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85" i="2" l="1"/>
  <c r="G4082" i="2" l="1"/>
  <c r="G4083" i="2"/>
  <c r="G4084" i="2"/>
  <c r="G4081" i="2"/>
  <c r="G5839" i="2" l="1"/>
  <c r="G180" i="2" l="1"/>
  <c r="G181" i="2"/>
  <c r="G182" i="2"/>
  <c r="G183" i="2"/>
  <c r="G184" i="2"/>
  <c r="G179" i="2"/>
  <c r="G5695" i="2" l="1"/>
  <c r="G5696" i="2"/>
  <c r="G5697" i="2"/>
  <c r="G5698" i="2"/>
  <c r="G5694" i="2"/>
  <c r="G5691" i="2"/>
  <c r="G5692" i="2"/>
  <c r="G5693" i="2"/>
  <c r="G5690" i="2"/>
  <c r="G2709" i="2" l="1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08" i="2"/>
  <c r="G5533" i="2"/>
  <c r="G5532" i="2"/>
  <c r="G2634" i="2"/>
  <c r="G2632" i="2"/>
  <c r="G178" i="2"/>
  <c r="G4263" i="2"/>
  <c r="G4262" i="2"/>
  <c r="G171" i="2" l="1"/>
  <c r="G172" i="2"/>
  <c r="G173" i="2"/>
  <c r="G174" i="2"/>
  <c r="G175" i="2"/>
  <c r="G170" i="2"/>
  <c r="G169" i="2"/>
  <c r="G168" i="2"/>
  <c r="G625" i="2" l="1"/>
  <c r="G624" i="2"/>
  <c r="G2122" i="2"/>
  <c r="G167" i="2"/>
  <c r="G321" i="2" l="1"/>
  <c r="G4075" i="2" l="1"/>
  <c r="G4074" i="2"/>
  <c r="G3883" i="2"/>
  <c r="G3882" i="2"/>
  <c r="G572" i="2" l="1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571" i="2"/>
  <c r="G166" i="2"/>
  <c r="G859" i="2" l="1"/>
  <c r="G2614" i="2" l="1"/>
  <c r="G2615" i="2"/>
  <c r="G2616" i="2"/>
  <c r="G2617" i="2"/>
  <c r="G2618" i="2"/>
  <c r="G2619" i="2"/>
  <c r="G2613" i="2"/>
  <c r="G2121" i="2" l="1"/>
  <c r="G2485" i="2" l="1"/>
  <c r="G2486" i="2"/>
  <c r="G2484" i="2"/>
  <c r="G518" i="2" l="1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17" i="2"/>
  <c r="G5117" i="2" l="1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 l="1"/>
  <c r="G480" i="2" l="1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479" i="2"/>
  <c r="G3083" i="2"/>
  <c r="G3082" i="2"/>
  <c r="G5817" i="2" l="1"/>
  <c r="G5838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40" i="2"/>
  <c r="G439" i="2"/>
  <c r="G5871" i="2"/>
  <c r="G5870" i="2"/>
  <c r="G406" i="2" l="1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05" i="2"/>
  <c r="G4069" i="2" l="1"/>
  <c r="G4070" i="2"/>
  <c r="G4071" i="2"/>
  <c r="G4068" i="2"/>
  <c r="G5544" i="2"/>
  <c r="G5545" i="2"/>
  <c r="G5546" i="2"/>
  <c r="G5547" i="2"/>
  <c r="G5543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27" i="2"/>
  <c r="G2170" i="2"/>
  <c r="G2171" i="2"/>
  <c r="G2172" i="2"/>
  <c r="G2169" i="2"/>
  <c r="G5475" i="2" l="1"/>
  <c r="G3521" i="2"/>
  <c r="G2565" i="2" l="1"/>
  <c r="G2317" i="2" l="1"/>
  <c r="G2318" i="2"/>
  <c r="G2319" i="2"/>
  <c r="G2316" i="2"/>
  <c r="G4172" i="2"/>
  <c r="G3697" i="2" l="1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696" i="2"/>
  <c r="G5476" i="2"/>
  <c r="G5548" i="2" l="1"/>
  <c r="G5477" i="2"/>
  <c r="G5478" i="2"/>
  <c r="G2638" i="2"/>
  <c r="G5134" i="2"/>
  <c r="G5133" i="2"/>
  <c r="G13" i="2" l="1"/>
  <c r="G2639" i="2" l="1"/>
  <c r="G5549" i="2" l="1"/>
  <c r="G15" i="2"/>
  <c r="G16" i="2"/>
  <c r="G17" i="2"/>
  <c r="G18" i="2"/>
  <c r="G19" i="2"/>
  <c r="G20" i="2"/>
  <c r="G14" i="2"/>
  <c r="G5762" i="2" l="1"/>
  <c r="G21" i="2"/>
  <c r="G22" i="2"/>
  <c r="G2378" i="2"/>
  <c r="G3407" i="2"/>
  <c r="G3750" i="2"/>
  <c r="G2972" i="2"/>
  <c r="G4610" i="2"/>
  <c r="G2021" i="2"/>
  <c r="G1627" i="2" l="1"/>
  <c r="G23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51" i="2"/>
  <c r="G2641" i="2" l="1"/>
  <c r="G2640" i="2"/>
  <c r="G3766" i="2" l="1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765" i="2"/>
  <c r="G5551" i="2" l="1"/>
  <c r="G5550" i="2"/>
  <c r="G948" i="2"/>
  <c r="G29" i="2"/>
  <c r="G30" i="2"/>
  <c r="G31" i="2"/>
  <c r="G32" i="2"/>
  <c r="G28" i="2"/>
  <c r="G34" i="2" l="1"/>
  <c r="G1201" i="2"/>
  <c r="G1200" i="2"/>
  <c r="G2643" i="2"/>
  <c r="G2642" i="2"/>
  <c r="G2945" i="2"/>
  <c r="G2944" i="2"/>
  <c r="G4759" i="2" l="1"/>
  <c r="G36" i="2" l="1"/>
  <c r="G37" i="2"/>
  <c r="G35" i="2"/>
  <c r="G844" i="2" l="1"/>
  <c r="G843" i="2"/>
  <c r="G1188" i="2"/>
  <c r="G1189" i="2"/>
  <c r="G318" i="2" l="1"/>
  <c r="G319" i="2"/>
  <c r="G320" i="2"/>
  <c r="G317" i="2"/>
  <c r="G4740" i="2" l="1"/>
  <c r="G4741" i="2"/>
  <c r="G4742" i="2"/>
  <c r="G4743" i="2"/>
  <c r="G4744" i="2"/>
  <c r="G4739" i="2"/>
  <c r="G4746" i="2"/>
  <c r="G4747" i="2"/>
  <c r="G4745" i="2"/>
  <c r="G4989" i="2"/>
  <c r="G4988" i="2"/>
  <c r="G1506" i="2"/>
  <c r="G2946" i="2" l="1"/>
  <c r="G2947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54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679" i="2"/>
  <c r="G1236" i="2" l="1"/>
  <c r="G2366" i="2"/>
  <c r="G1551" i="2" l="1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50" i="2"/>
  <c r="G67" i="2" l="1"/>
  <c r="G68" i="2"/>
  <c r="G66" i="2"/>
  <c r="G2973" i="2"/>
  <c r="G4503" i="2"/>
  <c r="G5869" i="2" l="1"/>
  <c r="G5847" i="2"/>
  <c r="G4100" i="2"/>
  <c r="G4101" i="2"/>
  <c r="G4099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31" i="2"/>
  <c r="G3858" i="2"/>
  <c r="G3859" i="2"/>
  <c r="G3860" i="2"/>
  <c r="G3861" i="2"/>
  <c r="G3862" i="2"/>
  <c r="G3863" i="2"/>
  <c r="G3864" i="2"/>
  <c r="G3857" i="2"/>
  <c r="G840" i="2" l="1"/>
  <c r="G842" i="2"/>
  <c r="G145" i="2"/>
  <c r="G841" i="2"/>
  <c r="G5006" i="2"/>
  <c r="G5007" i="2"/>
  <c r="G5005" i="2"/>
  <c r="G2955" i="2"/>
  <c r="G4072" i="2"/>
  <c r="G3621" i="2"/>
  <c r="G3620" i="2"/>
  <c r="G39" i="2" l="1"/>
  <c r="G40" i="2"/>
  <c r="G41" i="2"/>
  <c r="G42" i="2"/>
  <c r="G43" i="2"/>
  <c r="G44" i="2"/>
  <c r="G38" i="2"/>
  <c r="G2301" i="2"/>
  <c r="G3310" i="2"/>
  <c r="G3312" i="2"/>
  <c r="G3313" i="2"/>
  <c r="G3311" i="2"/>
  <c r="G2119" i="2"/>
  <c r="G2118" i="2"/>
  <c r="G2303" i="2"/>
  <c r="G2302" i="2"/>
  <c r="G2304" i="2"/>
  <c r="G5060" i="2"/>
  <c r="G5061" i="2"/>
  <c r="G5062" i="2"/>
  <c r="G5063" i="2"/>
  <c r="G5064" i="2"/>
  <c r="G5065" i="2"/>
  <c r="G5066" i="2"/>
  <c r="G505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39" i="2"/>
  <c r="G852" i="2"/>
  <c r="G850" i="2"/>
  <c r="G2023" i="2"/>
  <c r="G2024" i="2"/>
  <c r="G2025" i="2"/>
  <c r="G2026" i="2"/>
  <c r="G2027" i="2"/>
  <c r="G2028" i="2"/>
  <c r="G2029" i="2"/>
  <c r="G2030" i="2"/>
  <c r="G2022" i="2"/>
  <c r="G3981" i="2"/>
  <c r="G3980" i="2"/>
  <c r="G3983" i="2"/>
  <c r="G3984" i="2"/>
  <c r="G3985" i="2"/>
  <c r="G3986" i="2"/>
  <c r="G3987" i="2"/>
  <c r="G3988" i="2"/>
  <c r="G3982" i="2"/>
  <c r="G3990" i="2"/>
  <c r="G3991" i="2"/>
  <c r="G3992" i="2"/>
  <c r="G3993" i="2"/>
  <c r="G3989" i="2"/>
  <c r="G4014" i="2"/>
  <c r="G4013" i="2"/>
  <c r="G818" i="2" l="1"/>
  <c r="G817" i="2"/>
  <c r="G2032" i="2"/>
  <c r="G2033" i="2"/>
  <c r="G2034" i="2"/>
  <c r="G2035" i="2"/>
  <c r="G2036" i="2"/>
  <c r="G2037" i="2"/>
  <c r="G2038" i="2"/>
  <c r="G2039" i="2"/>
  <c r="G2040" i="2"/>
  <c r="G2031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52" i="2"/>
  <c r="G4761" i="2"/>
  <c r="G4763" i="2"/>
  <c r="G4668" i="2"/>
  <c r="G4669" i="2"/>
  <c r="G4667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11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39" i="2"/>
  <c r="G4661" i="2"/>
  <c r="G2198" i="2"/>
  <c r="G3336" i="2"/>
  <c r="G3335" i="2"/>
  <c r="G3337" i="2"/>
  <c r="G3334" i="2"/>
  <c r="G142" i="2" l="1"/>
  <c r="G2113" i="2"/>
  <c r="G1450" i="2" l="1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49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463" i="2"/>
  <c r="G2379" i="2"/>
  <c r="G2381" i="2"/>
  <c r="G2382" i="2"/>
  <c r="G2383" i="2"/>
  <c r="G2384" i="2"/>
  <c r="G2385" i="2"/>
  <c r="G2386" i="2"/>
  <c r="G2387" i="2"/>
  <c r="G2388" i="2"/>
  <c r="G2389" i="2"/>
  <c r="G2390" i="2"/>
  <c r="G2391" i="2"/>
  <c r="G2380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18" i="2"/>
  <c r="G46" i="2"/>
  <c r="G47" i="2"/>
  <c r="G48" i="2"/>
  <c r="G49" i="2"/>
  <c r="G50" i="2"/>
  <c r="G51" i="2"/>
  <c r="G52" i="2"/>
  <c r="G53" i="2"/>
  <c r="G54" i="2"/>
  <c r="G45" i="2"/>
  <c r="G1628" i="2" l="1"/>
  <c r="G1176" i="2" l="1"/>
  <c r="G1177" i="2"/>
  <c r="G1178" i="2"/>
  <c r="G1179" i="2"/>
  <c r="G1180" i="2"/>
  <c r="G1181" i="2"/>
  <c r="G1182" i="2"/>
  <c r="G1175" i="2"/>
  <c r="G2042" i="2" l="1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41" i="2"/>
  <c r="G5020" i="2" l="1"/>
  <c r="G5021" i="2"/>
  <c r="G5022" i="2"/>
  <c r="G5023" i="2"/>
  <c r="G5024" i="2"/>
  <c r="G5025" i="2"/>
  <c r="G5026" i="2"/>
  <c r="G5027" i="2"/>
  <c r="G5028" i="2"/>
  <c r="G5029" i="2"/>
  <c r="G5030" i="2"/>
  <c r="G5031" i="2"/>
  <c r="G5019" i="2"/>
  <c r="G3408" i="2" l="1"/>
  <c r="G3409" i="2"/>
  <c r="G4073" i="2"/>
  <c r="G5588" i="2"/>
  <c r="G5587" i="2"/>
  <c r="G3256" i="2"/>
  <c r="G3257" i="2"/>
  <c r="G3258" i="2"/>
  <c r="G3255" i="2"/>
  <c r="G3259" i="2"/>
  <c r="G2323" i="2" l="1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22" i="2"/>
  <c r="G4323" i="2"/>
  <c r="G4318" i="2"/>
  <c r="G4381" i="2"/>
  <c r="G4380" i="2"/>
  <c r="G4319" i="2" l="1"/>
  <c r="G4324" i="2"/>
  <c r="G4360" i="2"/>
  <c r="G4534" i="2"/>
  <c r="G1946" i="2"/>
  <c r="G1947" i="2"/>
  <c r="G1948" i="2"/>
  <c r="G1949" i="2"/>
  <c r="G1945" i="2"/>
  <c r="G2975" i="2" l="1"/>
  <c r="G2976" i="2"/>
  <c r="G2977" i="2"/>
  <c r="G2974" i="2"/>
  <c r="G2979" i="2" l="1"/>
  <c r="G2980" i="2"/>
  <c r="G2981" i="2"/>
  <c r="G2982" i="2"/>
  <c r="G2983" i="2"/>
  <c r="G2984" i="2"/>
  <c r="G2985" i="2"/>
  <c r="G2986" i="2"/>
  <c r="G2987" i="2"/>
  <c r="G2988" i="2"/>
  <c r="G2989" i="2"/>
  <c r="G2978" i="2"/>
  <c r="G2991" i="2"/>
  <c r="G2990" i="2"/>
  <c r="G3075" i="2"/>
  <c r="G3076" i="2"/>
  <c r="G3077" i="2"/>
  <c r="G3078" i="2"/>
  <c r="G3079" i="2"/>
  <c r="G3074" i="2"/>
  <c r="G3081" i="2"/>
  <c r="G2993" i="2" l="1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2992" i="2"/>
  <c r="G341" i="2" l="1"/>
  <c r="G342" i="2"/>
  <c r="G340" i="2"/>
  <c r="G3066" i="2"/>
  <c r="G3067" i="2"/>
  <c r="G3068" i="2"/>
  <c r="G3069" i="2"/>
  <c r="G3070" i="2"/>
  <c r="G3071" i="2"/>
  <c r="G3072" i="2"/>
  <c r="G3065" i="2"/>
  <c r="G3870" i="2"/>
  <c r="G3871" i="2"/>
  <c r="G3869" i="2"/>
  <c r="G2086" i="2"/>
  <c r="G2085" i="2"/>
  <c r="G56" i="2"/>
  <c r="G57" i="2"/>
  <c r="G58" i="2"/>
  <c r="G59" i="2"/>
  <c r="G55" i="2"/>
  <c r="G5450" i="2"/>
  <c r="G5451" i="2"/>
  <c r="G5452" i="2"/>
  <c r="G5453" i="2"/>
  <c r="G5449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087" i="2"/>
  <c r="G2706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392" i="2"/>
  <c r="G2103" i="2"/>
  <c r="G2104" i="2"/>
  <c r="G2105" i="2"/>
  <c r="G2106" i="2"/>
  <c r="G2107" i="2"/>
  <c r="G2108" i="2"/>
  <c r="G2109" i="2"/>
  <c r="G2110" i="2"/>
  <c r="G2111" i="2"/>
  <c r="G2112" i="2"/>
  <c r="G2114" i="2"/>
  <c r="G2115" i="2"/>
  <c r="G2116" i="2"/>
  <c r="G2117" i="2"/>
  <c r="G2102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07" i="2"/>
  <c r="G73" i="2" l="1"/>
  <c r="G72" i="2"/>
  <c r="G1874" i="2"/>
  <c r="G1873" i="2"/>
  <c r="G1868" i="2"/>
  <c r="G1864" i="2"/>
  <c r="G1865" i="2"/>
  <c r="G1866" i="2"/>
  <c r="G1867" i="2"/>
  <c r="G1863" i="2"/>
  <c r="G825" i="2" l="1"/>
  <c r="G4860" i="2" l="1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2421" i="2" l="1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20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873" i="2"/>
  <c r="G3872" i="2"/>
  <c r="G3029" i="2" l="1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28" i="2"/>
  <c r="G4536" i="2"/>
  <c r="G4537" i="2"/>
  <c r="G4538" i="2"/>
  <c r="G4539" i="2"/>
  <c r="G4535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179" i="2"/>
  <c r="F4177" i="2"/>
  <c r="G3062" i="2" l="1"/>
  <c r="G4663" i="2" l="1"/>
  <c r="G820" i="2" l="1"/>
  <c r="G1731" i="2" l="1"/>
  <c r="G1732" i="2"/>
  <c r="G1733" i="2"/>
  <c r="G1734" i="2"/>
  <c r="G1735" i="2"/>
  <c r="G1730" i="2"/>
  <c r="G3682" i="2"/>
  <c r="G3683" i="2"/>
  <c r="G3684" i="2"/>
  <c r="G3685" i="2"/>
  <c r="G3686" i="2"/>
  <c r="G3687" i="2"/>
  <c r="G3689" i="2"/>
  <c r="G3681" i="2"/>
  <c r="G160" i="2" l="1"/>
  <c r="G161" i="2"/>
  <c r="G162" i="2"/>
  <c r="G163" i="2"/>
  <c r="G164" i="2"/>
  <c r="G165" i="2"/>
  <c r="G159" i="2"/>
  <c r="G4956" i="2"/>
  <c r="G4957" i="2"/>
  <c r="G4958" i="2"/>
  <c r="G4959" i="2"/>
  <c r="G4960" i="2"/>
  <c r="G4961" i="2"/>
  <c r="G4962" i="2"/>
  <c r="G4955" i="2"/>
  <c r="G4993" i="2"/>
  <c r="G4994" i="2"/>
  <c r="G4995" i="2"/>
  <c r="G4996" i="2"/>
  <c r="G4997" i="2"/>
  <c r="G4998" i="2"/>
  <c r="G4999" i="2"/>
  <c r="G5000" i="2"/>
  <c r="G5001" i="2"/>
  <c r="G5002" i="2"/>
  <c r="G4992" i="2"/>
  <c r="G4929" i="2"/>
  <c r="G4928" i="2"/>
  <c r="G4038" i="2" l="1"/>
  <c r="G4039" i="2"/>
  <c r="G4040" i="2"/>
  <c r="G4041" i="2"/>
  <c r="G4042" i="2"/>
  <c r="G4037" i="2"/>
  <c r="G148" i="2" l="1"/>
  <c r="G149" i="2"/>
  <c r="G150" i="2"/>
  <c r="G151" i="2"/>
  <c r="G152" i="2"/>
  <c r="G153" i="2"/>
  <c r="G154" i="2"/>
  <c r="G155" i="2"/>
  <c r="G147" i="2"/>
  <c r="G4178" i="2" l="1"/>
  <c r="G3874" i="2"/>
  <c r="G3410" i="2"/>
  <c r="G3064" i="2"/>
  <c r="G2707" i="2"/>
  <c r="G2455" i="2"/>
  <c r="G2120" i="2"/>
  <c r="G1729" i="2"/>
  <c r="G86" i="2"/>
  <c r="G5689" i="2"/>
  <c r="G5097" i="2"/>
  <c r="G4859" i="2"/>
  <c r="G4662" i="2"/>
  <c r="G5466" i="2" l="1"/>
  <c r="G1943" i="2"/>
  <c r="G1944" i="2"/>
  <c r="G1942" i="2"/>
  <c r="G974" i="2" l="1"/>
  <c r="G5096" i="2" l="1"/>
  <c r="G5095" i="2"/>
  <c r="G5074" i="2"/>
  <c r="G5067" i="2"/>
  <c r="G85" i="2" l="1"/>
  <c r="G2273" i="2" l="1"/>
  <c r="G2274" i="2"/>
  <c r="G2272" i="2"/>
  <c r="G2367" i="2" l="1"/>
  <c r="G146" i="2"/>
  <c r="G2254" i="2"/>
  <c r="G5208" i="2" l="1"/>
  <c r="G5209" i="2"/>
  <c r="G5210" i="2"/>
  <c r="G5211" i="2"/>
  <c r="G5207" i="2"/>
  <c r="G744" i="2"/>
  <c r="G3073" i="2"/>
  <c r="G2253" i="2"/>
  <c r="G4175" i="2" l="1"/>
  <c r="G4176" i="2"/>
  <c r="G4174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589" i="2"/>
  <c r="G1631" i="2" l="1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30" i="2"/>
  <c r="G1990" i="2" l="1"/>
  <c r="G1991" i="2"/>
  <c r="G1992" i="2"/>
  <c r="G1993" i="2"/>
  <c r="G1994" i="2"/>
  <c r="G1995" i="2"/>
  <c r="G1996" i="2"/>
  <c r="G1997" i="2"/>
  <c r="G1998" i="2"/>
  <c r="G1989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694" i="2"/>
  <c r="G1629" i="2"/>
  <c r="G1727" i="2"/>
  <c r="G1728" i="2"/>
  <c r="G1294" i="2" l="1"/>
</calcChain>
</file>

<file path=xl/sharedStrings.xml><?xml version="1.0" encoding="utf-8"?>
<sst xmlns="http://schemas.openxmlformats.org/spreadsheetml/2006/main" count="19710" uniqueCount="5490">
  <si>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</si>
  <si>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</si>
  <si>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</si>
  <si>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</si>
  <si>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</si>
  <si>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</si>
  <si>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</si>
  <si>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</si>
  <si>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</si>
  <si>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</si>
  <si>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</si>
  <si>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</si>
  <si>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</si>
  <si>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</si>
  <si>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</si>
  <si>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</si>
  <si>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</si>
  <si>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</si>
  <si>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</si>
  <si>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</si>
  <si>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</si>
  <si>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</si>
  <si>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</si>
  <si>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</si>
  <si>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</si>
  <si>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</si>
  <si>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</si>
  <si>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</si>
  <si>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</si>
  <si>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</si>
  <si>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</si>
  <si>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</si>
  <si>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</si>
  <si>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</si>
  <si>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</si>
  <si>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</si>
  <si>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</si>
  <si>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</si>
  <si>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</si>
  <si>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</si>
  <si>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</si>
  <si>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</si>
  <si>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</si>
  <si>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</si>
  <si>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</si>
  <si>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</si>
  <si>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</si>
  <si>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</si>
  <si>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</si>
  <si>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</si>
  <si>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</si>
  <si>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</si>
  <si>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</si>
  <si>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</si>
  <si>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</si>
  <si>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</si>
  <si>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</si>
  <si>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</si>
  <si>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</si>
  <si>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</si>
  <si>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</si>
  <si>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</si>
  <si>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</si>
  <si>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</si>
  <si>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</si>
  <si>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</si>
  <si>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</si>
  <si>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</si>
  <si>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</si>
  <si>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</si>
  <si>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</si>
  <si>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</si>
  <si>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</si>
  <si>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</si>
  <si>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</si>
  <si>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</si>
  <si>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</si>
  <si>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</si>
  <si>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</si>
  <si>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</si>
  <si>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</si>
  <si>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</si>
  <si>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</si>
  <si>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</si>
  <si>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</si>
  <si>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</si>
  <si>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</si>
  <si>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</si>
  <si>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</si>
  <si>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</si>
  <si>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</si>
  <si>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</si>
  <si>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</si>
  <si>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</si>
  <si>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</si>
  <si>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</si>
  <si>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</si>
  <si>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</si>
  <si>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</si>
  <si>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</si>
  <si>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</si>
  <si>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</si>
  <si>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</si>
  <si>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</si>
  <si>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</si>
  <si>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</si>
  <si>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</si>
  <si>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</si>
  <si>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</si>
  <si>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</si>
  <si>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</si>
  <si>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</si>
  <si>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</si>
  <si>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</si>
  <si>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</si>
  <si>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</si>
  <si>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</si>
  <si>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</si>
  <si>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</si>
  <si>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</si>
  <si>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</si>
  <si>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</si>
  <si>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</si>
  <si>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</si>
  <si>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</si>
  <si>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</si>
  <si>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</si>
  <si>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</si>
  <si>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</si>
  <si>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</si>
  <si>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</si>
  <si>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</si>
  <si>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</si>
  <si>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</si>
  <si>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</si>
  <si>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</si>
  <si>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</si>
  <si>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</si>
  <si>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</si>
  <si>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</si>
  <si>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</si>
  <si>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</si>
  <si>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</si>
  <si>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</si>
  <si>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</si>
  <si>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</si>
  <si>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</si>
  <si>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</si>
  <si>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</si>
  <si>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</si>
  <si>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</si>
  <si>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</si>
  <si>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</si>
  <si>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</si>
  <si>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</si>
  <si>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</si>
  <si>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</si>
  <si>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</si>
  <si>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</si>
  <si>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</si>
  <si>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</si>
  <si>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</si>
  <si>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</si>
  <si>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</si>
  <si>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</si>
  <si>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</si>
  <si>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</si>
  <si>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</si>
  <si>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</si>
  <si>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</si>
  <si>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</si>
  <si>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</si>
  <si>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</si>
  <si>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</si>
  <si>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</si>
  <si>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</si>
  <si>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</si>
  <si>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</si>
  <si>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</si>
  <si>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</si>
  <si>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</si>
  <si>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</si>
  <si>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</si>
  <si>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</si>
  <si>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</si>
  <si>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</si>
  <si>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</si>
  <si>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</si>
  <si>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</si>
  <si>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</si>
  <si>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</si>
  <si>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</si>
  <si>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</si>
  <si>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</si>
  <si>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</si>
  <si>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</si>
  <si>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</si>
  <si>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</si>
  <si>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</si>
  <si>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</si>
  <si>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</si>
  <si>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</si>
  <si>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</si>
  <si>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</si>
  <si>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</si>
  <si>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</si>
  <si>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</si>
  <si>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</si>
  <si>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</si>
  <si>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</si>
  <si>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</si>
  <si>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</si>
  <si>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</si>
  <si>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</si>
  <si>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</si>
  <si>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</si>
  <si>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</si>
  <si>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</si>
  <si>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</si>
  <si>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</si>
  <si>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</si>
  <si>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</si>
  <si>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</si>
  <si>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</si>
  <si>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</si>
  <si>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</si>
  <si>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</si>
  <si>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</si>
  <si>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</si>
  <si>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</si>
  <si>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</si>
  <si>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</si>
  <si>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</si>
  <si>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</si>
  <si>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</si>
  <si>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</si>
  <si>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</si>
  <si>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</si>
  <si>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</si>
  <si>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</si>
  <si>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</si>
  <si>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</si>
  <si>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</si>
  <si>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</si>
  <si>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</si>
  <si>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</si>
  <si>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</si>
  <si>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</si>
  <si>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</si>
  <si>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</si>
  <si>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</si>
  <si>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</si>
  <si>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</si>
  <si>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</si>
  <si>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</si>
  <si>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</si>
  <si>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</si>
  <si>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</si>
  <si>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</si>
  <si>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</si>
  <si>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</si>
  <si>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</si>
  <si>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</si>
  <si>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</si>
  <si>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</si>
  <si>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</si>
  <si>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</si>
  <si>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</si>
  <si>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</si>
  <si>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</si>
  <si>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</si>
  <si>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</si>
  <si>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</si>
  <si>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</si>
  <si>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</si>
  <si>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</si>
  <si>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</si>
  <si>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</si>
  <si>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</si>
  <si>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</si>
  <si>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</si>
  <si>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</si>
  <si>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</si>
  <si>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</si>
  <si>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</si>
  <si>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</si>
  <si>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</si>
  <si>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</si>
  <si>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</si>
  <si>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</si>
  <si>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</si>
  <si>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</si>
  <si>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</si>
  <si>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</si>
  <si>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</si>
  <si>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</si>
  <si>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</si>
  <si>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</si>
  <si>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</si>
  <si>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</si>
  <si>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</si>
  <si>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</si>
  <si>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</si>
  <si>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</si>
  <si>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</si>
  <si>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</si>
  <si>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</si>
  <si>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</si>
  <si>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</si>
  <si>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</si>
  <si>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</si>
  <si>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</si>
  <si>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</si>
  <si>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</si>
  <si>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</si>
  <si>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</si>
  <si>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</si>
  <si>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</si>
  <si>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</si>
  <si>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</si>
  <si>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</si>
  <si>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</si>
  <si>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</si>
  <si>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</si>
  <si>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</si>
  <si>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</si>
  <si>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</si>
  <si>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</si>
  <si>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</si>
  <si>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</si>
  <si>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</si>
  <si>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</si>
  <si>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</si>
  <si>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</si>
  <si>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</si>
  <si>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</si>
  <si>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</si>
  <si>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</si>
  <si>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</si>
  <si>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</si>
  <si>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</si>
  <si>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</si>
  <si>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</si>
  <si>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</si>
  <si>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</si>
  <si>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</si>
  <si>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</si>
  <si>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</si>
  <si>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</si>
  <si>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</si>
  <si>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</si>
  <si>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</si>
  <si>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</si>
  <si>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</si>
  <si>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</si>
  <si>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</si>
  <si>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</si>
  <si>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</si>
  <si>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</si>
  <si>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</si>
  <si>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</si>
  <si>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</si>
  <si>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</si>
  <si>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</si>
  <si>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</si>
  <si>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</si>
  <si>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</si>
  <si>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</si>
  <si>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</si>
  <si>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</si>
  <si>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</si>
  <si>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</si>
  <si>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</si>
  <si>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</si>
  <si>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</si>
  <si>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</si>
  <si>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</si>
  <si>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</si>
  <si>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</si>
  <si>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</si>
  <si>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</si>
  <si>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</si>
  <si>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</si>
  <si>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</si>
  <si>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</si>
  <si>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</si>
  <si>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</si>
  <si>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</si>
  <si>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</si>
  <si>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</si>
  <si>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</si>
  <si>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</si>
  <si>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</si>
  <si>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</si>
  <si>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</si>
  <si>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</si>
  <si>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</si>
  <si>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</si>
  <si>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</si>
  <si>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</si>
  <si>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</si>
  <si>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</si>
  <si>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</si>
  <si>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</si>
  <si>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</si>
  <si>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</si>
  <si>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</si>
  <si>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</si>
  <si>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</si>
  <si>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</si>
  <si>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</si>
  <si>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</si>
  <si>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</si>
  <si>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</si>
  <si>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</si>
  <si>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</si>
  <si>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</si>
  <si>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</si>
  <si>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</si>
  <si>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</si>
  <si>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</si>
  <si>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</si>
  <si>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</si>
  <si>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</si>
  <si>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</si>
  <si>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</si>
  <si>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</si>
  <si>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</si>
  <si>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</si>
  <si>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</si>
  <si>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</si>
  <si>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</si>
  <si>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</si>
  <si>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</si>
  <si>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</si>
  <si>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</si>
  <si>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</si>
  <si>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</si>
  <si>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</si>
  <si>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</si>
  <si>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</si>
  <si>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</si>
  <si>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</si>
  <si>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</si>
  <si>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</si>
  <si>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</si>
  <si>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</si>
  <si>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</si>
  <si>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</si>
  <si>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</si>
  <si>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</si>
  <si>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</si>
  <si>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</si>
  <si>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</si>
  <si>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</si>
  <si>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</si>
  <si>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</si>
  <si>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</si>
  <si>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</si>
  <si>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</si>
  <si>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</si>
  <si>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</si>
  <si>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</si>
  <si>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</si>
  <si>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</si>
  <si>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</si>
  <si>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</si>
  <si>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</si>
  <si>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</si>
  <si>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</si>
  <si>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</si>
  <si>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</si>
  <si>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</si>
  <si>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</si>
  <si>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</si>
  <si>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</si>
  <si>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</si>
  <si>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</si>
  <si>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</si>
  <si>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</si>
  <si>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</si>
  <si>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</si>
  <si>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</si>
  <si>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</si>
  <si>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</si>
  <si>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</si>
  <si>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</si>
  <si>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</si>
  <si>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</si>
  <si>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</si>
  <si>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</si>
  <si>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</si>
  <si>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</si>
  <si>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</si>
  <si>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</si>
  <si>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</si>
  <si>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</si>
  <si>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</si>
  <si>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</si>
  <si>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</si>
  <si>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</si>
  <si>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</si>
  <si>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</si>
  <si>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</si>
  <si>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</si>
  <si>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</si>
  <si>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</si>
  <si>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</si>
  <si>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</si>
  <si>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</si>
  <si>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</si>
  <si>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</si>
  <si>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</si>
  <si>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</si>
  <si>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</si>
  <si>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</si>
  <si>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</si>
  <si>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</si>
  <si>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</si>
  <si>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</si>
  <si>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</si>
  <si>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</si>
  <si>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</si>
  <si>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</si>
  <si>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</si>
  <si>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</si>
  <si>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</si>
  <si>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</si>
  <si>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</si>
  <si>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</si>
  <si>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</si>
  <si>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</si>
  <si>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</si>
  <si>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</si>
  <si>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</si>
  <si>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</si>
  <si>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</si>
  <si>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</si>
  <si>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</si>
  <si>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</si>
  <si>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</si>
  <si>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</si>
  <si>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</si>
  <si>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</si>
  <si>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</si>
  <si>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</si>
  <si>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</si>
  <si>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</si>
  <si>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</si>
  <si>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</si>
  <si>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</si>
  <si>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</si>
  <si>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</si>
  <si>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</si>
  <si>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</si>
  <si>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</si>
  <si>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</si>
  <si>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</si>
  <si>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</si>
  <si>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</si>
  <si>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</si>
  <si>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</si>
  <si>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</si>
  <si>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</si>
  <si>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</si>
  <si>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</si>
  <si>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</si>
  <si>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</si>
  <si>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</si>
  <si>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</si>
  <si>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</si>
  <si>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</si>
  <si>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</si>
  <si>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</si>
  <si>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</si>
  <si>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</si>
  <si>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</si>
  <si>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</si>
  <si>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</si>
  <si>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</si>
  <si>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</si>
  <si>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</si>
  <si>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</si>
  <si>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</si>
  <si>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</si>
  <si>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</si>
  <si>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</si>
  <si>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</si>
  <si>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</si>
  <si>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</si>
  <si>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</si>
  <si>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</si>
  <si>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</si>
  <si>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</si>
  <si>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</si>
  <si>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</si>
  <si>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</si>
  <si>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</si>
  <si>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</si>
  <si>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</si>
  <si>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</si>
  <si>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</si>
  <si>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</si>
  <si>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</si>
  <si>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</si>
  <si>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</si>
  <si>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</si>
  <si>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</si>
  <si>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</si>
  <si>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</si>
  <si>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</si>
  <si>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</si>
  <si>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</si>
  <si>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</si>
  <si>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</si>
  <si>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</si>
  <si>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</si>
  <si>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</si>
  <si>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</si>
  <si>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</si>
  <si>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</si>
  <si>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</si>
  <si>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</si>
  <si>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</si>
  <si>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</si>
  <si>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</si>
  <si>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</si>
  <si>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</si>
  <si>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</si>
  <si>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</si>
  <si>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</si>
  <si>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</si>
  <si>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</si>
  <si>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</si>
  <si>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</si>
  <si>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</si>
  <si>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</si>
  <si>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</si>
  <si>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</si>
  <si>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</si>
  <si>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</si>
  <si>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</si>
  <si>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</si>
  <si>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</si>
  <si>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</si>
  <si>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</si>
  <si>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</si>
  <si>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</si>
  <si>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</si>
  <si>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</si>
  <si>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</si>
  <si>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</si>
  <si>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</si>
  <si>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</si>
  <si>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</si>
  <si>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</si>
  <si>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</si>
  <si>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</si>
  <si>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</si>
  <si>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</si>
  <si>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</si>
  <si>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</si>
  <si>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</si>
  <si>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</si>
  <si>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</si>
  <si>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</si>
  <si>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</si>
  <si>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</si>
  <si>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</si>
  <si>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</si>
  <si>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</si>
  <si>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</si>
  <si>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</si>
  <si>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</si>
  <si>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</si>
  <si>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</si>
  <si>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</si>
  <si>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</si>
  <si>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</si>
  <si>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</si>
  <si>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</si>
  <si>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</si>
  <si>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</si>
  <si>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</si>
  <si>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</si>
  <si>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</si>
  <si>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</si>
  <si>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</si>
  <si>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</si>
  <si>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</si>
  <si>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</si>
  <si>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</si>
  <si>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</si>
  <si>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</si>
  <si>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</si>
  <si>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</si>
  <si>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</si>
  <si>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</si>
  <si>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</si>
  <si>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</si>
  <si>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</si>
  <si>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</si>
  <si>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</si>
  <si>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</si>
  <si>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</si>
  <si>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</si>
  <si>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</si>
  <si>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</si>
  <si>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</si>
  <si>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</si>
  <si>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</si>
  <si>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</si>
  <si>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</si>
  <si>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</si>
  <si>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</si>
  <si>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</si>
  <si>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</si>
  <si>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</si>
  <si>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</si>
  <si>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</si>
  <si>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</si>
  <si>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</si>
  <si>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</si>
  <si>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</si>
  <si>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</si>
  <si>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</si>
  <si>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</si>
  <si>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</si>
  <si>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</si>
  <si>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</si>
  <si>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</si>
  <si>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</si>
  <si>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</si>
  <si>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</si>
  <si>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</si>
  <si>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</si>
  <si>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</si>
  <si>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</si>
  <si>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</si>
  <si>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</si>
  <si>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</si>
  <si>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</si>
  <si>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</si>
  <si>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</si>
  <si>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</si>
  <si>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</si>
  <si>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</si>
  <si>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</si>
  <si>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</si>
  <si>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</si>
  <si>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</si>
  <si>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</si>
  <si>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</si>
  <si>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</si>
  <si>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</si>
  <si>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</si>
  <si>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</si>
  <si>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</si>
  <si>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</si>
  <si>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</si>
  <si>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</si>
  <si>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</si>
  <si>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</si>
  <si>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</si>
  <si>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</si>
  <si>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</si>
  <si>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</si>
  <si>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</si>
  <si>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</si>
  <si>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</si>
  <si>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</si>
  <si>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</si>
  <si>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</si>
  <si>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</si>
  <si>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</si>
  <si>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</si>
  <si>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</si>
  <si>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</si>
  <si>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</si>
  <si>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</si>
  <si>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</si>
  <si>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</si>
  <si>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</si>
  <si>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</si>
  <si>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</si>
  <si>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</si>
  <si>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</si>
  <si>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</si>
  <si>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</si>
  <si>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</si>
  <si>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</si>
  <si>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</si>
  <si>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</si>
  <si>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</si>
  <si>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</si>
  <si>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</si>
  <si>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</si>
  <si>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</si>
  <si>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</si>
  <si>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</si>
  <si>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</si>
  <si>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</si>
  <si>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</si>
  <si>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</si>
  <si>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</si>
  <si>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</si>
  <si>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</si>
  <si>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</si>
  <si>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</si>
  <si>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</si>
  <si>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</si>
  <si>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</si>
  <si>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</si>
  <si>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</si>
  <si>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</si>
  <si>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</si>
  <si>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</si>
  <si>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</si>
  <si>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</si>
  <si>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</si>
  <si>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</si>
  <si>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</si>
  <si>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</si>
  <si>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</si>
  <si>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</si>
  <si>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</si>
  <si>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</si>
  <si>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</si>
  <si>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</si>
  <si>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</si>
  <si>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</si>
  <si>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</si>
  <si>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</si>
  <si>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</si>
  <si>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</si>
  <si>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</si>
  <si>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</si>
  <si>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</si>
  <si>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</si>
  <si>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</si>
  <si>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</si>
  <si>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</si>
  <si>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</si>
  <si>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</si>
  <si>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</si>
  <si>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</si>
  <si>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</si>
  <si>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</si>
  <si>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</si>
  <si>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</si>
  <si>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</si>
  <si>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</si>
  <si>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</si>
  <si>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</si>
  <si>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</si>
  <si>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</si>
  <si>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</si>
  <si>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</si>
  <si>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</si>
  <si>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</si>
  <si>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</si>
  <si>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</si>
  <si>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</si>
  <si>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</si>
  <si>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</si>
  <si>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</si>
  <si>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</si>
  <si>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</si>
  <si>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</si>
  <si>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</si>
  <si>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</si>
  <si>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</si>
  <si>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</si>
  <si>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</si>
  <si>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</si>
  <si>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</si>
  <si>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</si>
  <si>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</si>
  <si>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</si>
  <si>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</si>
  <si>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</si>
  <si>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</si>
  <si>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</si>
  <si>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</si>
  <si>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</si>
  <si>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</si>
  <si>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</si>
  <si>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</si>
  <si>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</si>
  <si>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</si>
  <si>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</si>
  <si>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</si>
  <si>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</si>
  <si>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</si>
  <si>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</si>
  <si>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</si>
  <si>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</si>
  <si>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</si>
  <si>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</si>
  <si>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</si>
  <si>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</si>
  <si>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</si>
  <si>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</si>
  <si>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</si>
  <si>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</si>
  <si>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</si>
  <si>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</si>
  <si>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</si>
  <si>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</si>
  <si>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</si>
  <si>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</si>
  <si>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</si>
  <si>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</si>
  <si>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</si>
  <si>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</si>
  <si>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</si>
  <si>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</si>
  <si>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</si>
  <si>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</si>
  <si>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</si>
  <si>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</si>
  <si>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</si>
  <si>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</si>
  <si>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</si>
  <si>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</si>
  <si>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</si>
  <si>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</si>
  <si>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</si>
  <si>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</si>
  <si>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</si>
  <si>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</si>
  <si>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</si>
  <si>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</si>
  <si>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</si>
  <si>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</si>
  <si>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</si>
  <si>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</si>
  <si>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</si>
  <si>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</si>
  <si>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</si>
  <si>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</si>
  <si>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</si>
  <si>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</si>
  <si>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</si>
  <si>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</si>
  <si>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</si>
  <si>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</si>
  <si>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</si>
  <si>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</si>
  <si>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</si>
  <si>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</si>
  <si>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</si>
  <si>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</si>
  <si>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</si>
  <si>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</si>
  <si>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</si>
  <si>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</si>
  <si>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</si>
  <si>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</si>
  <si>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</si>
  <si>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</si>
  <si>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</si>
  <si>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</si>
  <si>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</si>
  <si>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</si>
  <si>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</si>
  <si>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</si>
  <si>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</si>
  <si>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</si>
  <si>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</si>
  <si>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</si>
  <si>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</si>
  <si>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</si>
  <si>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</si>
  <si>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</si>
  <si>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</si>
  <si>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</si>
  <si>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</si>
  <si>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</si>
  <si>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</si>
  <si>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</si>
  <si>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</si>
  <si>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</si>
  <si>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</si>
  <si>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</si>
  <si>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</si>
  <si>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</si>
  <si>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</si>
  <si>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</si>
  <si>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</si>
  <si>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</si>
  <si>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</si>
  <si>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</si>
  <si>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</si>
  <si>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</si>
  <si>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</si>
  <si>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</si>
  <si>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</si>
  <si>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</si>
  <si>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</si>
  <si>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</si>
  <si>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</si>
  <si>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</si>
  <si>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</si>
  <si>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</si>
  <si>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</si>
  <si>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</si>
  <si>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</si>
  <si>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</si>
  <si>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</si>
  <si>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</si>
  <si>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</si>
  <si>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</si>
  <si>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</si>
  <si>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</si>
  <si>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</si>
  <si>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</si>
  <si>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</si>
  <si>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</si>
  <si>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</si>
  <si>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</si>
  <si>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</si>
  <si>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</si>
  <si>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</si>
  <si>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</si>
  <si>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</si>
  <si>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</si>
  <si>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</si>
  <si>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</si>
  <si>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</si>
  <si>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</si>
  <si>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</si>
  <si>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</si>
  <si>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</si>
  <si>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</si>
  <si>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</si>
  <si>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</si>
  <si>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</si>
  <si>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</si>
  <si>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</si>
  <si>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</si>
  <si>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</si>
  <si>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</si>
  <si>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</si>
  <si>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</si>
  <si>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</si>
  <si>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</si>
  <si>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</si>
  <si>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</si>
  <si>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</si>
  <si>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</si>
  <si>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</si>
  <si>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</si>
  <si>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</si>
  <si>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</si>
  <si>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</si>
  <si>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</si>
  <si>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</si>
  <si>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</si>
  <si>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</si>
  <si>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</si>
  <si>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</si>
  <si>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</si>
  <si>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</si>
  <si>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</si>
  <si>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</si>
  <si>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</si>
  <si>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</si>
  <si>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</si>
  <si>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</si>
  <si>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</si>
  <si>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</si>
  <si>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</si>
  <si>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</si>
  <si>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</si>
  <si>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</si>
  <si>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</si>
  <si>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</si>
  <si>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</si>
  <si>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</si>
  <si>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</si>
  <si>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</si>
  <si>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</si>
  <si>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</si>
  <si>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</si>
  <si>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</si>
  <si>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</si>
  <si>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</si>
  <si>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</si>
  <si>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</si>
  <si>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</si>
  <si>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</si>
  <si>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</si>
  <si>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</si>
  <si>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</si>
  <si>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</si>
  <si>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</si>
  <si>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</si>
  <si>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</si>
  <si>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</si>
  <si>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</si>
  <si>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</si>
  <si>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</si>
  <si>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</si>
  <si>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</si>
  <si>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</si>
  <si>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</si>
  <si>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</si>
  <si>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</si>
  <si>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</si>
  <si>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</si>
  <si>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</si>
  <si>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</si>
  <si>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</si>
  <si>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</si>
  <si>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</si>
  <si>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</si>
  <si>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</si>
  <si>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</si>
  <si>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</si>
  <si>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</si>
  <si>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</si>
  <si>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</si>
  <si>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</si>
  <si>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</si>
  <si>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</si>
  <si>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</si>
  <si>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</si>
  <si>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</si>
  <si>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</si>
  <si>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</si>
  <si>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</si>
  <si>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</si>
  <si>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</si>
  <si>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</si>
  <si>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</si>
  <si>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</si>
  <si>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</si>
  <si>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</si>
  <si>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</si>
  <si>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</si>
  <si>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</si>
  <si>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</si>
  <si>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</si>
  <si>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</si>
  <si>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</si>
  <si>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</si>
  <si>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</si>
  <si>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</si>
  <si>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</si>
  <si>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</si>
  <si>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</si>
  <si>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</si>
  <si>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</si>
  <si>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</si>
  <si>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</si>
  <si>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</si>
  <si>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</si>
  <si>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</si>
  <si>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</si>
  <si>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</si>
  <si>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</si>
  <si>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</si>
  <si>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</si>
  <si>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</si>
  <si>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</si>
  <si>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</si>
  <si>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</si>
  <si>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</si>
  <si>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</si>
  <si>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</si>
  <si>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</si>
  <si>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</si>
  <si>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</si>
  <si>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</si>
  <si>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</si>
  <si>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</si>
  <si>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</si>
  <si>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</si>
  <si>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</si>
  <si>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</si>
  <si>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</si>
  <si>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</si>
  <si>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</si>
  <si>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</si>
  <si>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</si>
  <si>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</si>
  <si>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</si>
  <si>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</si>
  <si>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</si>
  <si>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</si>
  <si>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</si>
  <si>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</si>
  <si>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</si>
  <si>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</si>
  <si>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</si>
  <si>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</si>
  <si>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</si>
  <si>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</si>
  <si>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</si>
  <si>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</si>
  <si>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</si>
  <si>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</si>
  <si>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</si>
  <si>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</si>
  <si>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</si>
  <si>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</si>
  <si>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</si>
  <si>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</si>
  <si>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</si>
  <si>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</si>
  <si>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</si>
  <si>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</si>
  <si>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</si>
  <si>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</si>
  <si>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</si>
  <si>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</si>
  <si>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</si>
  <si>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</si>
  <si>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</si>
  <si>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</si>
  <si>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</si>
  <si>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</si>
  <si>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</si>
  <si>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</si>
  <si>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</si>
  <si>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</si>
  <si>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</si>
  <si>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</si>
  <si>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</si>
  <si>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</si>
  <si>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</si>
  <si>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</si>
  <si>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</si>
  <si>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</si>
  <si>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</si>
  <si>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</si>
  <si>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</si>
  <si>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</si>
  <si>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</si>
  <si>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</si>
  <si>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</si>
  <si>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</si>
  <si>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</si>
  <si>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</si>
  <si>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</si>
  <si>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</si>
  <si>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</si>
  <si>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</si>
  <si>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</si>
  <si>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</si>
  <si>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</si>
  <si>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</si>
  <si>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</si>
  <si>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</si>
  <si>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</si>
  <si>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</si>
  <si>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</si>
  <si>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</si>
  <si>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</si>
  <si>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</si>
  <si>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</si>
  <si>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</si>
  <si>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</si>
  <si>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</si>
  <si>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</si>
  <si>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</si>
  <si>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</si>
  <si>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</si>
  <si>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</si>
  <si>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</si>
  <si>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</si>
  <si>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</si>
  <si>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</si>
  <si>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</si>
  <si>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</si>
  <si>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</si>
  <si>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</si>
  <si>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</si>
  <si>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</si>
  <si>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</si>
  <si>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</si>
  <si>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</si>
  <si>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</si>
  <si>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</si>
  <si>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</si>
  <si>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</si>
  <si>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</si>
  <si>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</si>
  <si>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</si>
  <si>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</si>
  <si>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</si>
  <si>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</si>
  <si>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</si>
  <si>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</si>
  <si>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</si>
  <si>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</si>
  <si>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</si>
  <si>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</si>
  <si>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</si>
  <si>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</si>
  <si>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</si>
  <si>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</si>
  <si>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</si>
  <si>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</si>
  <si>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</si>
  <si>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</si>
  <si>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</si>
  <si>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</si>
  <si>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</si>
  <si>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</si>
  <si>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</si>
  <si>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</si>
  <si>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</si>
  <si>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</si>
  <si>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</si>
  <si>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</si>
  <si>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</si>
  <si>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</si>
  <si>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</si>
  <si>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</si>
  <si>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</si>
  <si>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</si>
  <si>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</si>
  <si>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</si>
  <si>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</si>
  <si>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</si>
  <si>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</si>
  <si>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</si>
  <si>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</si>
  <si>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</si>
  <si>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</si>
  <si>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</si>
  <si>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</si>
  <si>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</si>
  <si>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</si>
  <si>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</si>
  <si>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</si>
  <si>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</si>
  <si>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</si>
  <si>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</si>
  <si>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</si>
  <si>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</si>
  <si>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</si>
  <si>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</si>
  <si>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</si>
  <si>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</si>
  <si>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</si>
  <si>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</si>
  <si>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</si>
  <si>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</si>
  <si>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</si>
  <si>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</si>
  <si>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</si>
  <si>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</si>
  <si>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</si>
  <si>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</si>
  <si>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</si>
  <si>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</si>
  <si>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</si>
  <si>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</si>
  <si>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</si>
  <si>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</si>
  <si>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</si>
  <si>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</si>
  <si>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</si>
  <si>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</si>
  <si>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</si>
  <si>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</si>
  <si>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</si>
  <si>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</si>
  <si>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</si>
  <si>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</si>
  <si>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</si>
  <si>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</si>
  <si>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</si>
  <si>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</si>
  <si>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</si>
  <si>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</si>
  <si>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</si>
  <si>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</si>
  <si>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</si>
  <si>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</si>
  <si>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</si>
  <si>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</si>
  <si>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</si>
  <si>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</si>
  <si>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</si>
  <si>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</si>
  <si>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</si>
  <si>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</si>
  <si>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</si>
  <si>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</si>
  <si>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</si>
  <si>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</si>
  <si>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</si>
  <si>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</si>
  <si>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</si>
  <si>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</si>
  <si>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</si>
  <si>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</si>
  <si>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</si>
  <si>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</si>
  <si>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</si>
  <si>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</si>
  <si>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</si>
  <si>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</si>
  <si>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</si>
  <si>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</si>
  <si>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</si>
  <si>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</si>
  <si>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</si>
  <si>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</si>
  <si>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</si>
  <si>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</si>
  <si>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</si>
  <si>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</si>
  <si>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</si>
  <si>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</si>
  <si>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</si>
  <si>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</si>
  <si>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</si>
  <si>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</si>
  <si>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</si>
  <si>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</si>
  <si>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</si>
  <si>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</si>
  <si>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</si>
  <si>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</si>
  <si>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</si>
  <si>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</si>
  <si>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</si>
  <si>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</si>
  <si>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</si>
  <si>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</si>
  <si>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</si>
  <si>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</si>
  <si>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</si>
  <si>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</si>
  <si>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</si>
  <si>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</si>
  <si>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</si>
  <si>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</si>
  <si>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</si>
  <si>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</si>
  <si>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</si>
  <si>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</si>
  <si>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</si>
  <si>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</si>
  <si>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</si>
  <si>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</si>
  <si>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</si>
  <si>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</si>
  <si>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</si>
  <si>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</si>
  <si>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</si>
  <si>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</si>
  <si>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</si>
  <si>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</si>
  <si>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</si>
  <si>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</si>
  <si>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</si>
  <si>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</si>
  <si>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</si>
  <si>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</si>
  <si>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</si>
  <si>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</si>
  <si>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</si>
  <si>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</si>
  <si>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</si>
  <si>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</si>
  <si>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</si>
  <si>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</si>
  <si>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</si>
  <si>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</si>
  <si>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</si>
  <si>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</si>
  <si>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</si>
  <si>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</si>
  <si>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</si>
  <si>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</si>
  <si>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</si>
  <si>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</si>
  <si>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</si>
  <si>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</si>
  <si>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</si>
  <si>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</si>
  <si>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</si>
  <si>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</si>
  <si>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</si>
  <si>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</si>
  <si>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</si>
  <si>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</si>
  <si>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</si>
  <si>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</si>
  <si>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</si>
  <si>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</si>
  <si>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</si>
  <si>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</si>
  <si>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</si>
  <si>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</si>
  <si>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</si>
  <si>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</si>
  <si>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</si>
  <si>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</si>
  <si>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</si>
  <si>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</si>
  <si>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</si>
  <si>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</si>
  <si>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</si>
  <si>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</si>
  <si>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</si>
  <si>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</si>
  <si>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</si>
  <si>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</si>
  <si>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</si>
  <si>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</si>
  <si>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</si>
  <si>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</si>
  <si>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</si>
  <si>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</si>
  <si>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</si>
  <si>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</si>
  <si>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</si>
  <si>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</si>
  <si>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</si>
  <si>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</si>
  <si>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</si>
  <si>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</si>
  <si>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</si>
  <si>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</si>
  <si>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</si>
  <si>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</si>
  <si>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</si>
  <si>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</si>
  <si>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</si>
  <si>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</si>
  <si>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</si>
  <si>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</si>
  <si>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</si>
  <si>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</si>
  <si>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</si>
  <si>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</si>
  <si>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</si>
  <si>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</si>
  <si>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</si>
  <si>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</si>
  <si>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</si>
  <si>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</si>
  <si>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</si>
  <si>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</si>
  <si>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</si>
  <si>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</si>
  <si>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</si>
  <si>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</si>
  <si>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</si>
  <si>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</si>
  <si>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</si>
  <si>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</si>
  <si>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</si>
  <si>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</si>
  <si>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</si>
  <si>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</si>
  <si>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</si>
  <si>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</si>
  <si>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</si>
  <si>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</si>
  <si>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</si>
  <si>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</si>
  <si>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</si>
  <si>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</si>
  <si>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</si>
  <si>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</si>
  <si>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</si>
  <si>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</si>
  <si>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</si>
  <si>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</si>
  <si>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</si>
  <si>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</si>
  <si>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</si>
  <si>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</si>
  <si>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</si>
  <si>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</si>
  <si>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</si>
  <si>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</si>
  <si>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</si>
  <si>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</si>
  <si>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</si>
  <si>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</si>
  <si>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</si>
  <si>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</si>
  <si>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</si>
  <si>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</si>
  <si>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</si>
  <si>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</si>
  <si>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</si>
  <si>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</si>
  <si>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</si>
  <si>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</si>
  <si>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</si>
  <si>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</si>
  <si>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</si>
  <si>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</si>
  <si>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</si>
  <si>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</si>
  <si>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</si>
  <si>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</si>
  <si>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</si>
  <si>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</si>
  <si>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</si>
  <si>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</si>
  <si>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</si>
  <si>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</si>
  <si>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</si>
  <si>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</si>
  <si>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</si>
  <si>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</si>
  <si>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</si>
  <si>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</si>
  <si>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</si>
  <si>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</si>
  <si>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</si>
  <si>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</si>
  <si>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</si>
  <si>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</si>
  <si>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</si>
  <si>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</si>
  <si>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</si>
  <si>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</si>
  <si>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</si>
  <si>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</si>
  <si>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</si>
  <si>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</si>
  <si>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</si>
  <si>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</si>
  <si>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</si>
  <si>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</si>
  <si>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</si>
  <si>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</si>
  <si>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</si>
  <si>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</si>
  <si>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</si>
  <si>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</si>
  <si>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</si>
  <si>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</si>
  <si>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</si>
  <si>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</si>
  <si>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</si>
  <si>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</si>
  <si>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</si>
  <si>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</si>
  <si>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</si>
  <si>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</si>
  <si>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</si>
  <si>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</si>
  <si>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</si>
  <si>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</si>
  <si>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</si>
  <si>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</si>
  <si>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</si>
  <si>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</si>
  <si>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</si>
  <si>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</si>
  <si>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</si>
  <si>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</si>
  <si>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</si>
  <si>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</si>
  <si>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</si>
  <si>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</si>
  <si>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</si>
  <si>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</si>
  <si>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</si>
  <si>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</si>
  <si>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</si>
  <si>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</si>
  <si>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</si>
  <si>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</si>
  <si>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</si>
  <si>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</si>
  <si>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</si>
  <si>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</si>
  <si>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</si>
  <si>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</si>
  <si>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</si>
  <si>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</si>
  <si>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</si>
  <si>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</si>
  <si>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</si>
  <si>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</si>
  <si>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</si>
  <si>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</si>
  <si>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</si>
  <si>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</si>
  <si>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</si>
  <si>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</si>
  <si>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</si>
  <si>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</si>
  <si>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</si>
  <si>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</si>
  <si>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</si>
  <si>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</si>
  <si>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</si>
  <si>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</si>
  <si>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</si>
  <si>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</si>
  <si>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</si>
  <si>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</si>
  <si>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</si>
  <si>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</si>
  <si>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</si>
  <si>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</si>
  <si>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</si>
  <si>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</si>
  <si>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</si>
  <si>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</si>
  <si>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</si>
  <si>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</si>
  <si>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</si>
  <si>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</si>
  <si>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</si>
  <si>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</si>
  <si>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</si>
  <si>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</si>
  <si>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</si>
  <si>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</si>
  <si>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</si>
  <si>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</si>
  <si>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</si>
  <si>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</si>
  <si>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</si>
  <si>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</si>
  <si>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</si>
  <si>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</si>
  <si>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</si>
  <si>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</si>
  <si>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</si>
  <si>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</si>
  <si>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</si>
  <si>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</si>
  <si>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</si>
  <si>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</si>
  <si>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</si>
  <si>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</si>
  <si>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</si>
  <si>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</si>
  <si>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</si>
  <si>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</si>
  <si>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</si>
  <si>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</si>
  <si>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</si>
  <si>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</si>
  <si>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</si>
  <si>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</si>
  <si>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</si>
  <si>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</si>
  <si>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</si>
  <si>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</si>
  <si>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</si>
  <si>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</si>
  <si>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</si>
  <si>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</si>
  <si>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</si>
  <si>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</si>
  <si>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</si>
  <si>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</si>
  <si>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</si>
  <si>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</si>
  <si>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</si>
  <si>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</si>
  <si>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</si>
  <si>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</si>
  <si>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</si>
  <si>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</si>
  <si>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</si>
  <si>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</si>
  <si>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</si>
  <si>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</si>
  <si>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</si>
  <si>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</si>
  <si>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</si>
  <si>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</si>
  <si>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</si>
  <si>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</si>
  <si>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</si>
  <si>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</si>
  <si>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</si>
  <si>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</si>
  <si>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</si>
  <si>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</si>
  <si>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</si>
  <si>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</si>
  <si>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</si>
  <si>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</si>
  <si>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</si>
  <si>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</si>
  <si>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</si>
  <si>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</si>
  <si>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</si>
  <si>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</si>
  <si>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</si>
  <si>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</si>
  <si>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</si>
  <si>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</si>
  <si>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</si>
  <si>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</si>
  <si>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</si>
  <si>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</si>
  <si>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</si>
  <si>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</si>
  <si>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</si>
  <si>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</si>
  <si>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</si>
  <si>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</si>
  <si>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</si>
  <si>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</si>
  <si>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</si>
  <si>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</si>
  <si>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</si>
  <si>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</si>
  <si>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</si>
  <si>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</si>
  <si>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</si>
  <si>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</si>
  <si>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</si>
  <si>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</si>
  <si>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</si>
  <si>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</si>
  <si>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</si>
  <si>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</si>
  <si>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</si>
  <si>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</si>
  <si>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</si>
  <si>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</si>
  <si>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</si>
  <si>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</si>
  <si>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</si>
  <si>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</si>
  <si>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</si>
  <si>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</si>
  <si>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</si>
  <si>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</si>
  <si>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</si>
  <si>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</si>
  <si>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</si>
  <si>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</si>
  <si>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</si>
  <si>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</si>
  <si>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</si>
  <si>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</si>
  <si>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</si>
  <si>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</si>
  <si>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</si>
  <si>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</si>
  <si>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</si>
  <si>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</si>
  <si>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</si>
  <si>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</si>
  <si>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</si>
  <si>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</si>
  <si>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</si>
  <si>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</si>
  <si>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</si>
  <si>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</si>
  <si>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</si>
  <si>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</si>
  <si>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</si>
  <si>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</si>
  <si>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</si>
  <si>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</si>
  <si>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</si>
  <si>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</si>
  <si>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</si>
  <si>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</si>
  <si>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</si>
  <si>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</si>
  <si>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</si>
  <si>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</si>
  <si>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</si>
  <si>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</si>
  <si>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</si>
  <si>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</si>
  <si>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</si>
  <si>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</si>
  <si>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</si>
  <si>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</si>
  <si>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</si>
  <si>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</si>
  <si>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</si>
  <si>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</si>
  <si>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</si>
  <si>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</si>
  <si>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</si>
  <si>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</si>
  <si>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</si>
  <si>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</si>
  <si>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</si>
  <si>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</si>
  <si>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</si>
  <si>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</si>
  <si>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</si>
  <si>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</si>
  <si>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</si>
  <si>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</si>
  <si>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</si>
  <si>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</si>
  <si>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</si>
  <si>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</si>
  <si>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</si>
  <si>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</si>
  <si>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</si>
  <si>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</si>
  <si>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</si>
  <si>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</si>
  <si>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</si>
  <si>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</si>
  <si>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</si>
  <si>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</si>
  <si>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</si>
  <si>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</si>
  <si>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</si>
  <si>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</si>
  <si>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</si>
  <si>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</si>
  <si>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</si>
  <si>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</si>
  <si>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</si>
  <si>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</si>
  <si>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</si>
  <si>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</si>
  <si>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</si>
  <si>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</si>
  <si>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</si>
  <si>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</si>
  <si>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</si>
  <si>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</si>
  <si>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</si>
  <si>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</si>
  <si>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</si>
  <si>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</si>
  <si>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</si>
  <si>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</si>
  <si>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</si>
  <si>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</si>
  <si>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</si>
  <si>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</si>
  <si>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</si>
  <si>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</si>
  <si>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</si>
  <si>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</si>
  <si>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</si>
  <si>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</si>
  <si>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</si>
  <si>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</si>
  <si>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</si>
  <si>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</si>
  <si>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</si>
  <si>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</si>
  <si>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</si>
  <si>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</si>
  <si>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</si>
  <si>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</si>
  <si>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</si>
  <si>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</si>
  <si>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</si>
  <si>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</si>
  <si>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</si>
  <si>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</si>
  <si>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</si>
  <si>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</si>
  <si>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</si>
  <si>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</si>
  <si>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</si>
  <si>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</si>
  <si>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</si>
  <si>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</si>
  <si>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</si>
  <si>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</si>
  <si>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</si>
  <si>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</si>
  <si>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</si>
  <si>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</si>
  <si>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</si>
  <si>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</si>
  <si>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</si>
  <si>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</si>
  <si>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</si>
  <si>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</si>
  <si>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</si>
  <si>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</si>
  <si>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</si>
  <si>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</si>
  <si>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</si>
  <si>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</si>
  <si>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</si>
  <si>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</si>
  <si>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</si>
  <si>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</si>
  <si>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</si>
  <si>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</si>
  <si>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</si>
  <si>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</si>
  <si>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</si>
  <si>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</si>
  <si>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</si>
  <si>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</si>
  <si>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</si>
  <si>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</si>
  <si>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</si>
  <si>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</si>
  <si>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</si>
  <si>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</si>
  <si>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</si>
  <si>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</si>
  <si>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</si>
  <si>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</si>
  <si>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</si>
  <si>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</si>
  <si>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</si>
  <si>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</si>
  <si>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</si>
  <si>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</si>
  <si>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</si>
  <si>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</si>
  <si>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</si>
  <si>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</si>
  <si>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</si>
  <si>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</si>
  <si>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</si>
  <si>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</si>
  <si>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</si>
  <si>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</si>
  <si>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</si>
  <si>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</si>
  <si>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</si>
  <si>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</si>
  <si>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</si>
  <si>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</si>
  <si>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</si>
  <si>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</si>
  <si>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</si>
  <si>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</si>
  <si>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</si>
  <si>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</si>
  <si>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</si>
  <si>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</si>
  <si>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</si>
  <si>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</si>
  <si>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</si>
  <si>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</si>
  <si>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</si>
  <si>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</si>
  <si>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</si>
  <si>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</si>
  <si>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</si>
  <si>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</si>
  <si>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</si>
  <si>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</si>
  <si>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</si>
  <si>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</si>
  <si>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</si>
  <si>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</si>
  <si>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</si>
  <si>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</si>
  <si>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</si>
  <si>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</si>
  <si>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</si>
  <si>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</si>
  <si>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</si>
  <si>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</si>
  <si>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</si>
  <si>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</si>
  <si>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</si>
  <si>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</si>
  <si>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</si>
  <si>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</si>
  <si>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</si>
  <si>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</si>
  <si>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</si>
  <si>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</si>
  <si>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</si>
  <si>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</si>
  <si>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</si>
  <si>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</si>
  <si>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</si>
  <si>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</si>
  <si>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</si>
  <si>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</si>
  <si>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</si>
  <si>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</si>
  <si>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</si>
  <si>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</si>
  <si>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</si>
  <si>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</si>
  <si>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</si>
  <si>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</si>
  <si>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</si>
  <si>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</si>
  <si>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</si>
  <si>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</si>
  <si>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</si>
  <si>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</si>
  <si>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</si>
  <si>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</si>
  <si>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</si>
  <si>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</si>
  <si>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</si>
  <si>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</si>
  <si>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</si>
  <si>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</si>
  <si>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</si>
  <si>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</si>
  <si>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</si>
  <si>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</si>
  <si>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</si>
  <si>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</si>
  <si>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</si>
  <si>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</si>
  <si>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</si>
  <si>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</si>
  <si>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</si>
  <si>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</si>
  <si>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</si>
  <si>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</si>
  <si>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</si>
  <si>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</si>
  <si>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</si>
  <si>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</si>
  <si>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</si>
  <si>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</si>
  <si>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</si>
  <si>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</si>
  <si>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</si>
  <si>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</si>
  <si>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</si>
  <si>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</si>
  <si>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</si>
  <si>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</si>
  <si>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</si>
  <si>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</si>
  <si>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</si>
  <si>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</si>
  <si>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</si>
  <si>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</si>
  <si>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</si>
  <si>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</si>
  <si>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</si>
  <si>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</si>
  <si>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</si>
  <si>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</si>
  <si>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</si>
  <si>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</si>
  <si>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</si>
  <si>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</si>
  <si>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</si>
  <si>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</si>
  <si>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</si>
  <si>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</si>
  <si>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</si>
  <si>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</si>
  <si>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</si>
  <si>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</si>
  <si>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</si>
  <si>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</si>
  <si>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</si>
  <si>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</si>
  <si>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</si>
  <si>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</si>
  <si>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</si>
  <si>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</si>
  <si>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</si>
  <si>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</si>
  <si>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</si>
  <si>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</si>
  <si>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</si>
  <si>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</si>
  <si>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</si>
  <si>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</si>
  <si>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</si>
  <si>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</si>
  <si>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</si>
  <si>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</si>
  <si>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</si>
  <si>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</si>
  <si>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</si>
  <si>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</si>
  <si>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</si>
  <si>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</si>
  <si>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</si>
  <si>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</si>
  <si>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</si>
  <si>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</si>
  <si>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</si>
  <si>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</si>
  <si>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</si>
  <si>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</si>
  <si>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</si>
  <si>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</si>
  <si>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</si>
  <si>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</si>
  <si>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</si>
  <si>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</si>
  <si>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</si>
  <si>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</si>
  <si>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</si>
  <si>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</si>
  <si>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</si>
  <si>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</si>
  <si>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</si>
  <si>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</si>
  <si>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</si>
  <si>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</si>
  <si>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</si>
  <si>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</si>
  <si>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</si>
  <si>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</si>
  <si>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</si>
  <si>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</si>
  <si>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</si>
  <si>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</si>
  <si>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</si>
  <si>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</si>
  <si>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</si>
  <si>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</si>
  <si>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</si>
  <si>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</si>
  <si>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</si>
  <si>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</si>
  <si>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</si>
  <si>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</si>
  <si>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</si>
  <si>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</si>
  <si>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</si>
  <si>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</si>
  <si>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</si>
  <si>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</si>
  <si>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</si>
  <si>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</si>
  <si>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</si>
  <si>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</si>
  <si>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</si>
  <si>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</si>
  <si>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</si>
  <si>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</si>
  <si>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</si>
  <si>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</si>
  <si>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</si>
  <si>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</si>
  <si>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</si>
  <si>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</si>
  <si>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</si>
  <si>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</si>
  <si>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</si>
  <si>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</si>
  <si>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</si>
  <si>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</si>
  <si>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</si>
  <si>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</si>
  <si>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</si>
  <si>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</si>
  <si>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</si>
  <si>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</si>
  <si>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</si>
  <si>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</si>
  <si>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</si>
  <si>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</si>
  <si>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</si>
  <si>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</si>
  <si>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</si>
  <si>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</si>
  <si>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</si>
  <si>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</si>
  <si>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</si>
  <si>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</si>
  <si>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</si>
  <si>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</si>
  <si>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</si>
  <si>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</si>
  <si>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</si>
  <si>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</si>
  <si>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</si>
  <si>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</si>
  <si>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</si>
  <si>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</si>
  <si>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</si>
  <si>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</si>
  <si>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</si>
  <si>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</si>
  <si>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</si>
  <si>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</si>
  <si>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</si>
  <si>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</si>
  <si>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</si>
  <si>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</si>
  <si>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</si>
  <si>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</si>
  <si>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</si>
  <si>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</si>
  <si>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</si>
  <si>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</si>
  <si>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</si>
  <si>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</si>
  <si>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</si>
  <si>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</si>
  <si>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</si>
  <si>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</si>
  <si>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</si>
  <si>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</si>
  <si>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</si>
  <si>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</si>
  <si>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</si>
  <si>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</si>
  <si>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</si>
  <si>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</si>
  <si>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</si>
  <si>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</si>
  <si>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</si>
  <si>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</si>
  <si>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</si>
  <si>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</si>
  <si>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</si>
  <si>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</si>
  <si>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</si>
  <si>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</si>
  <si>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</si>
  <si>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</si>
  <si>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</si>
  <si>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</si>
  <si>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</si>
  <si>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</si>
  <si>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</si>
  <si>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</si>
  <si>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</si>
  <si>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</si>
  <si>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</si>
  <si>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</si>
  <si>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</si>
  <si>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</si>
  <si>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</si>
  <si>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</si>
  <si>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</si>
  <si>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</si>
  <si>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</si>
  <si>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</si>
  <si>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</si>
  <si>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</si>
  <si>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</si>
  <si>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</si>
  <si>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</si>
  <si>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</si>
  <si>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</si>
  <si>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</si>
  <si>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</si>
  <si>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</si>
  <si>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</si>
  <si>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</si>
  <si>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</si>
  <si>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</si>
  <si>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</si>
  <si>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</si>
  <si>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</si>
  <si>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</si>
  <si>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</si>
  <si>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</si>
  <si>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</si>
  <si>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</si>
  <si>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</si>
  <si>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</si>
  <si>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</si>
  <si>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</si>
  <si>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</si>
  <si>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</si>
  <si>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</si>
  <si>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</si>
  <si>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</si>
  <si>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</si>
  <si>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</si>
  <si>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</si>
  <si>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</si>
  <si>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</si>
  <si>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</si>
  <si>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</si>
  <si>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</si>
  <si>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</si>
  <si>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</si>
  <si>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</si>
  <si>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</si>
  <si>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</si>
  <si>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</si>
  <si>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</si>
  <si>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</si>
  <si>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</si>
  <si>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</si>
  <si>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</si>
  <si>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</si>
  <si>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</si>
  <si>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</si>
  <si>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</si>
  <si>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</si>
  <si>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</si>
  <si>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</si>
  <si>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</si>
  <si>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</si>
  <si>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</si>
  <si>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</si>
  <si>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</si>
  <si>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</si>
  <si>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</si>
  <si>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</si>
  <si>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</si>
  <si>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</si>
  <si>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</si>
  <si>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</si>
  <si>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</si>
  <si>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</si>
  <si>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</si>
  <si>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</si>
  <si>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</si>
  <si>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</si>
  <si>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</si>
  <si>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</si>
  <si>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</si>
  <si>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</si>
  <si>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</si>
  <si>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</si>
  <si>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</si>
  <si>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</si>
  <si>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</si>
  <si>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</si>
  <si>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</si>
  <si>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</si>
  <si>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</si>
  <si>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</si>
  <si>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</si>
  <si>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</si>
  <si>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</si>
  <si>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</si>
  <si>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</si>
  <si>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</si>
  <si>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</si>
  <si>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</si>
  <si>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</si>
  <si>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</si>
  <si>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</si>
  <si>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</si>
  <si>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</si>
  <si>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</si>
  <si>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</si>
  <si>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</si>
  <si>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</si>
  <si>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</si>
  <si>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</si>
  <si>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</si>
  <si>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</si>
  <si>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</si>
  <si>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</si>
  <si>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</si>
  <si>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</si>
  <si>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</si>
  <si>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</si>
  <si>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</si>
  <si>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</si>
  <si>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</si>
  <si>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</si>
  <si>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</si>
  <si>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</si>
  <si>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</si>
  <si>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</si>
  <si>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</si>
  <si>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</si>
  <si>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</si>
  <si>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</si>
  <si>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</si>
  <si>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</si>
  <si>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</si>
  <si>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</si>
  <si>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</si>
  <si>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</si>
  <si>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</si>
  <si>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</si>
  <si>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</si>
  <si>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</si>
  <si>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</si>
  <si>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</si>
  <si>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</si>
  <si>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</si>
  <si>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</si>
  <si>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</si>
  <si>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</si>
  <si>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</si>
  <si>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</si>
  <si>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</si>
  <si>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</si>
  <si>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</si>
  <si>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</si>
  <si>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</si>
  <si>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</si>
  <si>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</si>
  <si>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</si>
  <si>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</si>
  <si>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</si>
  <si>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</si>
  <si>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</si>
  <si>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</si>
  <si>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</si>
  <si>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</si>
  <si>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</si>
  <si>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</si>
  <si>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</si>
  <si>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</si>
  <si>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</si>
  <si>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</si>
  <si>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</si>
  <si>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</si>
  <si>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</si>
  <si>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</si>
  <si>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</si>
  <si>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</si>
  <si>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</si>
  <si>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</si>
  <si>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</si>
  <si>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</si>
  <si>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</si>
  <si>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</si>
  <si>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</si>
  <si>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</si>
  <si>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</si>
  <si>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</si>
  <si>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</si>
  <si>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</si>
  <si>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</si>
  <si>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</si>
  <si>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</si>
  <si>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</si>
  <si>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</si>
  <si>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</si>
  <si>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</si>
  <si>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</si>
  <si>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</si>
  <si>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</si>
  <si>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</si>
  <si>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</si>
  <si>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</si>
  <si>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</si>
  <si>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</si>
  <si>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</si>
  <si>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</si>
  <si>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</si>
  <si>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</si>
  <si>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</si>
  <si>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</si>
  <si>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</si>
  <si>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</si>
  <si>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</si>
  <si>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</si>
  <si>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</si>
  <si>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</si>
  <si>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</si>
  <si>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</si>
  <si>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</si>
  <si>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</si>
  <si>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</si>
  <si>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</si>
  <si>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</si>
  <si>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</si>
  <si>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</si>
  <si>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</si>
  <si>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</si>
  <si>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</si>
  <si>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</si>
  <si>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</si>
  <si>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</si>
  <si>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</si>
  <si>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</si>
  <si>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</si>
  <si>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</si>
  <si>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</si>
  <si>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</si>
  <si>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</si>
  <si>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</si>
  <si>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</si>
  <si>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</si>
  <si>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</si>
  <si>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</si>
  <si>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</si>
  <si>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</si>
  <si>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</si>
  <si>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</si>
  <si>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</si>
  <si>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</si>
  <si>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</si>
  <si>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</si>
  <si>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</si>
  <si>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</si>
  <si>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</si>
  <si>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</si>
  <si>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</si>
  <si>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</si>
  <si>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</si>
  <si>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</si>
  <si>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</si>
  <si>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</si>
  <si>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</si>
  <si>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</si>
  <si>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</si>
  <si>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</si>
  <si>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</si>
  <si>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</si>
  <si>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</si>
  <si>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</si>
  <si>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</si>
  <si>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</si>
  <si>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</si>
  <si>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</si>
  <si>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</si>
  <si>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</si>
  <si>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</si>
  <si>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</si>
  <si>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</si>
  <si>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</si>
  <si>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</si>
  <si>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</si>
  <si>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</si>
  <si>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</si>
  <si>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</si>
  <si>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</si>
  <si>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</si>
  <si>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</si>
  <si>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</si>
  <si>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</si>
  <si>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</si>
  <si>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</si>
  <si>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</si>
  <si>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</si>
  <si>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</si>
  <si>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</si>
  <si>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</si>
  <si>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</si>
  <si>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</si>
  <si>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</si>
  <si>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</si>
  <si>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</si>
  <si>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</si>
  <si>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</si>
  <si>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</si>
  <si>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</si>
  <si>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</si>
  <si>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</si>
  <si>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</si>
  <si>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</si>
  <si>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</si>
  <si>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</si>
  <si>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</si>
  <si>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</si>
  <si>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</si>
  <si>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</si>
  <si>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</si>
  <si>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</si>
  <si>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</si>
  <si>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</si>
  <si>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</si>
  <si>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</si>
  <si>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</si>
  <si>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</si>
  <si>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</si>
  <si>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</si>
  <si>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</si>
  <si>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</si>
  <si>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</si>
  <si>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</si>
  <si>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</si>
  <si>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</si>
  <si>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</si>
  <si>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</si>
  <si>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</si>
  <si>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</si>
  <si>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</si>
  <si>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</si>
  <si>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</si>
  <si>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</si>
  <si>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</si>
  <si>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</si>
  <si>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</si>
  <si>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</si>
  <si>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</si>
  <si>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</si>
  <si>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</si>
  <si>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</si>
  <si>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</si>
  <si>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</si>
  <si>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</si>
  <si>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</si>
  <si>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</si>
  <si>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</si>
  <si>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</si>
  <si>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</si>
  <si>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</si>
  <si>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</si>
  <si>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</si>
  <si>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</si>
  <si>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</si>
  <si>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</si>
  <si>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</si>
  <si>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</si>
  <si>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</si>
  <si>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</si>
  <si>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</si>
  <si>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</si>
  <si>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</si>
  <si>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</si>
  <si>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</si>
  <si>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</si>
  <si>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</si>
  <si>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</si>
  <si>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</si>
  <si>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</si>
  <si>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</si>
  <si>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</si>
  <si>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</si>
  <si>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</si>
  <si>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</si>
  <si>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</si>
  <si>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</si>
  <si>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</si>
  <si>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</si>
  <si>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</si>
  <si>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</si>
  <si>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</si>
  <si>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</si>
  <si>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</si>
  <si>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</si>
  <si>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</si>
  <si>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</si>
  <si>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</si>
  <si>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</si>
  <si>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</si>
  <si>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</si>
  <si>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</si>
  <si>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</si>
  <si>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</si>
  <si>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</si>
  <si>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</si>
  <si>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</si>
  <si>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</si>
  <si>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</si>
  <si>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</si>
  <si>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</si>
  <si>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</si>
  <si>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</si>
  <si>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</si>
  <si>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</si>
  <si>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</si>
  <si>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</si>
  <si>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</si>
  <si>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</si>
  <si>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</si>
  <si>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</si>
  <si>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</si>
  <si>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</si>
  <si>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</si>
  <si>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</si>
  <si>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</si>
  <si>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</si>
  <si>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</si>
  <si>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</si>
  <si>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</si>
  <si>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</si>
  <si>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</si>
  <si>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</si>
  <si>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</si>
  <si>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</si>
  <si>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</si>
  <si>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</si>
  <si>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</si>
  <si>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</si>
  <si>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</si>
  <si>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</si>
  <si>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</si>
  <si>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</si>
  <si>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</si>
  <si>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</si>
  <si>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</si>
  <si>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</si>
  <si>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</si>
  <si>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</si>
  <si>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</si>
  <si>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</si>
  <si>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</si>
  <si>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</si>
  <si>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</si>
  <si>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</si>
  <si>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</si>
  <si>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</si>
  <si>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</si>
  <si>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</si>
  <si>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</si>
  <si>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</si>
  <si>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</si>
  <si>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</si>
  <si>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</si>
  <si>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</si>
  <si>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</si>
  <si>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</si>
  <si>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</si>
  <si>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</si>
  <si>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</si>
  <si>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</si>
  <si>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</si>
  <si>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</si>
  <si>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</si>
  <si>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</si>
  <si>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</si>
  <si>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</si>
  <si>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</si>
  <si>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</si>
  <si>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</si>
  <si>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</si>
  <si>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</si>
  <si>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</si>
  <si>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</si>
  <si>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</si>
  <si>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</si>
  <si>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</si>
  <si>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</si>
  <si>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</si>
  <si>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</si>
  <si>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</si>
  <si>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</si>
  <si>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</si>
  <si>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</si>
  <si>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</si>
  <si>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</si>
  <si>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</si>
  <si>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</si>
  <si>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</si>
  <si>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</si>
  <si>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</si>
  <si>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</si>
  <si>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</si>
  <si>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</si>
  <si>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</si>
  <si>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</si>
  <si>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</si>
  <si>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</si>
  <si>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</si>
  <si>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</si>
  <si>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</si>
  <si>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</si>
  <si>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</si>
  <si>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</si>
  <si>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</si>
  <si>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</si>
  <si>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</si>
  <si>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</si>
  <si>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</si>
  <si>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</si>
  <si>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</si>
  <si>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</si>
  <si>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</si>
  <si>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</si>
  <si>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</si>
  <si>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</si>
  <si>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</si>
  <si>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</si>
  <si>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</si>
  <si>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</si>
  <si>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</si>
  <si>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</si>
  <si>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</si>
  <si>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</si>
  <si>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</si>
  <si>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</si>
  <si>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</si>
  <si>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</si>
  <si>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</si>
  <si>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</si>
  <si>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</si>
  <si>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</si>
  <si>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</si>
  <si>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</si>
  <si>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</si>
  <si>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</si>
  <si>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</si>
  <si>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</si>
  <si>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</si>
  <si>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</si>
  <si>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</si>
  <si>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</si>
  <si>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</si>
  <si>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</si>
  <si>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</si>
  <si>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</si>
  <si>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</si>
  <si>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</si>
  <si>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</si>
  <si>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</si>
  <si>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</si>
  <si>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</si>
  <si>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</si>
  <si>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</si>
  <si>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</si>
  <si>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</si>
  <si>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</si>
  <si>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</si>
  <si>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</si>
  <si>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</si>
  <si>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</si>
  <si>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</si>
  <si>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</si>
  <si>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</si>
  <si>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</si>
  <si>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</si>
  <si>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</si>
  <si>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</si>
  <si>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</si>
  <si>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</si>
  <si>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</si>
  <si>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</si>
  <si>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</si>
  <si>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</si>
  <si>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</si>
  <si>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</si>
  <si>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</si>
  <si>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</si>
  <si>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</si>
  <si>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</si>
  <si>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</si>
  <si>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</si>
  <si>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</si>
  <si>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</si>
  <si>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</si>
  <si>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</si>
  <si>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</si>
  <si>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</si>
  <si>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</si>
  <si>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</si>
  <si>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</si>
  <si>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</si>
  <si>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</si>
  <si>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</si>
  <si>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</si>
  <si>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</si>
  <si>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</si>
  <si>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</si>
  <si>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</si>
  <si>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</si>
  <si>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</si>
  <si>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</si>
  <si>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</si>
  <si>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</si>
  <si>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</si>
  <si>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</si>
  <si>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</si>
  <si>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</si>
  <si>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</si>
  <si>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</si>
  <si>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</si>
  <si>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</si>
  <si>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</si>
  <si>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</si>
  <si>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</si>
  <si>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</si>
  <si>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</si>
  <si>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</si>
  <si>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</si>
  <si>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</si>
  <si>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</si>
  <si>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</si>
  <si>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</si>
  <si>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</si>
  <si>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</si>
  <si>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</si>
  <si>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</si>
  <si>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</si>
  <si>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</si>
  <si>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</si>
  <si>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</si>
  <si>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</si>
  <si>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</si>
  <si>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</si>
  <si>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</si>
  <si>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</si>
  <si>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</si>
  <si>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</si>
  <si>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</si>
  <si>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</si>
  <si>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</si>
  <si>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</si>
  <si>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</si>
  <si>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</si>
  <si>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</si>
  <si>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</si>
  <si>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</si>
  <si>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</si>
  <si>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</si>
  <si>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</si>
  <si>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</si>
  <si>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</si>
  <si>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</si>
  <si>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</si>
  <si>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</si>
  <si>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</si>
  <si>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</si>
  <si>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</si>
  <si>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</si>
  <si>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</si>
  <si>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</si>
  <si>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</si>
  <si>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</si>
  <si>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</si>
  <si>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</si>
  <si>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</si>
  <si>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</si>
  <si>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</si>
  <si>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</si>
  <si>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</si>
  <si>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</si>
  <si>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</si>
  <si>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</si>
  <si>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</si>
  <si>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</si>
  <si>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</si>
  <si>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</si>
  <si>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</si>
  <si>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</si>
  <si>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</si>
  <si>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</si>
  <si>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</si>
  <si>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</si>
  <si>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</si>
  <si>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</si>
  <si>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</si>
  <si>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</si>
  <si>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</si>
  <si>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</si>
  <si>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</si>
  <si>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</si>
  <si>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</si>
  <si>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</si>
  <si>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</si>
  <si>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</si>
  <si>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</si>
  <si>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</si>
  <si>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</si>
  <si>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</si>
  <si>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</si>
  <si>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</si>
  <si>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</si>
  <si>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</si>
  <si>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</si>
  <si>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</si>
  <si>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</si>
  <si>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</si>
  <si>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</si>
  <si>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</si>
  <si>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</si>
  <si>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</si>
  <si>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</si>
  <si>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</si>
  <si>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</si>
  <si>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</si>
  <si>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</si>
  <si>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</si>
  <si>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</si>
  <si>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</si>
  <si>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</si>
  <si>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</si>
  <si>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</si>
  <si>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</si>
  <si>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</si>
  <si>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</si>
  <si>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</si>
  <si>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</si>
  <si>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</si>
  <si>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</si>
  <si>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</si>
  <si>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</si>
  <si>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</si>
  <si>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</si>
  <si>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</si>
  <si>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</si>
  <si>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</si>
  <si>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</si>
  <si>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</si>
  <si>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</si>
  <si>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</si>
  <si>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</si>
  <si>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</si>
  <si>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</si>
  <si>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</si>
  <si>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</si>
  <si>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</si>
  <si>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</si>
  <si>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</si>
  <si>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</si>
  <si>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</si>
  <si>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</si>
  <si>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</si>
  <si>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</si>
  <si>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</si>
  <si>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</si>
  <si>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</si>
  <si>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</si>
  <si>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</si>
  <si>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</si>
  <si>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</si>
  <si>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</si>
  <si>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</si>
  <si>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</si>
  <si>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</si>
  <si>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</si>
  <si>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</si>
  <si>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</si>
  <si>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</si>
  <si>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</si>
  <si>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</si>
  <si>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</si>
  <si>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</si>
  <si>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</si>
  <si>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</si>
  <si>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</si>
  <si>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</si>
  <si>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</si>
  <si>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</si>
  <si>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</si>
  <si>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</si>
  <si>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</si>
  <si>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</si>
  <si>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</si>
  <si>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</si>
  <si>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</si>
  <si>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</si>
  <si>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</si>
  <si>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</si>
  <si>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</si>
  <si>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</si>
  <si>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</si>
  <si>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</si>
  <si>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</si>
  <si>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</si>
  <si>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</si>
  <si>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</si>
  <si>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</si>
  <si>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</si>
  <si>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</si>
  <si>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</si>
  <si>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</si>
  <si>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</si>
  <si>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</si>
  <si>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</si>
  <si>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</si>
  <si>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</si>
  <si>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</si>
  <si>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</si>
  <si>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</si>
  <si>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</si>
  <si>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</si>
  <si>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</si>
  <si>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</si>
  <si>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</si>
  <si>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</si>
  <si>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</si>
  <si>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</si>
  <si>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</si>
  <si>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</si>
  <si>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</si>
  <si>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</si>
  <si>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</si>
  <si>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</si>
  <si>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</si>
  <si>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</si>
  <si>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</si>
  <si>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</si>
  <si>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</si>
  <si>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</si>
  <si>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</si>
  <si>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</si>
  <si>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</si>
  <si>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</si>
  <si>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</si>
  <si>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</si>
  <si>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</si>
  <si>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</si>
  <si>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</si>
  <si>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</si>
  <si>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</si>
  <si>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</si>
  <si>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</si>
  <si>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</si>
  <si>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</si>
  <si>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</si>
  <si>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</si>
  <si>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</si>
  <si>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</si>
  <si>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</si>
  <si>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</si>
  <si>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</si>
  <si>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</si>
  <si>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</si>
  <si>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</si>
  <si>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</si>
  <si>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</si>
  <si>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</si>
  <si>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</si>
  <si>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</si>
  <si>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</si>
  <si>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</si>
  <si>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</si>
  <si>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</si>
  <si>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</si>
  <si>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</si>
  <si>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</si>
  <si>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</si>
  <si>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</si>
  <si>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</si>
  <si>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</si>
  <si>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</si>
  <si>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</si>
  <si>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</si>
  <si>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</si>
  <si>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</si>
  <si>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</si>
  <si>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</si>
  <si>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</si>
  <si>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</si>
  <si>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</si>
  <si>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</si>
  <si>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</si>
  <si>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</si>
  <si>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</si>
  <si>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</si>
  <si>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</si>
  <si>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</si>
  <si>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</si>
  <si>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</si>
  <si>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</si>
  <si>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</si>
  <si>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</si>
  <si>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</si>
  <si>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</si>
  <si>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</si>
  <si>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</si>
  <si>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</si>
  <si>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</si>
  <si>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</si>
  <si>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</si>
  <si>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</si>
  <si>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</si>
  <si>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</si>
  <si>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</si>
  <si>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</si>
  <si>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</si>
  <si>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</si>
  <si>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</si>
  <si>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</si>
  <si>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</si>
  <si>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</si>
  <si>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</si>
  <si>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</si>
  <si>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</si>
  <si>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</si>
  <si>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</si>
  <si>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</si>
  <si>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</si>
  <si>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</si>
  <si>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</si>
  <si>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</si>
  <si>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</si>
  <si>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</si>
  <si>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</si>
  <si>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</si>
  <si>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</si>
  <si>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</si>
  <si>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</si>
  <si>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</si>
  <si>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</si>
  <si>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</si>
  <si>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</si>
  <si>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</si>
  <si>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</si>
  <si>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</si>
  <si>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</si>
  <si>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</si>
  <si>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</si>
  <si>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</si>
  <si>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</si>
  <si>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</si>
  <si>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</si>
  <si>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</si>
  <si>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</si>
  <si>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</si>
  <si>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</si>
  <si>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</si>
  <si>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</si>
  <si>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</si>
  <si>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</si>
  <si>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</si>
  <si>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</si>
  <si>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</si>
  <si>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</si>
  <si>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</si>
  <si>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</si>
  <si>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</si>
  <si>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</si>
  <si>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</si>
  <si>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</si>
  <si>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</si>
  <si>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</si>
  <si>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</si>
  <si>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</si>
  <si>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</si>
  <si>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</si>
  <si>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</si>
  <si>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</si>
  <si>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</si>
  <si>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</si>
  <si>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</si>
  <si>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</si>
  <si>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</si>
  <si>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</si>
  <si>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</si>
  <si>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</si>
  <si>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</si>
  <si>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</si>
  <si>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</si>
  <si>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</si>
  <si>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</si>
  <si>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</si>
  <si>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</si>
  <si>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</si>
  <si>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</si>
  <si>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</si>
  <si>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</si>
  <si>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</si>
  <si>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</si>
  <si>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</si>
  <si>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</si>
  <si>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</si>
  <si>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</si>
  <si>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</si>
  <si>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</si>
  <si>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</si>
  <si>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</si>
  <si>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</si>
  <si>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</si>
  <si>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</si>
  <si>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</si>
  <si>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</si>
  <si>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</si>
  <si>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</si>
  <si>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</si>
  <si>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</si>
  <si>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</si>
  <si>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</si>
  <si>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</si>
  <si>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</si>
  <si>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</si>
  <si>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</si>
  <si>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</si>
  <si>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</si>
  <si>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</si>
  <si>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</si>
  <si>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</si>
  <si>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</si>
  <si>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</si>
  <si>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</si>
  <si>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</si>
  <si>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</si>
  <si>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</si>
  <si>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</si>
  <si>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</si>
  <si>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</si>
  <si>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</si>
  <si>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</si>
  <si>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</si>
  <si>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</si>
  <si>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</si>
  <si>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</si>
  <si>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</si>
  <si>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</si>
  <si>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</si>
  <si>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</si>
  <si>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</si>
  <si>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</si>
  <si>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</si>
  <si>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</si>
  <si>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</si>
  <si>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</si>
  <si>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</si>
  <si>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</si>
  <si>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</si>
  <si>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</si>
  <si>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</si>
  <si>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</si>
  <si>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</si>
  <si>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</si>
  <si>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</si>
  <si>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</si>
  <si>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</si>
  <si>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</si>
  <si>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</si>
  <si>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</si>
  <si>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</si>
  <si>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</si>
  <si>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</si>
  <si>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</si>
  <si>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</si>
  <si>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</si>
  <si>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</si>
  <si>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</si>
  <si>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</si>
  <si>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</si>
  <si>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</si>
  <si>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</si>
  <si>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</si>
  <si>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</si>
  <si>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</si>
  <si>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</si>
  <si>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</si>
  <si>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</si>
  <si>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</si>
  <si>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</si>
  <si>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</si>
  <si>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</si>
  <si>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</si>
  <si>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</si>
  <si>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</si>
  <si>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</si>
  <si>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</si>
  <si>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</si>
  <si>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</si>
  <si>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</si>
  <si>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</si>
  <si>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</si>
  <si>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</si>
  <si>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</si>
  <si>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</si>
  <si>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</si>
  <si>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</si>
  <si>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</si>
  <si>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</si>
  <si>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</si>
  <si>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</si>
  <si>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</si>
  <si>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</si>
  <si>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</si>
  <si>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</si>
  <si>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</si>
  <si>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</si>
  <si>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</si>
  <si>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</si>
  <si>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</si>
  <si>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</si>
  <si>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</si>
  <si>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</si>
  <si>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</si>
  <si>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</si>
  <si>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</si>
  <si>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</si>
  <si>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</si>
  <si>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</si>
  <si>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</si>
  <si>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</si>
  <si>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</si>
  <si>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</si>
  <si>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</si>
  <si>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</si>
  <si>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</si>
  <si>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</si>
  <si>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</si>
  <si>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</si>
  <si>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</si>
  <si>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</si>
  <si>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</si>
  <si>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</si>
  <si>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</si>
  <si>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</si>
  <si>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</si>
  <si>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</si>
  <si>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</si>
  <si>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</si>
  <si>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</si>
  <si>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</si>
  <si>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</si>
  <si>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</si>
  <si>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</si>
  <si>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</si>
  <si>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</si>
  <si>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</si>
  <si>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</si>
  <si>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</si>
  <si>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</si>
  <si>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</si>
  <si>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</si>
  <si>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</si>
  <si>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</si>
  <si>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</si>
  <si>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</si>
  <si>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</si>
  <si>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</si>
  <si>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</si>
  <si>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</si>
  <si>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</si>
  <si>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</si>
  <si>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</si>
  <si>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</si>
  <si>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</si>
  <si>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</si>
  <si>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</si>
  <si>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</si>
  <si>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</si>
  <si>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</si>
  <si>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</si>
  <si>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</si>
  <si>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</si>
  <si>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</si>
  <si>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</si>
  <si>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</si>
  <si>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</si>
  <si>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</si>
  <si>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</si>
  <si>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</si>
  <si>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</si>
  <si>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</si>
  <si>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</si>
  <si>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</si>
  <si>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</si>
  <si>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</si>
  <si>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</si>
  <si>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</si>
  <si>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</si>
  <si>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</si>
  <si>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</si>
  <si>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</si>
  <si>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</si>
  <si>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</si>
  <si>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</si>
  <si>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</si>
  <si>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</si>
  <si>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</si>
  <si>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</si>
  <si>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</si>
  <si>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</si>
  <si>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</si>
  <si>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</si>
  <si>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</si>
  <si>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</si>
  <si>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</si>
  <si>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</si>
  <si>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</si>
  <si>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</si>
  <si>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</si>
  <si>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</si>
  <si>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</si>
  <si>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</si>
  <si>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</si>
  <si>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</si>
  <si>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</si>
  <si>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</si>
  <si>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</si>
  <si>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</si>
  <si>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</si>
  <si>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</si>
  <si>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</si>
  <si>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</si>
  <si>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</si>
  <si>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</si>
  <si>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</si>
  <si>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</si>
  <si>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</si>
  <si>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</si>
  <si>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</si>
  <si>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</si>
  <si>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</si>
  <si>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</si>
  <si>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</si>
  <si>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</si>
  <si>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</si>
  <si>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</si>
  <si>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</si>
  <si>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</si>
  <si>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</si>
  <si>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</si>
  <si>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</si>
  <si>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</si>
  <si>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</si>
  <si>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</si>
  <si>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</si>
  <si>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</si>
  <si>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</si>
  <si>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</si>
  <si>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</si>
  <si>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</si>
  <si>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</si>
  <si>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</si>
  <si>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</si>
  <si>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</si>
  <si>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</si>
  <si>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</si>
  <si>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</si>
  <si>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</si>
  <si>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</si>
  <si>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</si>
  <si>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</si>
  <si>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</si>
  <si>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</si>
  <si>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</si>
  <si>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</si>
  <si>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</si>
  <si>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</si>
  <si>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</si>
  <si>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</si>
  <si>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</si>
  <si>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</si>
  <si>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</si>
  <si>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</si>
  <si>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</si>
  <si>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</si>
  <si>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</si>
  <si>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</si>
  <si>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</si>
  <si>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</si>
  <si>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</si>
  <si>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</si>
  <si>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</si>
  <si>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</si>
  <si>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</si>
  <si>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</si>
  <si>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</si>
  <si>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</si>
  <si>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</si>
  <si>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</si>
  <si>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</si>
  <si>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</si>
  <si>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</si>
  <si>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</si>
  <si>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</si>
  <si>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</si>
  <si>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</si>
  <si>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</si>
  <si>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</si>
  <si>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</si>
  <si>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</si>
  <si>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</si>
  <si>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</si>
  <si>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</si>
  <si>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</si>
  <si>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</si>
  <si>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</si>
  <si>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</si>
  <si>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</si>
  <si>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</si>
  <si>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</si>
  <si>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</si>
  <si>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</si>
  <si>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</si>
  <si>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</si>
  <si>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</si>
  <si>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</si>
  <si>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</si>
  <si>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</si>
  <si>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</si>
  <si>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</si>
  <si>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</si>
  <si>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</si>
  <si>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</si>
  <si>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</si>
  <si>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</si>
  <si>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</si>
  <si>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</si>
  <si>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</si>
  <si>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</si>
  <si>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</si>
  <si>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</si>
  <si>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</si>
  <si>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</si>
  <si>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</si>
  <si>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</si>
  <si>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</si>
  <si>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</si>
  <si>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</si>
  <si>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</si>
  <si>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</si>
  <si>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</si>
  <si>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</si>
  <si>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</si>
  <si>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</si>
  <si>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</si>
  <si>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</si>
  <si>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</si>
  <si>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</si>
  <si>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</si>
  <si>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</si>
  <si>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</si>
  <si>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</si>
  <si>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</si>
  <si>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</si>
  <si>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</si>
  <si>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</si>
  <si>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</si>
  <si>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</si>
  <si>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</si>
  <si>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</si>
  <si>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</si>
  <si>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</si>
  <si>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</si>
  <si>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</si>
  <si>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</si>
  <si>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</si>
  <si>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</si>
  <si>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</si>
  <si>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</si>
  <si>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</si>
  <si>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</si>
  <si>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</si>
  <si>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</si>
  <si>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</si>
  <si>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</si>
  <si>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</si>
  <si>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</si>
  <si>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</si>
  <si>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</si>
  <si>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</si>
  <si>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</si>
  <si>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</si>
  <si>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</si>
  <si>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</si>
  <si>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</si>
  <si>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</si>
  <si>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</si>
  <si>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</si>
  <si>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</si>
  <si>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</si>
  <si>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</si>
  <si>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</si>
  <si>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</si>
  <si>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</si>
  <si>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</si>
  <si>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</si>
  <si>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</si>
  <si>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</si>
  <si>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</si>
  <si>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</si>
  <si>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</si>
  <si>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</si>
  <si>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</si>
  <si>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</si>
  <si>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</si>
  <si>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</si>
  <si>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</si>
  <si>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</si>
  <si>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</si>
  <si>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</si>
  <si>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</si>
  <si>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</si>
  <si>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</si>
  <si>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</si>
  <si>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</si>
  <si>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</si>
  <si>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</si>
  <si>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</si>
  <si>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</si>
  <si>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</si>
  <si>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</si>
  <si>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</si>
  <si>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</si>
  <si>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</si>
  <si>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</si>
  <si>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</si>
  <si>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</si>
  <si>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</si>
  <si>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</si>
  <si>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</si>
  <si>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</si>
  <si>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</si>
  <si>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</si>
  <si>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</si>
  <si>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</si>
  <si>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</si>
  <si>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</si>
  <si>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</si>
  <si>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</si>
  <si>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</si>
  <si>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</si>
  <si>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</si>
  <si>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</si>
  <si>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</si>
  <si>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</si>
  <si>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</si>
  <si>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</si>
  <si>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</si>
  <si>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</si>
  <si>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</si>
  <si>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</si>
  <si>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</si>
  <si>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</si>
  <si>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</si>
  <si>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</si>
  <si>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</si>
  <si>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</si>
  <si>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</si>
  <si>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</si>
  <si>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</si>
  <si>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</si>
  <si>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</si>
  <si>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</si>
  <si>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</si>
  <si>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</si>
  <si>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</si>
  <si>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</si>
  <si>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</si>
  <si>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</si>
  <si>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</si>
  <si>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</si>
  <si>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</si>
  <si>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</si>
  <si>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</si>
  <si>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</si>
  <si>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</si>
  <si>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</si>
  <si>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</si>
  <si>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</si>
  <si>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</si>
  <si>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</si>
  <si>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</si>
  <si>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</si>
  <si>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</si>
  <si>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</si>
  <si>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</si>
  <si>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</si>
  <si>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</si>
  <si>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</si>
  <si>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</si>
  <si>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</si>
  <si>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</si>
  <si>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</si>
  <si>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</si>
  <si>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</si>
  <si>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</si>
  <si>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</si>
  <si>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</si>
  <si>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</si>
  <si>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</si>
  <si>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</si>
  <si>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</si>
  <si>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</si>
  <si>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</si>
  <si>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</si>
  <si>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</si>
  <si>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</si>
  <si>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</si>
  <si>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</si>
  <si>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</si>
  <si>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</si>
  <si>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</si>
  <si>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</si>
  <si>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</si>
  <si>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</si>
  <si>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</si>
  <si>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</si>
  <si>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</si>
  <si>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</si>
  <si>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</si>
  <si>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</si>
  <si>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</si>
  <si>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</si>
  <si>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</si>
  <si>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</si>
  <si>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</si>
  <si>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</si>
  <si>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</si>
  <si>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</si>
  <si>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</si>
  <si>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</si>
  <si>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</si>
  <si>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</si>
  <si>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</si>
  <si>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</si>
  <si>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</si>
  <si>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</si>
  <si>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</si>
  <si>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</si>
  <si>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</si>
  <si>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</si>
  <si>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</si>
  <si>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</si>
  <si>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</si>
  <si>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</si>
  <si>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</si>
  <si>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</si>
  <si>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</si>
  <si>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</si>
  <si>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</si>
  <si>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</si>
  <si>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</si>
  <si>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</si>
  <si>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</si>
  <si>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</si>
  <si>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</si>
  <si>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</si>
  <si>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</si>
  <si>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</si>
  <si>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</si>
  <si>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</si>
  <si>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</si>
  <si>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</si>
  <si>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</si>
  <si>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</si>
  <si>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</si>
  <si>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</si>
  <si>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</si>
  <si>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</si>
  <si>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</si>
  <si>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</si>
  <si>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</si>
  <si>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</si>
  <si>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</si>
  <si>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</si>
  <si>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</si>
  <si>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</si>
  <si>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</si>
  <si>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</si>
  <si>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</si>
  <si>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</si>
  <si>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</si>
  <si>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</si>
  <si>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</si>
  <si>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</si>
  <si>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</si>
  <si>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</si>
  <si>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</si>
  <si>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</si>
  <si>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</si>
  <si>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</si>
  <si>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</si>
  <si>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</si>
  <si>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</si>
  <si>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</si>
  <si>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</si>
  <si>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</si>
  <si>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</si>
  <si>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</si>
  <si>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</si>
  <si>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</si>
  <si>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</si>
  <si>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</si>
  <si>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</si>
  <si>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</si>
  <si>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</si>
  <si>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</si>
  <si>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</si>
  <si>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</si>
  <si>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</si>
  <si>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</si>
  <si>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</si>
  <si>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</si>
  <si>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</si>
  <si>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</si>
  <si>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</si>
  <si>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</si>
  <si>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</si>
  <si>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</si>
  <si>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</si>
  <si>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</si>
  <si>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</si>
  <si>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</si>
  <si>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</si>
  <si>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</si>
  <si>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</si>
  <si>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</si>
  <si>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</si>
  <si>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</si>
  <si>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</si>
  <si>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</si>
  <si>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</si>
  <si>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</si>
  <si>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</si>
  <si>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</si>
  <si>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</si>
  <si>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</si>
  <si>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</si>
  <si>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</si>
  <si>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</si>
  <si>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</si>
  <si>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</si>
  <si>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</si>
  <si>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</si>
  <si>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</si>
  <si>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</si>
  <si>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</si>
  <si>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</si>
  <si>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</si>
  <si>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</si>
  <si>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</si>
  <si>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</si>
  <si>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</si>
  <si>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</si>
  <si>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</si>
  <si>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</si>
  <si>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</si>
  <si>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</si>
  <si>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</si>
  <si>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</si>
  <si>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</si>
  <si>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</si>
  <si>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</si>
  <si>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</si>
  <si>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</si>
  <si>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</si>
  <si>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</si>
  <si>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</si>
  <si>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</si>
  <si>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</si>
  <si>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</si>
  <si>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</si>
  <si>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</si>
  <si>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</si>
  <si>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</si>
  <si>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</si>
  <si>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</si>
  <si>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</si>
  <si>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</si>
  <si>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</si>
  <si>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</si>
  <si>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</si>
  <si>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</si>
  <si>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</si>
  <si>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</si>
  <si>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</si>
  <si>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</si>
  <si>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</si>
  <si>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</si>
  <si>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</si>
  <si>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</si>
  <si>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</si>
  <si>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</si>
  <si>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</si>
  <si>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</si>
  <si>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</si>
  <si>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</si>
  <si>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</si>
  <si>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</si>
  <si>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</si>
  <si>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</si>
  <si>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</si>
  <si>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</si>
  <si>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</si>
  <si>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</si>
  <si>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</si>
  <si>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</si>
  <si>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</si>
  <si>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</si>
  <si>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</si>
  <si>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</si>
  <si>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</si>
  <si>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</si>
  <si>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</si>
  <si>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</si>
  <si>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</si>
  <si>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</si>
  <si>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</si>
  <si>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</si>
  <si>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</si>
  <si>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</si>
  <si>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</si>
  <si>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</si>
  <si>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</si>
  <si>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</si>
  <si>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</si>
  <si>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</si>
  <si>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</si>
  <si>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</si>
  <si>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</si>
  <si>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</si>
  <si>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</si>
  <si>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</si>
  <si>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</si>
  <si>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</si>
  <si>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</si>
  <si>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</si>
  <si>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</si>
  <si>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</si>
  <si>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</si>
  <si>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</si>
  <si>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</si>
  <si>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</si>
  <si>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</si>
  <si>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</si>
  <si>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</si>
  <si>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</si>
  <si>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</si>
  <si>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</si>
  <si>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</si>
  <si>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</si>
  <si>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</si>
  <si>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</si>
  <si>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</si>
  <si>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</si>
  <si>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</si>
  <si>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</si>
  <si>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</si>
  <si>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</si>
  <si>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</si>
  <si>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</si>
  <si>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</si>
  <si>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</si>
  <si>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</si>
  <si>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</si>
  <si>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</si>
  <si>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</si>
  <si>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</si>
  <si>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</si>
  <si>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</si>
  <si>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</si>
  <si>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</si>
  <si>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</si>
  <si>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</si>
  <si>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</si>
  <si>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</si>
  <si>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</si>
  <si>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</si>
  <si>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</si>
  <si>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</si>
  <si>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</si>
  <si>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</si>
  <si>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</si>
  <si>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</si>
  <si>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</si>
  <si>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</si>
  <si>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</si>
  <si>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</si>
  <si>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</si>
  <si>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</si>
  <si>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</si>
  <si>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</si>
  <si>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</si>
  <si>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</si>
  <si>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</si>
  <si>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</si>
  <si>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</si>
  <si>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</si>
  <si>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</si>
  <si>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</si>
  <si>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</si>
  <si>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</si>
  <si>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</si>
  <si>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</si>
  <si>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</si>
  <si>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</si>
  <si>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</si>
  <si>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</si>
  <si>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</si>
  <si>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</si>
  <si>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</si>
  <si>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</si>
  <si>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</si>
  <si>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</si>
  <si>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</si>
  <si>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</si>
  <si>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</si>
  <si>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</si>
  <si>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</si>
  <si>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</si>
  <si>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</si>
  <si>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</si>
  <si>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</si>
  <si>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</si>
  <si>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</si>
  <si>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</si>
  <si>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</si>
  <si>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</si>
  <si>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</si>
  <si>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</si>
  <si>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</si>
  <si>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</si>
  <si>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</si>
  <si>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</si>
  <si>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</si>
  <si>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</si>
  <si>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</si>
  <si>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</si>
  <si>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</si>
  <si>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</si>
  <si>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</si>
  <si>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</si>
  <si>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</si>
  <si>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</si>
  <si>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</si>
  <si>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</si>
  <si>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</si>
  <si>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</si>
  <si>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</si>
  <si>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</si>
  <si>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</si>
  <si>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</si>
  <si>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</si>
  <si>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</si>
  <si>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</si>
  <si>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</si>
  <si>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</si>
  <si>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</si>
  <si>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</si>
  <si>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</si>
  <si>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</si>
  <si>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</si>
  <si>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</si>
  <si>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</si>
  <si>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</si>
  <si>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</si>
  <si>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</si>
  <si>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</si>
  <si>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</si>
  <si>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</si>
  <si>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</si>
  <si>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</si>
  <si>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</si>
  <si>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</si>
  <si>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</si>
  <si>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</si>
  <si>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</si>
  <si>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</si>
  <si>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</si>
  <si>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</si>
  <si>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</si>
  <si>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</si>
  <si>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</si>
  <si>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</si>
  <si>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</si>
  <si>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</si>
  <si>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</si>
  <si>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</si>
  <si>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</si>
  <si>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</si>
  <si>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</si>
  <si>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</si>
  <si>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</si>
  <si>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</si>
  <si>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</si>
  <si>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</si>
  <si>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</si>
  <si>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</si>
  <si>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</si>
  <si>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</si>
  <si>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</si>
  <si>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</si>
  <si>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</si>
  <si>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</si>
  <si>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</si>
  <si>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</si>
  <si>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</si>
  <si>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</si>
  <si>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</si>
  <si>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</si>
  <si>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</si>
  <si>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</si>
  <si>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</si>
  <si>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</si>
  <si>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</si>
  <si>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</si>
  <si>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</si>
  <si>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</si>
  <si>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</si>
  <si>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</si>
  <si>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</si>
  <si>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</si>
  <si>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</si>
  <si>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</si>
  <si>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</si>
  <si>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</si>
  <si>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</si>
  <si>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</si>
  <si>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</si>
  <si>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</si>
  <si>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</si>
  <si>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</si>
  <si>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</si>
  <si>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</si>
  <si>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</si>
  <si>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</si>
  <si>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</si>
  <si>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</si>
  <si>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</si>
  <si>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</si>
  <si>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</si>
  <si>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</si>
  <si>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</si>
  <si>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</si>
  <si>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</si>
  <si>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</si>
  <si>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</si>
  <si>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</si>
  <si>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</si>
  <si>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</si>
  <si>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</si>
  <si>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</si>
  <si>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</si>
  <si>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</si>
  <si>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</si>
  <si>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</si>
  <si>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</si>
  <si>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</si>
  <si>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</si>
  <si>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</si>
  <si>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</si>
  <si>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</si>
  <si>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</si>
  <si>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</si>
  <si>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</si>
  <si>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</si>
  <si>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</si>
  <si>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</si>
  <si>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</si>
  <si>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</si>
  <si>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</si>
  <si>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</si>
  <si>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</si>
  <si>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</si>
  <si>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</si>
  <si>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</si>
  <si>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</si>
  <si>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</si>
  <si>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</si>
  <si>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</si>
  <si>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</si>
  <si>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</si>
  <si>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</si>
  <si>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</si>
  <si>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</si>
  <si>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</si>
  <si>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</si>
  <si>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</si>
  <si>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</si>
  <si>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</si>
  <si>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</si>
  <si>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</si>
  <si>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</si>
  <si>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</si>
  <si>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</si>
  <si>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</si>
  <si>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</si>
  <si>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</si>
  <si>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</si>
  <si>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</si>
  <si>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</si>
  <si>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</si>
  <si>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</si>
  <si>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</si>
  <si>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</si>
  <si>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</si>
  <si>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</si>
  <si>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</si>
  <si>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</si>
  <si>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</si>
  <si>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</si>
  <si>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</si>
  <si>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</si>
  <si>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</si>
  <si>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</si>
  <si>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</si>
  <si>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</si>
  <si>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</si>
  <si>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</si>
  <si>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</si>
  <si>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</si>
  <si>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</si>
  <si>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</si>
  <si>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</si>
  <si>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</si>
  <si>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</si>
  <si>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</si>
  <si>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</si>
  <si>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</si>
  <si>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</si>
  <si>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</si>
  <si>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</si>
  <si>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</si>
  <si>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</si>
  <si>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</si>
  <si>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</si>
  <si>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</si>
  <si>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</si>
  <si>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</si>
  <si>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</si>
  <si>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</si>
  <si>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</si>
  <si>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</si>
  <si>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</si>
  <si>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</si>
  <si>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</si>
  <si>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</si>
  <si>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</si>
  <si>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</si>
  <si>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</si>
  <si>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</si>
  <si>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</si>
  <si>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</si>
  <si>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</si>
  <si>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</si>
  <si>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</si>
  <si>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</si>
  <si>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</si>
  <si>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</si>
  <si>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</si>
  <si>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</si>
  <si>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</si>
  <si>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</si>
  <si>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</si>
  <si>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</si>
  <si>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</si>
  <si>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</si>
  <si>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</si>
  <si>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</si>
  <si>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</si>
  <si>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</si>
  <si>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</si>
  <si>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</si>
  <si>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</si>
  <si>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</si>
  <si>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</si>
  <si>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</si>
  <si>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</si>
  <si>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</si>
  <si>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</si>
  <si>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</si>
  <si>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</si>
  <si>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</si>
  <si>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</si>
  <si>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</si>
  <si>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</si>
  <si>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</si>
  <si>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</si>
  <si>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</si>
  <si>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</si>
  <si>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</si>
  <si>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</si>
  <si>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</si>
  <si>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</si>
  <si>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</si>
  <si>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</si>
  <si>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</si>
  <si>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</si>
  <si>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</si>
  <si>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</si>
  <si>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</si>
  <si>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</si>
  <si>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</si>
  <si>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</si>
  <si>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</si>
  <si>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</si>
  <si>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</si>
  <si>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</si>
  <si>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</si>
  <si>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</si>
  <si>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</si>
  <si>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</si>
  <si>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</si>
  <si>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</si>
  <si>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</si>
  <si>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</si>
  <si>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</si>
  <si>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</si>
  <si>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</si>
  <si>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</si>
  <si>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</si>
  <si>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</si>
  <si>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</si>
  <si>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</si>
  <si>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</si>
  <si>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</si>
  <si>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</si>
  <si>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</si>
  <si>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</si>
  <si>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</si>
  <si>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</si>
  <si>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</si>
  <si>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</si>
  <si>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</si>
  <si>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</si>
  <si>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</si>
  <si>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</si>
  <si>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</si>
  <si>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</si>
  <si>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</si>
  <si>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</si>
  <si>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</si>
  <si>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</si>
  <si>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</si>
  <si>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</si>
  <si>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</si>
  <si>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</si>
  <si>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</si>
  <si>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</si>
  <si>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</si>
  <si>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</si>
  <si>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</si>
  <si>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</si>
  <si>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</si>
  <si>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</si>
  <si>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</si>
  <si>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</si>
  <si>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</si>
  <si>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</si>
  <si>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</si>
  <si>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</si>
  <si>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</si>
  <si>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</si>
  <si>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</si>
  <si>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</si>
  <si>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</si>
  <si>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</si>
  <si>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</si>
  <si>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</si>
  <si>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</si>
  <si>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</si>
  <si>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</si>
  <si>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</si>
  <si>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</si>
  <si>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</si>
  <si>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</si>
  <si>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</si>
  <si>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</si>
  <si>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</si>
  <si>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</si>
  <si>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</si>
  <si>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</si>
  <si>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</si>
  <si>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</si>
  <si>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</si>
  <si>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</si>
  <si>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</si>
  <si>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</si>
  <si>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</si>
  <si>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</si>
  <si>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</si>
  <si>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</si>
  <si>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</si>
  <si>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</si>
  <si>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</si>
  <si>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</si>
  <si>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</si>
  <si>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</si>
  <si>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</si>
  <si>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</si>
  <si>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</si>
  <si>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</si>
  <si>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</si>
  <si>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</si>
  <si>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</si>
  <si>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</si>
  <si>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</si>
  <si>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</si>
  <si>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</si>
  <si>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</si>
  <si>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</si>
  <si>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</si>
  <si>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</si>
  <si>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</si>
  <si>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</si>
  <si>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</si>
  <si>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</si>
  <si>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</si>
  <si>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</si>
  <si>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</si>
  <si>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</si>
  <si>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</si>
  <si>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</si>
  <si>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</si>
  <si>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</si>
  <si>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</si>
  <si>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</si>
  <si>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</si>
  <si>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</si>
  <si>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</si>
  <si>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</si>
  <si>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</si>
  <si>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</si>
  <si>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</si>
  <si>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</si>
  <si>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</si>
  <si>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</si>
  <si>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</si>
  <si>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</si>
  <si>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</si>
  <si>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</si>
  <si>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</si>
  <si>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</si>
  <si>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</si>
  <si>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</si>
  <si>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</si>
  <si>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</si>
  <si>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</si>
  <si>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</si>
  <si>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</si>
  <si>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</si>
  <si>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</si>
  <si>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</si>
  <si>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</si>
  <si>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</si>
  <si>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</si>
  <si>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</si>
  <si>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</si>
  <si>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</si>
  <si>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</si>
  <si>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</si>
  <si>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</si>
  <si>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</si>
  <si>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</si>
  <si>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</si>
  <si>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</si>
  <si>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</si>
  <si>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</si>
  <si>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</si>
  <si>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</si>
  <si>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</si>
  <si>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</si>
  <si>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</si>
  <si>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</si>
  <si>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</si>
  <si>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</si>
  <si>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</si>
  <si>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</si>
  <si>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</si>
  <si>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</si>
  <si>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</si>
  <si>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</si>
  <si>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</si>
  <si>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</si>
  <si>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</si>
  <si>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</si>
  <si>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</si>
  <si>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</si>
  <si>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</si>
  <si>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</si>
  <si>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</si>
  <si>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</si>
  <si>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</si>
  <si>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</si>
  <si>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</si>
  <si>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</si>
  <si>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</si>
  <si>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</si>
  <si>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</si>
  <si>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</si>
  <si>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</si>
  <si>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</si>
  <si>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</si>
  <si>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</si>
  <si>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</si>
  <si>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</si>
  <si>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</si>
  <si>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</si>
  <si>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</si>
  <si>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</si>
  <si>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</si>
  <si>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</si>
  <si>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</si>
  <si>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</si>
  <si>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</si>
  <si>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</si>
  <si>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</si>
  <si>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</si>
  <si>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</si>
  <si>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</si>
  <si>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</si>
  <si>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</si>
  <si>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</si>
  <si>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</si>
  <si>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</si>
  <si>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</si>
  <si>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</si>
  <si>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</si>
  <si>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</si>
  <si>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</si>
  <si>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</si>
  <si>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</si>
  <si>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</si>
  <si>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</si>
  <si>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</si>
  <si>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</si>
  <si>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</si>
  <si>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</si>
  <si>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</si>
  <si>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</si>
  <si>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</si>
  <si>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</si>
  <si>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</si>
  <si>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</si>
  <si>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</si>
  <si>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</si>
  <si>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</si>
  <si>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</si>
  <si>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</si>
  <si>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</si>
  <si>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</si>
  <si>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</si>
  <si>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</si>
  <si>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</si>
  <si>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</si>
  <si>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</si>
  <si>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</si>
  <si>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</si>
  <si>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</si>
  <si>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</si>
  <si>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</si>
  <si>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</si>
  <si>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</si>
  <si>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</si>
  <si>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</si>
  <si>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</si>
  <si>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</si>
  <si>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</si>
  <si>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</si>
  <si>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</si>
  <si>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</si>
  <si>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</si>
  <si>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</si>
  <si>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</si>
  <si>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</si>
  <si>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</si>
  <si>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</si>
  <si>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</si>
  <si>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</si>
  <si>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</si>
  <si>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</si>
  <si>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</si>
  <si>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</si>
  <si>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</si>
  <si>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</si>
  <si>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</si>
  <si>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</si>
  <si>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</si>
  <si>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</si>
  <si>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</si>
  <si>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</si>
  <si>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</si>
  <si>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</si>
  <si>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</si>
  <si>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</si>
  <si>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</si>
  <si>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</si>
  <si>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</si>
  <si>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</si>
  <si>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</si>
  <si>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</si>
  <si>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</si>
  <si>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</si>
  <si>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</si>
  <si>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</si>
  <si>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</si>
  <si>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</si>
  <si>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</si>
  <si>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</si>
  <si>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</si>
  <si>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</si>
  <si>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</si>
  <si>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</si>
  <si>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</si>
  <si>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</si>
  <si>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</si>
  <si>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</si>
  <si>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</si>
  <si>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</si>
  <si>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</si>
  <si>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</si>
  <si>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</si>
  <si>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</si>
  <si>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</si>
  <si>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</si>
  <si>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</si>
  <si>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</si>
  <si>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</si>
  <si>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</si>
  <si>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</si>
  <si>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</si>
  <si>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</si>
  <si>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</si>
  <si>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</si>
  <si>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</si>
  <si>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</si>
  <si>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</si>
  <si>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</si>
  <si>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</si>
  <si>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</si>
  <si>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</si>
  <si>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</si>
  <si>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</si>
  <si>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</si>
  <si>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</si>
  <si>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</si>
  <si>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</si>
  <si>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</si>
  <si>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</si>
  <si>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</si>
  <si>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</si>
  <si>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</si>
  <si>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</si>
  <si>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</si>
  <si>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</si>
  <si>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</si>
  <si>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</si>
  <si>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</si>
  <si>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</si>
  <si>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</si>
  <si>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</si>
  <si>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</si>
  <si>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</si>
  <si>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</si>
  <si>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</si>
  <si>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</si>
  <si>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</si>
  <si>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</si>
  <si>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</si>
  <si>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</si>
  <si>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</si>
  <si>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</si>
  <si>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</si>
  <si>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</si>
  <si>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</si>
  <si>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</si>
  <si>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</si>
  <si>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</si>
  <si>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</si>
  <si>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</si>
  <si>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</si>
  <si>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</si>
  <si>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</si>
  <si>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</si>
  <si>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</si>
  <si>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</si>
  <si>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</si>
  <si>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</si>
  <si>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</si>
  <si>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</si>
  <si>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</si>
  <si>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</si>
  <si>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</si>
  <si>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</si>
  <si>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</si>
  <si>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</si>
  <si>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</si>
  <si>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</si>
  <si>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</si>
  <si>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</si>
  <si>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</si>
  <si>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</si>
  <si>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</si>
  <si>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</si>
  <si>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</si>
  <si>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</si>
  <si>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</si>
  <si>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</si>
  <si>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</si>
  <si>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</si>
  <si>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</si>
  <si>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</si>
  <si>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</si>
  <si>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</si>
  <si>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</si>
  <si>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</si>
  <si>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</si>
  <si>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</si>
  <si>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</si>
  <si>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</si>
  <si>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</si>
  <si>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</si>
  <si>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</si>
  <si>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</si>
  <si>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</si>
  <si>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</si>
  <si>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</si>
  <si>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</si>
  <si>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</si>
  <si>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</si>
  <si>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</si>
  <si>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</si>
  <si>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</si>
  <si>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</si>
  <si>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</si>
  <si>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</si>
  <si>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</si>
  <si>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</si>
  <si>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</si>
  <si>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</si>
  <si>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</si>
  <si>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</si>
  <si>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</si>
  <si>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</si>
  <si>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</si>
  <si>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</si>
  <si>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</si>
  <si>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</si>
  <si>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</si>
  <si>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</si>
  <si>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</si>
  <si>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</si>
  <si>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</si>
  <si>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</si>
  <si>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</si>
  <si>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</si>
  <si>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</si>
  <si>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</si>
  <si>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</si>
  <si>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</si>
  <si>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</si>
  <si>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</si>
  <si>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</si>
  <si>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</si>
  <si>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</si>
  <si>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</si>
  <si>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</si>
  <si>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</si>
  <si>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</si>
  <si>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</si>
  <si>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</si>
  <si>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</si>
  <si>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</si>
  <si>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</si>
  <si>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</si>
  <si>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</si>
  <si>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</si>
  <si>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</si>
  <si>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</si>
  <si>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</si>
  <si>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</si>
  <si>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</si>
  <si>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</si>
  <si>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</si>
  <si>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</si>
  <si>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</si>
  <si>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</si>
  <si>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</si>
  <si>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</si>
  <si>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</si>
  <si>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</si>
  <si>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</si>
  <si>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</si>
  <si>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</si>
  <si>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</si>
  <si>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</si>
  <si>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</si>
  <si>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</si>
  <si>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</si>
  <si>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</si>
  <si>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</si>
  <si>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</si>
  <si>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</si>
  <si>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</si>
  <si>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</si>
  <si>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</si>
  <si>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</si>
  <si>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</si>
  <si>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</si>
  <si>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</si>
  <si>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</si>
  <si>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</si>
  <si>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</si>
  <si>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</si>
  <si>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</si>
  <si>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</si>
  <si>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</si>
  <si>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</si>
  <si>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</si>
  <si>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</si>
  <si>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</si>
  <si>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</si>
  <si>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</si>
  <si>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</si>
  <si>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</si>
  <si>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</si>
  <si>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</si>
  <si>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</si>
  <si>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</si>
  <si>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</si>
  <si>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</si>
  <si>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</si>
  <si>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</si>
  <si>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</si>
  <si>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</si>
  <si>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</si>
  <si>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</si>
  <si>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</si>
  <si>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</si>
  <si>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</si>
  <si>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</si>
  <si>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</si>
  <si>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</si>
  <si>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</si>
  <si>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</si>
  <si>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</si>
  <si>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</si>
  <si>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</si>
  <si>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</si>
  <si>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</si>
  <si>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</si>
  <si>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</si>
  <si>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</si>
  <si>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</si>
  <si>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</si>
  <si>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</si>
  <si>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</si>
  <si>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</si>
  <si>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</si>
  <si>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</si>
  <si>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</si>
  <si>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</si>
  <si>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</si>
  <si>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</si>
  <si>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</si>
  <si>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</si>
  <si>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</si>
  <si>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</si>
  <si>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</si>
  <si>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</si>
  <si>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</si>
  <si>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</si>
  <si>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</si>
  <si>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</si>
  <si>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</si>
  <si>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</si>
  <si>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</si>
  <si>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</si>
  <si>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</si>
  <si>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</si>
  <si>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</si>
  <si>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</si>
  <si>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</si>
  <si>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</si>
  <si>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</si>
  <si>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</si>
  <si>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</si>
  <si>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</si>
  <si>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</si>
  <si>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</si>
  <si>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</si>
  <si>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</si>
  <si>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</si>
  <si>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</si>
  <si>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</si>
  <si>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</si>
  <si>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</si>
  <si>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</si>
  <si>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</si>
  <si>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</si>
  <si>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</si>
  <si>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</si>
  <si>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</si>
  <si>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</si>
  <si>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</si>
  <si>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</si>
  <si>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</si>
  <si>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</si>
  <si>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</si>
  <si>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</si>
  <si>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</si>
  <si>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</si>
  <si>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</si>
  <si>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</si>
  <si>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</si>
  <si>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</si>
  <si>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</si>
  <si>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</si>
  <si>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</si>
  <si>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</si>
  <si>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</si>
  <si>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</si>
  <si>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</si>
  <si>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</si>
  <si>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</si>
  <si>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</si>
  <si>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</si>
  <si>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</si>
  <si>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</si>
  <si>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</si>
  <si>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</si>
  <si>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</si>
  <si>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</si>
  <si>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</si>
  <si>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</si>
  <si>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</si>
  <si>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</si>
  <si>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</si>
  <si>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</si>
  <si>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</si>
  <si>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</si>
  <si>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</si>
  <si>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</si>
  <si>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</si>
  <si>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</si>
  <si>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</si>
  <si>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</si>
  <si>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</si>
  <si>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</si>
  <si>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</si>
  <si>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</si>
  <si>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</si>
  <si>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</si>
  <si>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</si>
  <si>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</si>
  <si>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</si>
  <si>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</si>
  <si>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</si>
  <si>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</si>
  <si>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</si>
  <si>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</si>
  <si>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</si>
  <si>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</si>
  <si>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</si>
  <si>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</si>
  <si>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</si>
  <si>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</si>
  <si>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</si>
  <si>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</si>
  <si>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</si>
  <si>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</si>
  <si>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</si>
  <si>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</si>
  <si>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</si>
  <si>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</si>
  <si>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</si>
  <si>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</si>
  <si>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</si>
  <si>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</si>
  <si>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</si>
  <si>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</si>
  <si>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</si>
  <si>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</si>
  <si>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</si>
  <si>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</si>
  <si>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</si>
  <si>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</si>
  <si>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</si>
  <si>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</si>
  <si>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</si>
  <si>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</si>
  <si>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</si>
  <si>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</si>
  <si>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</si>
  <si>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</si>
  <si>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</si>
  <si>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</si>
  <si>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</si>
  <si>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</si>
  <si>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</si>
  <si>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</si>
  <si>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</si>
  <si>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</si>
  <si>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</si>
  <si>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</si>
  <si>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</si>
  <si>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</si>
  <si>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</si>
  <si>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</si>
  <si>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</si>
  <si>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</si>
  <si>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</si>
  <si>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</si>
  <si>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</si>
  <si>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</si>
  <si>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</si>
  <si>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</si>
  <si>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</si>
  <si>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</si>
  <si>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</si>
  <si>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</si>
  <si>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</si>
  <si>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</si>
  <si>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</si>
  <si>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</si>
  <si>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</si>
  <si>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</si>
  <si>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</si>
  <si>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</si>
  <si>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</si>
  <si>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</si>
  <si>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</si>
  <si>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</si>
  <si>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</si>
  <si>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</si>
  <si>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</si>
  <si>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</si>
  <si>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</si>
  <si>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</si>
  <si>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</si>
  <si>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</si>
  <si>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</si>
  <si>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</si>
  <si>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</si>
  <si>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</si>
  <si>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</si>
  <si>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</si>
  <si>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</si>
  <si>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</si>
  <si>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</si>
  <si>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</si>
  <si>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</si>
  <si>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</si>
  <si>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</si>
  <si>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</si>
  <si>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</si>
  <si>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</si>
  <si>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</si>
  <si>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</si>
  <si>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</si>
  <si>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</si>
  <si>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</si>
  <si>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</si>
  <si>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</si>
  <si>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</si>
  <si>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</si>
  <si>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</si>
  <si>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</si>
  <si>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</si>
  <si>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</si>
  <si>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</si>
  <si>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Բաժին 04, խումբ 5, դաս 5, 1. Վերելակների հիմնանորոգում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</si>
  <si>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</si>
  <si>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</si>
  <si>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</si>
  <si>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</si>
  <si>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</si>
  <si>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</si>
  <si>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</si>
  <si>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</si>
  <si>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</si>
  <si>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</si>
  <si>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</si>
  <si>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</si>
  <si>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</si>
  <si>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</si>
  <si>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</si>
  <si>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</si>
  <si>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</si>
  <si>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</si>
  <si>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</si>
  <si>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</si>
  <si>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</si>
  <si>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</si>
  <si>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</si>
  <si>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</si>
  <si>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</si>
  <si>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</si>
  <si>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</si>
  <si>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</si>
  <si>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</si>
  <si>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</si>
  <si>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</si>
  <si>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</si>
  <si>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</si>
  <si>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</si>
  <si>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</si>
  <si>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</si>
  <si>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</si>
  <si>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</si>
  <si>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</si>
  <si>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</si>
  <si>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</si>
  <si>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</si>
  <si>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</si>
  <si>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</si>
  <si>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</si>
  <si>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</si>
  <si>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</si>
  <si>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</si>
  <si>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</si>
  <si>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</si>
  <si>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</si>
  <si>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</si>
  <si>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</si>
  <si>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</si>
  <si>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</si>
  <si>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</si>
  <si>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</si>
  <si>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</si>
  <si>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</si>
  <si>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</si>
  <si>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</si>
  <si>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</si>
  <si>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</si>
  <si>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</si>
  <si>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</si>
  <si>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</si>
  <si>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</si>
  <si>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</si>
  <si>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</si>
  <si>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</si>
  <si>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</si>
  <si>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</si>
  <si>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</si>
  <si>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</si>
  <si>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</si>
  <si>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</si>
  <si>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</si>
  <si>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</si>
  <si>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</si>
  <si>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</si>
  <si>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</si>
  <si>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</si>
  <si>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</si>
  <si>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</si>
  <si>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</si>
  <si>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</si>
  <si>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</si>
  <si>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</si>
  <si>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</si>
  <si>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</si>
  <si>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</si>
  <si>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</si>
  <si>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</si>
  <si>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</si>
  <si>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</si>
  <si>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</si>
  <si>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</si>
  <si>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</si>
  <si>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</si>
  <si>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</si>
  <si>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</si>
  <si>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</si>
  <si>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</si>
  <si>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</si>
  <si>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</si>
  <si>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</si>
  <si>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</si>
  <si>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</si>
  <si>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39541170/1</t>
  </si>
  <si>
    <t>ճոպաններ</t>
  </si>
  <si>
    <t>39541170/2</t>
  </si>
  <si>
    <t>37531190/1</t>
  </si>
  <si>
    <t>ճոճանակներ</t>
  </si>
  <si>
    <t>37531230/5</t>
  </si>
  <si>
    <t>44118300/10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</si>
  <si>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</si>
  <si>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</si>
  <si>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</si>
  <si>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</si>
  <si>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</si>
  <si>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</si>
  <si>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</si>
  <si>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</si>
  <si>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</si>
  <si>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</si>
  <si>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</si>
  <si>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</si>
  <si>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</si>
  <si>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</si>
  <si>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</si>
  <si>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</si>
  <si>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</si>
  <si>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</si>
  <si>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</si>
  <si>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</si>
  <si>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</si>
  <si>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</si>
  <si>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</si>
  <si>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</si>
  <si>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</si>
  <si>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</si>
  <si>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</si>
  <si>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</si>
  <si>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</si>
  <si>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</si>
  <si>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</si>
  <si>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</si>
  <si>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</si>
  <si>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34141440/504</t>
  </si>
  <si>
    <t>34141440/505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</si>
  <si>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</si>
  <si>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</si>
  <si>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</si>
  <si>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</si>
  <si>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</si>
  <si>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</si>
  <si>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</si>
  <si>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</si>
  <si>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</si>
  <si>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</si>
  <si>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</si>
  <si>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</si>
  <si>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</si>
  <si>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</si>
  <si>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</si>
  <si>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</si>
  <si>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</si>
  <si>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</si>
  <si>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</si>
  <si>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</si>
  <si>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</si>
  <si>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</si>
  <si>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</si>
  <si>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</si>
  <si>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</si>
  <si>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</si>
  <si>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</si>
  <si>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</si>
  <si>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</si>
  <si>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</si>
  <si>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</si>
  <si>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</si>
  <si>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</si>
  <si>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</si>
  <si>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</si>
  <si>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</si>
  <si>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</si>
  <si>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</si>
  <si>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</si>
  <si>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</si>
  <si>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</si>
  <si>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</si>
  <si>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</si>
  <si>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</si>
  <si>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</si>
  <si>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</si>
  <si>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</si>
  <si>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</si>
  <si>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</si>
  <si>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</si>
  <si>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</si>
  <si>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</si>
  <si>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</si>
  <si>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</si>
  <si>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</si>
  <si>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</si>
  <si>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</si>
  <si>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</si>
  <si>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</si>
  <si>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</si>
  <si>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</si>
  <si>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</si>
  <si>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</si>
  <si>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</si>
  <si>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</si>
  <si>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</si>
  <si>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</si>
  <si>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</si>
  <si>
    <t>45211113/513</t>
  </si>
  <si>
    <t>Բաժին 08, խումբ 1, դաս 1, Հանգստի գոտիների և զբոսայգիների կառուցում ու պահպանում</t>
  </si>
  <si>
    <t>98111140/252</t>
  </si>
  <si>
    <t>71351540/902</t>
  </si>
  <si>
    <t>98111140/243</t>
  </si>
  <si>
    <t>98111140/244</t>
  </si>
  <si>
    <t xml:space="preserve">Բաժին 4, խումբ 5 դաս 1  Ճանապարհային երթևեկության անվտանգության ապահովում և ճանապարհատրանսպորտային պատահարների կանխարգելում </t>
  </si>
  <si>
    <t>71351540/1269</t>
  </si>
  <si>
    <t>98111140/250</t>
  </si>
  <si>
    <t>45221142/713</t>
  </si>
  <si>
    <t>34921440/514</t>
  </si>
  <si>
    <t>39111320/516</t>
  </si>
  <si>
    <t>45221143/511</t>
  </si>
  <si>
    <t>45221143/510</t>
  </si>
  <si>
    <t>71351540/1265</t>
  </si>
  <si>
    <t>98111140/249</t>
  </si>
  <si>
    <t>45221142/709</t>
  </si>
  <si>
    <t>60411200/11</t>
  </si>
  <si>
    <t>71241200/175</t>
  </si>
  <si>
    <t>71241200/176</t>
  </si>
  <si>
    <t>71241200/177</t>
  </si>
  <si>
    <t>71241200/178</t>
  </si>
  <si>
    <t>71241200/179</t>
  </si>
  <si>
    <t>71241200/180</t>
  </si>
  <si>
    <t>55311100/3</t>
  </si>
  <si>
    <t>71351540/903</t>
  </si>
  <si>
    <t>Բաժին 10, խումբ 7, դաս 1, Սոցիալական աջակցության կարիք ունեցող ընտանիքներին կայուն եկամուտ ապահովելու նպատակով զբաղվածության ծրագրերի կազմակերպում</t>
  </si>
  <si>
    <t>80441100/1</t>
  </si>
  <si>
    <t>նախնական մասնագիտական (արհեստագործական) կրթություն</t>
  </si>
  <si>
    <t>71351540/401</t>
  </si>
  <si>
    <t>79951110/143</t>
  </si>
  <si>
    <t xml:space="preserve"> </t>
  </si>
  <si>
    <t>71351540/334</t>
  </si>
  <si>
    <t>Բաժին 08, խումբ 04, դաս 1, 1. Երիտասարդական միջոցառումների իրականացում</t>
  </si>
  <si>
    <t>79951100/63</t>
  </si>
  <si>
    <t>79951100/64</t>
  </si>
  <si>
    <t>71241200/258</t>
  </si>
  <si>
    <t>55311100/4</t>
  </si>
  <si>
    <t>45611300/122</t>
  </si>
  <si>
    <t>45611300/123</t>
  </si>
  <si>
    <t>45611300/124</t>
  </si>
  <si>
    <t>45611300/125</t>
  </si>
  <si>
    <t>45311137/1</t>
  </si>
  <si>
    <t>98111140/253</t>
  </si>
  <si>
    <t>98111140/254</t>
  </si>
  <si>
    <t>98111140/255</t>
  </si>
  <si>
    <t>98111140/256</t>
  </si>
  <si>
    <t>98111140/257</t>
  </si>
  <si>
    <t>71351540/404</t>
  </si>
  <si>
    <t>71351540/405</t>
  </si>
  <si>
    <t>71351540/406</t>
  </si>
  <si>
    <t>71351540/407</t>
  </si>
  <si>
    <t>71351540/408</t>
  </si>
  <si>
    <t>44118300/12</t>
  </si>
  <si>
    <t>44118300/13</t>
  </si>
  <si>
    <t>44119000/9</t>
  </si>
  <si>
    <t>44119000/10</t>
  </si>
  <si>
    <t>31151120/6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</si>
</sst>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44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871"/>
  <sheetViews>
    <sheetView tabSelected="1" zoomScale="160" zoomScaleNormal="160" workbookViewId="0">
      <pane ySplit="8" topLeftCell="A183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610" t="s">
        <v>4844</v>
      </c>
      <c r="B1" s="611"/>
      <c r="C1" s="612"/>
      <c r="D1" s="622"/>
      <c r="E1" s="622"/>
      <c r="F1" s="622"/>
      <c r="G1" s="622"/>
      <c r="H1" s="10" t="s">
        <v>157</v>
      </c>
    </row>
    <row r="2" spans="1:24" ht="15" customHeight="1" x14ac:dyDescent="0.25">
      <c r="A2" s="613"/>
      <c r="B2" s="614"/>
      <c r="C2" s="615"/>
      <c r="D2" s="623"/>
      <c r="E2" s="623"/>
      <c r="F2" s="623"/>
      <c r="G2" s="623"/>
      <c r="H2" s="619" t="s">
        <v>1874</v>
      </c>
    </row>
    <row r="3" spans="1:24" ht="15" customHeight="1" x14ac:dyDescent="0.25">
      <c r="A3" s="613"/>
      <c r="B3" s="614"/>
      <c r="C3" s="615"/>
      <c r="D3" s="623"/>
      <c r="E3" s="623"/>
      <c r="F3" s="623"/>
      <c r="G3" s="623"/>
      <c r="H3" s="620"/>
    </row>
    <row r="4" spans="1:24" ht="15" customHeight="1" x14ac:dyDescent="0.25">
      <c r="A4" s="613"/>
      <c r="B4" s="614"/>
      <c r="C4" s="615"/>
      <c r="D4" s="623"/>
      <c r="E4" s="623"/>
      <c r="F4" s="623"/>
      <c r="G4" s="623"/>
      <c r="H4" s="620"/>
    </row>
    <row r="5" spans="1:24" ht="15" customHeight="1" x14ac:dyDescent="0.25">
      <c r="A5" s="616"/>
      <c r="B5" s="617"/>
      <c r="C5" s="618"/>
      <c r="D5" s="624"/>
      <c r="E5" s="624"/>
      <c r="F5" s="624"/>
      <c r="G5" s="624"/>
      <c r="H5" s="621"/>
    </row>
    <row r="6" spans="1:24" x14ac:dyDescent="0.25">
      <c r="A6" s="599" t="s">
        <v>1898</v>
      </c>
      <c r="B6" s="600"/>
      <c r="C6" s="600"/>
      <c r="D6" s="600"/>
      <c r="E6" s="600"/>
      <c r="F6" s="600"/>
      <c r="G6" s="600"/>
      <c r="H6" s="601"/>
    </row>
    <row r="7" spans="1:24" ht="15" customHeight="1" x14ac:dyDescent="0.25">
      <c r="A7" s="599" t="s">
        <v>394</v>
      </c>
      <c r="B7" s="600"/>
      <c r="C7" s="600"/>
      <c r="D7" s="600"/>
      <c r="E7" s="600"/>
      <c r="F7" s="600"/>
      <c r="G7" s="600"/>
      <c r="H7" s="602"/>
    </row>
    <row r="8" spans="1:24" ht="78.75" customHeight="1" x14ac:dyDescent="0.25">
      <c r="A8" s="53" t="s">
        <v>0</v>
      </c>
      <c r="B8" s="54" t="s">
        <v>295</v>
      </c>
      <c r="C8" s="54" t="s">
        <v>7</v>
      </c>
      <c r="D8" s="54" t="s">
        <v>1</v>
      </c>
      <c r="E8" s="54" t="s">
        <v>2</v>
      </c>
      <c r="F8" s="55" t="s">
        <v>3</v>
      </c>
      <c r="G8" s="270" t="s">
        <v>4</v>
      </c>
      <c r="H8" s="55" t="s">
        <v>5</v>
      </c>
      <c r="I8" s="271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2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603" t="s">
        <v>51</v>
      </c>
      <c r="B11" s="604"/>
      <c r="C11" s="604"/>
      <c r="D11" s="604"/>
      <c r="E11" s="604"/>
      <c r="F11" s="604"/>
      <c r="G11" s="604"/>
      <c r="H11" s="604"/>
      <c r="J11" s="5"/>
      <c r="K11" s="5"/>
      <c r="L11" s="5"/>
      <c r="M11" s="5"/>
      <c r="N11" s="5"/>
      <c r="O11" s="5"/>
    </row>
    <row r="12" spans="1:24" ht="15" customHeight="1" x14ac:dyDescent="0.25">
      <c r="A12" s="605" t="s">
        <v>21</v>
      </c>
      <c r="B12" s="606"/>
      <c r="C12" s="606"/>
      <c r="D12" s="606"/>
      <c r="E12" s="606"/>
      <c r="F12" s="606"/>
      <c r="G12" s="606"/>
      <c r="H12" s="607"/>
      <c r="J12" s="5"/>
      <c r="K12" s="5"/>
      <c r="L12" s="5"/>
      <c r="M12" s="5"/>
      <c r="N12" s="5"/>
      <c r="O12" s="5"/>
    </row>
    <row r="13" spans="1:24" ht="15" customHeight="1" x14ac:dyDescent="0.25">
      <c r="A13" s="184">
        <v>4264</v>
      </c>
      <c r="B13" s="184" t="s">
        <v>4572</v>
      </c>
      <c r="C13" s="184" t="s">
        <v>246</v>
      </c>
      <c r="D13" s="184" t="s">
        <v>268</v>
      </c>
      <c r="E13" s="184" t="s">
        <v>11</v>
      </c>
      <c r="F13" s="184">
        <v>480</v>
      </c>
      <c r="G13" s="184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4">
        <v>5122</v>
      </c>
      <c r="B14" s="184" t="s">
        <v>4551</v>
      </c>
      <c r="C14" s="184" t="s">
        <v>3460</v>
      </c>
      <c r="D14" s="184" t="s">
        <v>268</v>
      </c>
      <c r="E14" s="184" t="s">
        <v>10</v>
      </c>
      <c r="F14" s="184">
        <v>40000</v>
      </c>
      <c r="G14" s="184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4">
        <v>5122</v>
      </c>
      <c r="B15" s="184" t="s">
        <v>4552</v>
      </c>
      <c r="C15" s="184" t="s">
        <v>2341</v>
      </c>
      <c r="D15" s="184" t="s">
        <v>268</v>
      </c>
      <c r="E15" s="184" t="s">
        <v>10</v>
      </c>
      <c r="F15" s="184">
        <v>10000</v>
      </c>
      <c r="G15" s="184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4">
        <v>5122</v>
      </c>
      <c r="B16" s="184" t="s">
        <v>4553</v>
      </c>
      <c r="C16" s="184" t="s">
        <v>3453</v>
      </c>
      <c r="D16" s="184" t="s">
        <v>268</v>
      </c>
      <c r="E16" s="184" t="s">
        <v>874</v>
      </c>
      <c r="F16" s="184">
        <v>5000</v>
      </c>
      <c r="G16" s="184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4">
        <v>5122</v>
      </c>
      <c r="B17" s="184" t="s">
        <v>4554</v>
      </c>
      <c r="C17" s="184" t="s">
        <v>3463</v>
      </c>
      <c r="D17" s="184" t="s">
        <v>268</v>
      </c>
      <c r="E17" s="184" t="s">
        <v>10</v>
      </c>
      <c r="F17" s="184">
        <v>60000</v>
      </c>
      <c r="G17" s="184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4">
        <v>5122</v>
      </c>
      <c r="B18" s="184" t="s">
        <v>4555</v>
      </c>
      <c r="C18" s="184" t="s">
        <v>3448</v>
      </c>
      <c r="D18" s="184" t="s">
        <v>268</v>
      </c>
      <c r="E18" s="184" t="s">
        <v>10</v>
      </c>
      <c r="F18" s="184">
        <v>30000</v>
      </c>
      <c r="G18" s="184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4">
        <v>5122</v>
      </c>
      <c r="B19" s="184" t="s">
        <v>4556</v>
      </c>
      <c r="C19" s="184" t="s">
        <v>3458</v>
      </c>
      <c r="D19" s="184" t="s">
        <v>268</v>
      </c>
      <c r="E19" s="184" t="s">
        <v>10</v>
      </c>
      <c r="F19" s="184">
        <v>55000</v>
      </c>
      <c r="G19" s="184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4">
        <v>5122</v>
      </c>
      <c r="B20" s="184" t="s">
        <v>4557</v>
      </c>
      <c r="C20" s="184" t="s">
        <v>2232</v>
      </c>
      <c r="D20" s="184" t="s">
        <v>268</v>
      </c>
      <c r="E20" s="184" t="s">
        <v>10</v>
      </c>
      <c r="F20" s="184">
        <v>100000</v>
      </c>
      <c r="G20" s="184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4">
        <v>4264</v>
      </c>
      <c r="B21" s="184" t="s">
        <v>4542</v>
      </c>
      <c r="C21" s="184" t="s">
        <v>246</v>
      </c>
      <c r="D21" s="184" t="s">
        <v>268</v>
      </c>
      <c r="E21" s="184" t="s">
        <v>11</v>
      </c>
      <c r="F21" s="184">
        <v>480</v>
      </c>
      <c r="G21" s="184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4">
        <v>4269</v>
      </c>
      <c r="B22" s="184" t="s">
        <v>4506</v>
      </c>
      <c r="C22" s="184" t="s">
        <v>1867</v>
      </c>
      <c r="D22" s="184" t="s">
        <v>268</v>
      </c>
      <c r="E22" s="184" t="s">
        <v>10</v>
      </c>
      <c r="F22" s="184">
        <v>4000</v>
      </c>
      <c r="G22" s="184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4">
        <v>4269</v>
      </c>
      <c r="B23" s="184" t="s">
        <v>4507</v>
      </c>
      <c r="C23" s="184" t="s">
        <v>4508</v>
      </c>
      <c r="D23" s="184" t="s">
        <v>268</v>
      </c>
      <c r="E23" s="184" t="s">
        <v>10</v>
      </c>
      <c r="F23" s="184">
        <v>2500</v>
      </c>
      <c r="G23" s="184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4">
        <v>4237</v>
      </c>
      <c r="B24" s="184" t="s">
        <v>4444</v>
      </c>
      <c r="C24" s="184" t="s">
        <v>2032</v>
      </c>
      <c r="D24" s="184" t="s">
        <v>13</v>
      </c>
      <c r="E24" s="184" t="s">
        <v>10</v>
      </c>
      <c r="F24" s="184">
        <v>25000</v>
      </c>
      <c r="G24" s="184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4">
        <v>4237</v>
      </c>
      <c r="B25" s="184" t="s">
        <v>4445</v>
      </c>
      <c r="C25" s="184" t="s">
        <v>2032</v>
      </c>
      <c r="D25" s="184" t="s">
        <v>13</v>
      </c>
      <c r="E25" s="184" t="s">
        <v>10</v>
      </c>
      <c r="F25" s="184">
        <v>25000</v>
      </c>
      <c r="G25" s="184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4">
        <v>4237</v>
      </c>
      <c r="B26" s="184" t="s">
        <v>4446</v>
      </c>
      <c r="C26" s="184" t="s">
        <v>2032</v>
      </c>
      <c r="D26" s="184" t="s">
        <v>13</v>
      </c>
      <c r="E26" s="184" t="s">
        <v>10</v>
      </c>
      <c r="F26" s="184">
        <v>30000</v>
      </c>
      <c r="G26" s="184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4">
        <v>4237</v>
      </c>
      <c r="B27" s="184" t="s">
        <v>4443</v>
      </c>
      <c r="C27" s="184" t="s">
        <v>2032</v>
      </c>
      <c r="D27" s="184" t="s">
        <v>13</v>
      </c>
      <c r="E27" s="184" t="s">
        <v>10</v>
      </c>
      <c r="F27" s="184">
        <v>73000</v>
      </c>
      <c r="G27" s="184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4">
        <v>5122</v>
      </c>
      <c r="B28" s="184" t="s">
        <v>4311</v>
      </c>
      <c r="C28" s="184" t="s">
        <v>4312</v>
      </c>
      <c r="D28" s="184" t="s">
        <v>268</v>
      </c>
      <c r="E28" s="184" t="s">
        <v>10</v>
      </c>
      <c r="F28" s="184">
        <v>15000</v>
      </c>
      <c r="G28" s="184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4">
        <v>5122</v>
      </c>
      <c r="B29" s="184" t="s">
        <v>4313</v>
      </c>
      <c r="C29" s="184" t="s">
        <v>430</v>
      </c>
      <c r="D29" s="184" t="s">
        <v>268</v>
      </c>
      <c r="E29" s="184" t="s">
        <v>10</v>
      </c>
      <c r="F29" s="184">
        <v>25000</v>
      </c>
      <c r="G29" s="184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4">
        <v>5122</v>
      </c>
      <c r="B30" s="184" t="s">
        <v>4314</v>
      </c>
      <c r="C30" s="184" t="s">
        <v>438</v>
      </c>
      <c r="D30" s="184" t="s">
        <v>268</v>
      </c>
      <c r="E30" s="184" t="s">
        <v>10</v>
      </c>
      <c r="F30" s="184">
        <v>25000</v>
      </c>
      <c r="G30" s="184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4">
        <v>5122</v>
      </c>
      <c r="B31" s="184" t="s">
        <v>4315</v>
      </c>
      <c r="C31" s="184" t="s">
        <v>438</v>
      </c>
      <c r="D31" s="184" t="s">
        <v>268</v>
      </c>
      <c r="E31" s="184" t="s">
        <v>10</v>
      </c>
      <c r="F31" s="184">
        <v>10000</v>
      </c>
      <c r="G31" s="184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4">
        <v>5122</v>
      </c>
      <c r="B32" s="184" t="s">
        <v>4316</v>
      </c>
      <c r="C32" s="184" t="s">
        <v>2328</v>
      </c>
      <c r="D32" s="184" t="s">
        <v>268</v>
      </c>
      <c r="E32" s="184" t="s">
        <v>875</v>
      </c>
      <c r="F32" s="184">
        <v>100</v>
      </c>
      <c r="G32" s="184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4">
        <v>5122</v>
      </c>
      <c r="B33" s="184" t="s">
        <v>4317</v>
      </c>
      <c r="C33" s="184" t="s">
        <v>4318</v>
      </c>
      <c r="D33" s="184" t="s">
        <v>268</v>
      </c>
      <c r="E33" s="184" t="s">
        <v>10</v>
      </c>
      <c r="F33" s="184">
        <v>80</v>
      </c>
      <c r="G33" s="184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4">
        <v>5122</v>
      </c>
      <c r="B34" s="184" t="s">
        <v>4308</v>
      </c>
      <c r="C34" s="184" t="s">
        <v>438</v>
      </c>
      <c r="D34" s="184" t="s">
        <v>13</v>
      </c>
      <c r="E34" s="184" t="s">
        <v>10</v>
      </c>
      <c r="F34" s="184">
        <v>170000</v>
      </c>
      <c r="G34" s="184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4">
        <v>5122</v>
      </c>
      <c r="B35" s="184" t="s">
        <v>4273</v>
      </c>
      <c r="C35" s="184" t="s">
        <v>427</v>
      </c>
      <c r="D35" s="184" t="s">
        <v>9</v>
      </c>
      <c r="E35" s="184" t="s">
        <v>10</v>
      </c>
      <c r="F35" s="184">
        <v>600000</v>
      </c>
      <c r="G35" s="184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4">
        <v>5122</v>
      </c>
      <c r="B36" s="184" t="s">
        <v>4274</v>
      </c>
      <c r="C36" s="184" t="s">
        <v>427</v>
      </c>
      <c r="D36" s="184" t="s">
        <v>9</v>
      </c>
      <c r="E36" s="184" t="s">
        <v>10</v>
      </c>
      <c r="F36" s="184">
        <v>1150000</v>
      </c>
      <c r="G36" s="184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4">
        <v>5122</v>
      </c>
      <c r="B37" s="184" t="s">
        <v>4275</v>
      </c>
      <c r="C37" s="184" t="s">
        <v>4276</v>
      </c>
      <c r="D37" s="184" t="s">
        <v>9</v>
      </c>
      <c r="E37" s="184" t="s">
        <v>1503</v>
      </c>
      <c r="F37" s="184">
        <v>650000</v>
      </c>
      <c r="G37" s="184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4">
        <v>4269</v>
      </c>
      <c r="B38" s="184" t="s">
        <v>3888</v>
      </c>
      <c r="C38" s="184" t="s">
        <v>3889</v>
      </c>
      <c r="D38" s="184" t="s">
        <v>9</v>
      </c>
      <c r="E38" s="184" t="s">
        <v>10</v>
      </c>
      <c r="F38" s="184">
        <v>55000</v>
      </c>
      <c r="G38" s="184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4">
        <v>4269</v>
      </c>
      <c r="B39" s="184" t="s">
        <v>3890</v>
      </c>
      <c r="C39" s="184" t="s">
        <v>3889</v>
      </c>
      <c r="D39" s="184" t="s">
        <v>9</v>
      </c>
      <c r="E39" s="184" t="s">
        <v>10</v>
      </c>
      <c r="F39" s="184">
        <v>120000</v>
      </c>
      <c r="G39" s="184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4">
        <v>4269</v>
      </c>
      <c r="B40" s="184" t="s">
        <v>3891</v>
      </c>
      <c r="C40" s="184" t="s">
        <v>3889</v>
      </c>
      <c r="D40" s="184" t="s">
        <v>9</v>
      </c>
      <c r="E40" s="184" t="s">
        <v>10</v>
      </c>
      <c r="F40" s="184">
        <v>42000</v>
      </c>
      <c r="G40" s="184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4">
        <v>4269</v>
      </c>
      <c r="B41" s="184" t="s">
        <v>3892</v>
      </c>
      <c r="C41" s="184" t="s">
        <v>3889</v>
      </c>
      <c r="D41" s="184" t="s">
        <v>9</v>
      </c>
      <c r="E41" s="184" t="s">
        <v>10</v>
      </c>
      <c r="F41" s="184">
        <v>55000</v>
      </c>
      <c r="G41" s="184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4">
        <v>4269</v>
      </c>
      <c r="B42" s="184" t="s">
        <v>3893</v>
      </c>
      <c r="C42" s="184" t="s">
        <v>3889</v>
      </c>
      <c r="D42" s="184" t="s">
        <v>9</v>
      </c>
      <c r="E42" s="184" t="s">
        <v>10</v>
      </c>
      <c r="F42" s="184">
        <v>55000</v>
      </c>
      <c r="G42" s="184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4">
        <v>4269</v>
      </c>
      <c r="B43" s="184" t="s">
        <v>3894</v>
      </c>
      <c r="C43" s="184" t="s">
        <v>3889</v>
      </c>
      <c r="D43" s="184" t="s">
        <v>9</v>
      </c>
      <c r="E43" s="184" t="s">
        <v>10</v>
      </c>
      <c r="F43" s="184">
        <v>55000</v>
      </c>
      <c r="G43" s="184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4">
        <v>4269</v>
      </c>
      <c r="B44" s="184" t="s">
        <v>3895</v>
      </c>
      <c r="C44" s="184" t="s">
        <v>3889</v>
      </c>
      <c r="D44" s="184" t="s">
        <v>9</v>
      </c>
      <c r="E44" s="184" t="s">
        <v>10</v>
      </c>
      <c r="F44" s="184">
        <v>55000</v>
      </c>
      <c r="G44" s="184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4">
        <v>5122</v>
      </c>
      <c r="B45" s="184" t="s">
        <v>3447</v>
      </c>
      <c r="C45" s="184" t="s">
        <v>3448</v>
      </c>
      <c r="D45" s="184" t="s">
        <v>9</v>
      </c>
      <c r="E45" s="184" t="s">
        <v>10</v>
      </c>
      <c r="F45" s="184">
        <v>30000</v>
      </c>
      <c r="G45" s="184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4">
        <v>5122</v>
      </c>
      <c r="B46" s="184" t="s">
        <v>3449</v>
      </c>
      <c r="C46" s="184" t="s">
        <v>3450</v>
      </c>
      <c r="D46" s="184" t="s">
        <v>9</v>
      </c>
      <c r="E46" s="184" t="s">
        <v>10</v>
      </c>
      <c r="F46" s="184">
        <v>200000</v>
      </c>
      <c r="G46" s="184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4">
        <v>5122</v>
      </c>
      <c r="B47" s="184" t="s">
        <v>3451</v>
      </c>
      <c r="C47" s="184" t="s">
        <v>2232</v>
      </c>
      <c r="D47" s="184" t="s">
        <v>9</v>
      </c>
      <c r="E47" s="184" t="s">
        <v>10</v>
      </c>
      <c r="F47" s="184">
        <v>55000</v>
      </c>
      <c r="G47" s="184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4">
        <v>5122</v>
      </c>
      <c r="B48" s="184" t="s">
        <v>3452</v>
      </c>
      <c r="C48" s="184" t="s">
        <v>3453</v>
      </c>
      <c r="D48" s="184" t="s">
        <v>9</v>
      </c>
      <c r="E48" s="184" t="s">
        <v>874</v>
      </c>
      <c r="F48" s="184">
        <v>5000</v>
      </c>
      <c r="G48" s="184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4">
        <v>5122</v>
      </c>
      <c r="B49" s="184" t="s">
        <v>3454</v>
      </c>
      <c r="C49" s="184" t="s">
        <v>2341</v>
      </c>
      <c r="D49" s="184" t="s">
        <v>9</v>
      </c>
      <c r="E49" s="184" t="s">
        <v>10</v>
      </c>
      <c r="F49" s="184">
        <v>10000</v>
      </c>
      <c r="G49" s="184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4">
        <v>5122</v>
      </c>
      <c r="B50" s="184" t="s">
        <v>3455</v>
      </c>
      <c r="C50" s="184" t="s">
        <v>3456</v>
      </c>
      <c r="D50" s="184" t="s">
        <v>9</v>
      </c>
      <c r="E50" s="184" t="s">
        <v>10</v>
      </c>
      <c r="F50" s="184">
        <v>25000</v>
      </c>
      <c r="G50" s="184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4">
        <v>5122</v>
      </c>
      <c r="B51" s="184" t="s">
        <v>3457</v>
      </c>
      <c r="C51" s="184" t="s">
        <v>3458</v>
      </c>
      <c r="D51" s="184" t="s">
        <v>9</v>
      </c>
      <c r="E51" s="184" t="s">
        <v>10</v>
      </c>
      <c r="F51" s="184">
        <v>100000</v>
      </c>
      <c r="G51" s="184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4">
        <v>5122</v>
      </c>
      <c r="B52" s="184" t="s">
        <v>3459</v>
      </c>
      <c r="C52" s="184" t="s">
        <v>3460</v>
      </c>
      <c r="D52" s="184" t="s">
        <v>9</v>
      </c>
      <c r="E52" s="184" t="s">
        <v>10</v>
      </c>
      <c r="F52" s="184">
        <v>40000</v>
      </c>
      <c r="G52" s="184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4">
        <v>5122</v>
      </c>
      <c r="B53" s="184" t="s">
        <v>3461</v>
      </c>
      <c r="C53" s="184" t="s">
        <v>2343</v>
      </c>
      <c r="D53" s="184" t="s">
        <v>9</v>
      </c>
      <c r="E53" s="184" t="s">
        <v>10</v>
      </c>
      <c r="F53" s="184">
        <v>100000</v>
      </c>
      <c r="G53" s="184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4">
        <v>5122</v>
      </c>
      <c r="B54" s="184" t="s">
        <v>3462</v>
      </c>
      <c r="C54" s="184" t="s">
        <v>3463</v>
      </c>
      <c r="D54" s="184" t="s">
        <v>9</v>
      </c>
      <c r="E54" s="184" t="s">
        <v>10</v>
      </c>
      <c r="F54" s="184">
        <v>60000</v>
      </c>
      <c r="G54" s="184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4">
        <v>4251</v>
      </c>
      <c r="B55" s="184" t="s">
        <v>2673</v>
      </c>
      <c r="C55" s="184" t="s">
        <v>2674</v>
      </c>
      <c r="D55" s="184" t="s">
        <v>9</v>
      </c>
      <c r="E55" s="184" t="s">
        <v>10</v>
      </c>
      <c r="F55" s="184">
        <v>24000</v>
      </c>
      <c r="G55" s="184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4">
        <v>4251</v>
      </c>
      <c r="B56" s="184" t="s">
        <v>2675</v>
      </c>
      <c r="C56" s="184" t="s">
        <v>19</v>
      </c>
      <c r="D56" s="184" t="s">
        <v>9</v>
      </c>
      <c r="E56" s="184" t="s">
        <v>10</v>
      </c>
      <c r="F56" s="184">
        <v>30000</v>
      </c>
      <c r="G56" s="184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4">
        <v>4251</v>
      </c>
      <c r="B57" s="184" t="s">
        <v>2676</v>
      </c>
      <c r="C57" s="184" t="s">
        <v>1370</v>
      </c>
      <c r="D57" s="184" t="s">
        <v>9</v>
      </c>
      <c r="E57" s="184" t="s">
        <v>10</v>
      </c>
      <c r="F57" s="184">
        <v>80000</v>
      </c>
      <c r="G57" s="184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4">
        <v>4251</v>
      </c>
      <c r="B58" s="184" t="s">
        <v>2677</v>
      </c>
      <c r="C58" s="184" t="s">
        <v>2678</v>
      </c>
      <c r="D58" s="184" t="s">
        <v>9</v>
      </c>
      <c r="E58" s="184" t="s">
        <v>10</v>
      </c>
      <c r="F58" s="184">
        <v>45000</v>
      </c>
      <c r="G58" s="184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4">
        <v>4251</v>
      </c>
      <c r="B59" s="184" t="s">
        <v>2679</v>
      </c>
      <c r="C59" s="184" t="s">
        <v>2680</v>
      </c>
      <c r="D59" s="184" t="s">
        <v>9</v>
      </c>
      <c r="E59" s="184" t="s">
        <v>10</v>
      </c>
      <c r="F59" s="184">
        <v>70000</v>
      </c>
      <c r="G59" s="184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4">
        <v>5129</v>
      </c>
      <c r="B60" s="184" t="s">
        <v>1895</v>
      </c>
      <c r="C60" s="184" t="s">
        <v>1896</v>
      </c>
      <c r="D60" s="184" t="s">
        <v>401</v>
      </c>
      <c r="E60" s="184" t="s">
        <v>1503</v>
      </c>
      <c r="F60" s="184">
        <v>20700000</v>
      </c>
      <c r="G60" s="184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1761</v>
      </c>
      <c r="C61" s="4" t="s">
        <v>1762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277</v>
      </c>
      <c r="B62" s="4" t="s">
        <v>1619</v>
      </c>
      <c r="C62" s="4" t="s">
        <v>1620</v>
      </c>
      <c r="D62" s="4" t="s">
        <v>9</v>
      </c>
      <c r="E62" s="4" t="s">
        <v>943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277</v>
      </c>
      <c r="B63" s="4" t="s">
        <v>1621</v>
      </c>
      <c r="C63" s="4" t="s">
        <v>1622</v>
      </c>
      <c r="D63" s="4" t="s">
        <v>9</v>
      </c>
      <c r="E63" s="4" t="s">
        <v>943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277</v>
      </c>
      <c r="B64" s="4" t="s">
        <v>1623</v>
      </c>
      <c r="C64" s="4" t="s">
        <v>1624</v>
      </c>
      <c r="D64" s="4" t="s">
        <v>9</v>
      </c>
      <c r="E64" s="4" t="s">
        <v>943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277</v>
      </c>
      <c r="B65" s="4" t="s">
        <v>1625</v>
      </c>
      <c r="C65" s="4" t="s">
        <v>1626</v>
      </c>
      <c r="D65" s="4" t="s">
        <v>9</v>
      </c>
      <c r="E65" s="4" t="s">
        <v>943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277</v>
      </c>
      <c r="B66" s="4" t="s">
        <v>1627</v>
      </c>
      <c r="C66" s="4" t="s">
        <v>561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277</v>
      </c>
      <c r="B67" s="4" t="s">
        <v>1628</v>
      </c>
      <c r="C67" s="4" t="s">
        <v>1629</v>
      </c>
      <c r="D67" s="4" t="s">
        <v>9</v>
      </c>
      <c r="E67" s="4" t="s">
        <v>943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277</v>
      </c>
      <c r="B68" s="4" t="s">
        <v>1630</v>
      </c>
      <c r="C68" s="4" t="s">
        <v>1631</v>
      </c>
      <c r="D68" s="4" t="s">
        <v>9</v>
      </c>
      <c r="E68" s="4" t="s">
        <v>943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277</v>
      </c>
      <c r="B69" s="4" t="s">
        <v>1632</v>
      </c>
      <c r="C69" s="4" t="s">
        <v>1633</v>
      </c>
      <c r="D69" s="4" t="s">
        <v>9</v>
      </c>
      <c r="E69" s="4" t="s">
        <v>943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277</v>
      </c>
      <c r="B70" s="4" t="s">
        <v>1634</v>
      </c>
      <c r="C70" s="4" t="s">
        <v>1635</v>
      </c>
      <c r="D70" s="4" t="s">
        <v>9</v>
      </c>
      <c r="E70" s="4" t="s">
        <v>943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277</v>
      </c>
      <c r="B71" s="4" t="s">
        <v>1636</v>
      </c>
      <c r="C71" s="4" t="s">
        <v>1637</v>
      </c>
      <c r="D71" s="4" t="s">
        <v>9</v>
      </c>
      <c r="E71" s="4" t="s">
        <v>943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277</v>
      </c>
      <c r="B72" s="4" t="s">
        <v>2568</v>
      </c>
      <c r="C72" s="4" t="s">
        <v>2569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277</v>
      </c>
      <c r="B73" s="4" t="s">
        <v>2570</v>
      </c>
      <c r="C73" s="4" t="s">
        <v>2571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1564</v>
      </c>
      <c r="C74" s="4" t="s">
        <v>1565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1566</v>
      </c>
      <c r="C75" s="4" t="s">
        <v>1567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1568</v>
      </c>
      <c r="C76" s="4" t="s">
        <v>1567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1569</v>
      </c>
      <c r="C77" s="4" t="s">
        <v>838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1570</v>
      </c>
      <c r="C78" s="4" t="s">
        <v>1523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1571</v>
      </c>
      <c r="C79" s="4" t="s">
        <v>1572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1573</v>
      </c>
      <c r="C80" s="4" t="s">
        <v>1535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1379</v>
      </c>
      <c r="C81" s="4" t="s">
        <v>674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1380</v>
      </c>
      <c r="C82" s="4" t="s">
        <v>674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1381</v>
      </c>
      <c r="C83" s="4" t="s">
        <v>671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1382</v>
      </c>
      <c r="C84" s="4" t="s">
        <v>674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1338</v>
      </c>
      <c r="C85" s="4" t="s">
        <v>561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759</v>
      </c>
      <c r="C86" s="4" t="s">
        <v>246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19" customFormat="1" x14ac:dyDescent="0.25">
      <c r="A87" s="4">
        <v>4261</v>
      </c>
      <c r="B87" s="4" t="s">
        <v>564</v>
      </c>
      <c r="C87" s="4" t="s">
        <v>565</v>
      </c>
      <c r="D87" s="4" t="s">
        <v>9</v>
      </c>
      <c r="E87" s="4" t="s">
        <v>562</v>
      </c>
      <c r="F87" s="4">
        <v>46.5</v>
      </c>
      <c r="G87" s="4">
        <f>F87*H87</f>
        <v>37200</v>
      </c>
      <c r="H87" s="4">
        <v>800</v>
      </c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</row>
    <row r="88" spans="1:24" s="319" customFormat="1" ht="27" x14ac:dyDescent="0.25">
      <c r="A88" s="4">
        <v>4261</v>
      </c>
      <c r="B88" s="4" t="s">
        <v>566</v>
      </c>
      <c r="C88" s="4" t="s">
        <v>567</v>
      </c>
      <c r="D88" s="4" t="s">
        <v>9</v>
      </c>
      <c r="E88" s="4" t="s">
        <v>562</v>
      </c>
      <c r="F88" s="4">
        <v>52.8</v>
      </c>
      <c r="G88" s="4">
        <f t="shared" ref="G88:G141" si="7">F88*H88</f>
        <v>26400</v>
      </c>
      <c r="H88" s="4">
        <v>500</v>
      </c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</row>
    <row r="89" spans="1:24" s="319" customFormat="1" ht="27" x14ac:dyDescent="0.25">
      <c r="A89" s="4">
        <v>4261</v>
      </c>
      <c r="B89" s="4" t="s">
        <v>570</v>
      </c>
      <c r="C89" s="4" t="s">
        <v>571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</row>
    <row r="90" spans="1:24" s="319" customFormat="1" x14ac:dyDescent="0.25">
      <c r="A90" s="4">
        <v>4261</v>
      </c>
      <c r="B90" s="4" t="s">
        <v>572</v>
      </c>
      <c r="C90" s="4" t="s">
        <v>573</v>
      </c>
      <c r="D90" s="4" t="s">
        <v>9</v>
      </c>
      <c r="E90" s="4" t="s">
        <v>563</v>
      </c>
      <c r="F90" s="4">
        <v>990</v>
      </c>
      <c r="G90" s="4">
        <f t="shared" si="7"/>
        <v>99000</v>
      </c>
      <c r="H90" s="4">
        <v>100</v>
      </c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</row>
    <row r="91" spans="1:24" s="319" customFormat="1" x14ac:dyDescent="0.25">
      <c r="A91" s="4">
        <v>4261</v>
      </c>
      <c r="B91" s="4" t="s">
        <v>576</v>
      </c>
      <c r="C91" s="4" t="s">
        <v>577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</row>
    <row r="92" spans="1:24" s="319" customFormat="1" x14ac:dyDescent="0.25">
      <c r="A92" s="4">
        <v>4261</v>
      </c>
      <c r="B92" s="4" t="s">
        <v>580</v>
      </c>
      <c r="C92" s="4" t="s">
        <v>581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</row>
    <row r="93" spans="1:24" s="319" customFormat="1" x14ac:dyDescent="0.25">
      <c r="A93" s="4">
        <v>4261</v>
      </c>
      <c r="B93" s="4" t="s">
        <v>584</v>
      </c>
      <c r="C93" s="4" t="s">
        <v>585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</row>
    <row r="94" spans="1:24" s="319" customFormat="1" x14ac:dyDescent="0.25">
      <c r="A94" s="4">
        <v>4261</v>
      </c>
      <c r="B94" s="4" t="s">
        <v>596</v>
      </c>
      <c r="C94" s="4" t="s">
        <v>597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</row>
    <row r="95" spans="1:24" s="319" customFormat="1" x14ac:dyDescent="0.25">
      <c r="A95" s="4">
        <v>4261</v>
      </c>
      <c r="B95" s="4" t="s">
        <v>598</v>
      </c>
      <c r="C95" s="4" t="s">
        <v>599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</row>
    <row r="96" spans="1:24" s="319" customFormat="1" x14ac:dyDescent="0.25">
      <c r="A96" s="4">
        <v>4261</v>
      </c>
      <c r="B96" s="4" t="s">
        <v>602</v>
      </c>
      <c r="C96" s="4" t="s">
        <v>603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</row>
    <row r="97" spans="1:24" s="319" customFormat="1" ht="27" x14ac:dyDescent="0.25">
      <c r="A97" s="4">
        <v>4261</v>
      </c>
      <c r="B97" s="4" t="s">
        <v>606</v>
      </c>
      <c r="C97" s="4" t="s">
        <v>607</v>
      </c>
      <c r="D97" s="4" t="s">
        <v>9</v>
      </c>
      <c r="E97" s="4" t="s">
        <v>562</v>
      </c>
      <c r="F97" s="4">
        <v>26.4</v>
      </c>
      <c r="G97" s="4">
        <f t="shared" si="7"/>
        <v>13200</v>
      </c>
      <c r="H97" s="4">
        <v>500</v>
      </c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</row>
    <row r="98" spans="1:24" s="319" customFormat="1" ht="27" x14ac:dyDescent="0.25">
      <c r="A98" s="4">
        <v>4261</v>
      </c>
      <c r="B98" s="4" t="s">
        <v>608</v>
      </c>
      <c r="C98" s="4" t="s">
        <v>609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</row>
    <row r="99" spans="1:24" s="319" customFormat="1" ht="27" x14ac:dyDescent="0.25">
      <c r="A99" s="4">
        <v>4261</v>
      </c>
      <c r="B99" s="4" t="s">
        <v>613</v>
      </c>
      <c r="C99" s="4" t="s">
        <v>614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</row>
    <row r="100" spans="1:24" s="319" customFormat="1" x14ac:dyDescent="0.25">
      <c r="A100" s="4">
        <v>4261</v>
      </c>
      <c r="B100" s="4" t="s">
        <v>624</v>
      </c>
      <c r="C100" s="4" t="s">
        <v>625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</row>
    <row r="101" spans="1:24" s="319" customFormat="1" x14ac:dyDescent="0.25">
      <c r="A101" s="4">
        <v>4261</v>
      </c>
      <c r="B101" s="4" t="s">
        <v>630</v>
      </c>
      <c r="C101" s="4" t="s">
        <v>631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</row>
    <row r="102" spans="1:24" s="319" customFormat="1" x14ac:dyDescent="0.25">
      <c r="A102" s="4">
        <v>4261</v>
      </c>
      <c r="B102" s="4" t="s">
        <v>632</v>
      </c>
      <c r="C102" s="4" t="s">
        <v>633</v>
      </c>
      <c r="D102" s="4" t="s">
        <v>9</v>
      </c>
      <c r="E102" s="4" t="s">
        <v>563</v>
      </c>
      <c r="F102" s="4">
        <v>541.5</v>
      </c>
      <c r="G102" s="4">
        <f t="shared" si="7"/>
        <v>8664000</v>
      </c>
      <c r="H102" s="4">
        <v>16000</v>
      </c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</row>
    <row r="103" spans="1:24" s="319" customFormat="1" x14ac:dyDescent="0.25">
      <c r="A103" s="4">
        <v>4261</v>
      </c>
      <c r="B103" s="4" t="s">
        <v>636</v>
      </c>
      <c r="C103" s="4" t="s">
        <v>637</v>
      </c>
      <c r="D103" s="4" t="s">
        <v>9</v>
      </c>
      <c r="E103" s="4" t="s">
        <v>562</v>
      </c>
      <c r="F103" s="4">
        <v>132</v>
      </c>
      <c r="G103" s="4">
        <f t="shared" si="7"/>
        <v>52800</v>
      </c>
      <c r="H103" s="4">
        <v>400</v>
      </c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</row>
    <row r="104" spans="1:24" s="319" customFormat="1" x14ac:dyDescent="0.25">
      <c r="A104" s="4">
        <v>4261</v>
      </c>
      <c r="B104" s="4" t="s">
        <v>644</v>
      </c>
      <c r="C104" s="4" t="s">
        <v>645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</row>
    <row r="105" spans="1:24" s="319" customFormat="1" x14ac:dyDescent="0.25">
      <c r="A105" s="4">
        <v>4261</v>
      </c>
      <c r="B105" s="4" t="s">
        <v>651</v>
      </c>
      <c r="C105" s="4" t="s">
        <v>631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</row>
    <row r="106" spans="1:24" s="319" customFormat="1" x14ac:dyDescent="0.25">
      <c r="A106" s="4">
        <v>4261</v>
      </c>
      <c r="B106" s="4" t="s">
        <v>666</v>
      </c>
      <c r="C106" s="4" t="s">
        <v>625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</row>
    <row r="107" spans="1:24" s="319" customFormat="1" ht="15" customHeight="1" x14ac:dyDescent="0.25">
      <c r="A107" s="4">
        <v>4261</v>
      </c>
      <c r="B107" s="4" t="s">
        <v>568</v>
      </c>
      <c r="C107" s="4" t="s">
        <v>569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</row>
    <row r="108" spans="1:24" s="319" customFormat="1" x14ac:dyDescent="0.25">
      <c r="A108" s="4">
        <v>4261</v>
      </c>
      <c r="B108" s="4" t="s">
        <v>574</v>
      </c>
      <c r="C108" s="4" t="s">
        <v>575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</row>
    <row r="109" spans="1:24" s="319" customFormat="1" ht="27" x14ac:dyDescent="0.25">
      <c r="A109" s="4">
        <v>4261</v>
      </c>
      <c r="B109" s="4" t="s">
        <v>578</v>
      </c>
      <c r="C109" s="4" t="s">
        <v>579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</row>
    <row r="110" spans="1:24" s="319" customFormat="1" ht="15" customHeight="1" x14ac:dyDescent="0.25">
      <c r="A110" s="4">
        <v>4261</v>
      </c>
      <c r="B110" s="4" t="s">
        <v>582</v>
      </c>
      <c r="C110" s="4" t="s">
        <v>583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</row>
    <row r="111" spans="1:24" s="319" customFormat="1" x14ac:dyDescent="0.25">
      <c r="A111" s="4">
        <v>4261</v>
      </c>
      <c r="B111" s="4" t="s">
        <v>586</v>
      </c>
      <c r="C111" s="4" t="s">
        <v>587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</row>
    <row r="112" spans="1:24" s="319" customFormat="1" x14ac:dyDescent="0.25">
      <c r="A112" s="4">
        <v>4261</v>
      </c>
      <c r="B112" s="4" t="s">
        <v>588</v>
      </c>
      <c r="C112" s="4" t="s">
        <v>589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</row>
    <row r="113" spans="1:24" s="319" customFormat="1" ht="15" customHeight="1" x14ac:dyDescent="0.25">
      <c r="A113" s="4">
        <v>4261</v>
      </c>
      <c r="B113" s="4" t="s">
        <v>590</v>
      </c>
      <c r="C113" s="4" t="s">
        <v>591</v>
      </c>
      <c r="D113" s="4" t="s">
        <v>9</v>
      </c>
      <c r="E113" s="4" t="s">
        <v>563</v>
      </c>
      <c r="F113" s="4">
        <v>1524</v>
      </c>
      <c r="G113" s="4">
        <f t="shared" si="7"/>
        <v>15240</v>
      </c>
      <c r="H113" s="4">
        <v>10</v>
      </c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</row>
    <row r="114" spans="1:24" s="319" customFormat="1" ht="15" customHeight="1" x14ac:dyDescent="0.25">
      <c r="A114" s="4">
        <v>4261</v>
      </c>
      <c r="B114" s="4" t="s">
        <v>592</v>
      </c>
      <c r="C114" s="4" t="s">
        <v>593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</row>
    <row r="115" spans="1:24" s="319" customFormat="1" ht="15" customHeight="1" x14ac:dyDescent="0.25">
      <c r="A115" s="4">
        <v>4261</v>
      </c>
      <c r="B115" s="4" t="s">
        <v>594</v>
      </c>
      <c r="C115" s="4" t="s">
        <v>595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</row>
    <row r="116" spans="1:24" s="319" customFormat="1" ht="15" customHeight="1" x14ac:dyDescent="0.25">
      <c r="A116" s="4">
        <v>4261</v>
      </c>
      <c r="B116" s="4" t="s">
        <v>600</v>
      </c>
      <c r="C116" s="4" t="s">
        <v>601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</row>
    <row r="117" spans="1:24" s="319" customFormat="1" ht="15" customHeight="1" x14ac:dyDescent="0.25">
      <c r="A117" s="4">
        <v>4261</v>
      </c>
      <c r="B117" s="4" t="s">
        <v>604</v>
      </c>
      <c r="C117" s="4" t="s">
        <v>605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</row>
    <row r="118" spans="1:24" s="319" customFormat="1" ht="15" customHeight="1" x14ac:dyDescent="0.25">
      <c r="A118" s="4">
        <v>4261</v>
      </c>
      <c r="B118" s="4" t="s">
        <v>610</v>
      </c>
      <c r="C118" s="4" t="s">
        <v>569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</row>
    <row r="119" spans="1:24" s="319" customFormat="1" ht="15" customHeight="1" x14ac:dyDescent="0.25">
      <c r="A119" s="4">
        <v>4261</v>
      </c>
      <c r="B119" s="4" t="s">
        <v>611</v>
      </c>
      <c r="C119" s="4" t="s">
        <v>612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</row>
    <row r="120" spans="1:24" s="319" customFormat="1" ht="15" customHeight="1" x14ac:dyDescent="0.25">
      <c r="A120" s="4">
        <v>4261</v>
      </c>
      <c r="B120" s="4" t="s">
        <v>615</v>
      </c>
      <c r="C120" s="4" t="s">
        <v>616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</row>
    <row r="121" spans="1:24" s="319" customFormat="1" ht="15" customHeight="1" x14ac:dyDescent="0.25">
      <c r="A121" s="4">
        <v>4261</v>
      </c>
      <c r="B121" s="4" t="s">
        <v>617</v>
      </c>
      <c r="C121" s="4" t="s">
        <v>618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</row>
    <row r="122" spans="1:24" s="319" customFormat="1" ht="15" customHeight="1" x14ac:dyDescent="0.25">
      <c r="A122" s="4">
        <v>4261</v>
      </c>
      <c r="B122" s="4" t="s">
        <v>619</v>
      </c>
      <c r="C122" s="4" t="s">
        <v>620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</row>
    <row r="123" spans="1:24" s="319" customFormat="1" x14ac:dyDescent="0.25">
      <c r="A123" s="4">
        <v>4261</v>
      </c>
      <c r="B123" s="4" t="s">
        <v>621</v>
      </c>
      <c r="C123" s="4" t="s">
        <v>569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</row>
    <row r="124" spans="1:24" s="319" customFormat="1" ht="15" customHeight="1" x14ac:dyDescent="0.25">
      <c r="A124" s="4">
        <v>4261</v>
      </c>
      <c r="B124" s="4" t="s">
        <v>622</v>
      </c>
      <c r="C124" s="4" t="s">
        <v>623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</row>
    <row r="125" spans="1:24" s="319" customFormat="1" ht="15" customHeight="1" x14ac:dyDescent="0.25">
      <c r="A125" s="4">
        <v>4261</v>
      </c>
      <c r="B125" s="4" t="s">
        <v>626</v>
      </c>
      <c r="C125" s="4" t="s">
        <v>627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</row>
    <row r="126" spans="1:24" s="319" customFormat="1" ht="15" customHeight="1" x14ac:dyDescent="0.25">
      <c r="A126" s="4">
        <v>4261</v>
      </c>
      <c r="B126" s="4" t="s">
        <v>628</v>
      </c>
      <c r="C126" s="4" t="s">
        <v>629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</row>
    <row r="127" spans="1:24" s="319" customFormat="1" ht="27" x14ac:dyDescent="0.25">
      <c r="A127" s="4">
        <v>4261</v>
      </c>
      <c r="B127" s="4" t="s">
        <v>634</v>
      </c>
      <c r="C127" s="4" t="s">
        <v>635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</row>
    <row r="128" spans="1:24" s="319" customFormat="1" ht="15" customHeight="1" x14ac:dyDescent="0.25">
      <c r="A128" s="4">
        <v>4261</v>
      </c>
      <c r="B128" s="4" t="s">
        <v>638</v>
      </c>
      <c r="C128" s="4" t="s">
        <v>639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</row>
    <row r="129" spans="1:24" s="319" customFormat="1" ht="15" customHeight="1" x14ac:dyDescent="0.25">
      <c r="A129" s="4">
        <v>4261</v>
      </c>
      <c r="B129" s="4" t="s">
        <v>640</v>
      </c>
      <c r="C129" s="4" t="s">
        <v>641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20"/>
      <c r="J129" s="320"/>
      <c r="K129" s="320"/>
      <c r="L129" s="320"/>
      <c r="M129" s="320"/>
      <c r="N129" s="320"/>
      <c r="O129" s="320"/>
      <c r="P129" s="320"/>
      <c r="Q129" s="320"/>
      <c r="R129" s="320"/>
      <c r="S129" s="320"/>
      <c r="T129" s="320"/>
      <c r="U129" s="320"/>
      <c r="V129" s="320"/>
      <c r="W129" s="320"/>
      <c r="X129" s="320"/>
    </row>
    <row r="130" spans="1:24" s="319" customFormat="1" ht="15" customHeight="1" x14ac:dyDescent="0.25">
      <c r="A130" s="4">
        <v>4261</v>
      </c>
      <c r="B130" s="4" t="s">
        <v>642</v>
      </c>
      <c r="C130" s="4" t="s">
        <v>643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20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</row>
    <row r="131" spans="1:24" s="319" customFormat="1" ht="15" customHeight="1" x14ac:dyDescent="0.25">
      <c r="A131" s="4">
        <v>4261</v>
      </c>
      <c r="B131" s="4" t="s">
        <v>646</v>
      </c>
      <c r="C131" s="4" t="s">
        <v>618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</row>
    <row r="132" spans="1:24" s="319" customFormat="1" ht="15" customHeight="1" x14ac:dyDescent="0.25">
      <c r="A132" s="4">
        <v>4261</v>
      </c>
      <c r="B132" s="4" t="s">
        <v>647</v>
      </c>
      <c r="C132" s="4" t="s">
        <v>648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20"/>
      <c r="J132" s="320"/>
      <c r="K132" s="320"/>
      <c r="L132" s="320"/>
      <c r="M132" s="320"/>
      <c r="N132" s="320"/>
      <c r="O132" s="320"/>
      <c r="P132" s="320"/>
      <c r="Q132" s="320"/>
      <c r="R132" s="320"/>
      <c r="S132" s="320"/>
      <c r="T132" s="320"/>
      <c r="U132" s="320"/>
      <c r="V132" s="320"/>
      <c r="W132" s="320"/>
      <c r="X132" s="320"/>
    </row>
    <row r="133" spans="1:24" s="319" customFormat="1" ht="15" customHeight="1" x14ac:dyDescent="0.25">
      <c r="A133" s="4">
        <v>4261</v>
      </c>
      <c r="B133" s="4" t="s">
        <v>649</v>
      </c>
      <c r="C133" s="4" t="s">
        <v>650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</row>
    <row r="134" spans="1:24" s="319" customFormat="1" ht="15" customHeight="1" x14ac:dyDescent="0.25">
      <c r="A134" s="4">
        <v>4261</v>
      </c>
      <c r="B134" s="4" t="s">
        <v>652</v>
      </c>
      <c r="C134" s="4" t="s">
        <v>653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</row>
    <row r="135" spans="1:24" s="319" customFormat="1" ht="15" customHeight="1" x14ac:dyDescent="0.25">
      <c r="A135" s="4">
        <v>4261</v>
      </c>
      <c r="B135" s="4" t="s">
        <v>654</v>
      </c>
      <c r="C135" s="4" t="s">
        <v>639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/>
      <c r="T135" s="320"/>
      <c r="U135" s="320"/>
      <c r="V135" s="320"/>
      <c r="W135" s="320"/>
      <c r="X135" s="320"/>
    </row>
    <row r="136" spans="1:24" s="319" customFormat="1" ht="15" customHeight="1" x14ac:dyDescent="0.25">
      <c r="A136" s="4">
        <v>4261</v>
      </c>
      <c r="B136" s="4" t="s">
        <v>655</v>
      </c>
      <c r="C136" s="4" t="s">
        <v>656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/>
      <c r="T136" s="320"/>
      <c r="U136" s="320"/>
      <c r="V136" s="320"/>
      <c r="W136" s="320"/>
      <c r="X136" s="320"/>
    </row>
    <row r="137" spans="1:24" s="319" customFormat="1" ht="15" customHeight="1" x14ac:dyDescent="0.25">
      <c r="A137" s="4">
        <v>4261</v>
      </c>
      <c r="B137" s="4" t="s">
        <v>657</v>
      </c>
      <c r="C137" s="4" t="s">
        <v>658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</row>
    <row r="138" spans="1:24" s="319" customFormat="1" ht="15" customHeight="1" x14ac:dyDescent="0.25">
      <c r="A138" s="4">
        <v>4261</v>
      </c>
      <c r="B138" s="4" t="s">
        <v>659</v>
      </c>
      <c r="C138" s="4" t="s">
        <v>593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</row>
    <row r="139" spans="1:24" s="319" customFormat="1" ht="15" customHeight="1" x14ac:dyDescent="0.25">
      <c r="A139" s="4">
        <v>4261</v>
      </c>
      <c r="B139" s="4" t="s">
        <v>660</v>
      </c>
      <c r="C139" s="4" t="s">
        <v>661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0"/>
      <c r="W139" s="320"/>
      <c r="X139" s="320"/>
    </row>
    <row r="140" spans="1:24" s="319" customFormat="1" ht="15" customHeight="1" x14ac:dyDescent="0.25">
      <c r="A140" s="4">
        <v>4261</v>
      </c>
      <c r="B140" s="4" t="s">
        <v>662</v>
      </c>
      <c r="C140" s="4" t="s">
        <v>663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20"/>
      <c r="J140" s="320"/>
      <c r="K140" s="320"/>
      <c r="L140" s="320"/>
      <c r="M140" s="320"/>
      <c r="N140" s="320"/>
      <c r="O140" s="320"/>
      <c r="P140" s="320"/>
      <c r="Q140" s="320"/>
      <c r="R140" s="320"/>
      <c r="S140" s="320"/>
      <c r="T140" s="320"/>
      <c r="U140" s="320"/>
      <c r="V140" s="320"/>
      <c r="W140" s="320"/>
      <c r="X140" s="320"/>
    </row>
    <row r="141" spans="1:24" s="319" customFormat="1" ht="15" customHeight="1" x14ac:dyDescent="0.25">
      <c r="A141" s="4">
        <v>4261</v>
      </c>
      <c r="B141" s="4" t="s">
        <v>664</v>
      </c>
      <c r="C141" s="4" t="s">
        <v>665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20"/>
      <c r="J141" s="320"/>
      <c r="K141" s="320"/>
      <c r="L141" s="320"/>
      <c r="M141" s="320"/>
      <c r="N141" s="320"/>
      <c r="O141" s="320"/>
      <c r="P141" s="320"/>
      <c r="Q141" s="320"/>
      <c r="R141" s="320"/>
      <c r="S141" s="320"/>
      <c r="T141" s="320"/>
      <c r="U141" s="320"/>
      <c r="V141" s="320"/>
      <c r="W141" s="320"/>
      <c r="X141" s="320"/>
    </row>
    <row r="142" spans="1:24" ht="15" customHeight="1" x14ac:dyDescent="0.25">
      <c r="A142" s="4">
        <v>4267</v>
      </c>
      <c r="B142" s="4" t="s">
        <v>3654</v>
      </c>
      <c r="C142" s="4" t="s">
        <v>1611</v>
      </c>
      <c r="D142" s="4" t="s">
        <v>401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4304</v>
      </c>
      <c r="C143" s="4" t="s">
        <v>358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4305</v>
      </c>
      <c r="C144" s="4" t="s">
        <v>358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375</v>
      </c>
      <c r="C145" s="4" t="s">
        <v>376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2031</v>
      </c>
      <c r="C146" s="4" t="s">
        <v>2032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2138</v>
      </c>
      <c r="C147" s="4" t="s">
        <v>2133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2139</v>
      </c>
      <c r="C148" s="4" t="s">
        <v>2134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2140</v>
      </c>
      <c r="C149" s="4" t="s">
        <v>432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2141</v>
      </c>
      <c r="C150" s="4" t="s">
        <v>2135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2142</v>
      </c>
      <c r="C151" s="4" t="s">
        <v>432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2143</v>
      </c>
      <c r="C152" s="4" t="s">
        <v>432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2144</v>
      </c>
      <c r="C153" s="4" t="s">
        <v>427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2145</v>
      </c>
      <c r="C154" s="4" t="s">
        <v>2136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2146</v>
      </c>
      <c r="C155" s="12" t="s">
        <v>2137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2170</v>
      </c>
      <c r="C156" s="12" t="s">
        <v>2171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4358</v>
      </c>
      <c r="C157" s="12" t="s">
        <v>2171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4359</v>
      </c>
      <c r="C158" s="12" t="s">
        <v>2171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1302</v>
      </c>
      <c r="B159" s="15" t="s">
        <v>2207</v>
      </c>
      <c r="C159" s="15" t="s">
        <v>1565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1302</v>
      </c>
      <c r="B160" s="15" t="s">
        <v>2208</v>
      </c>
      <c r="C160" s="15" t="s">
        <v>1567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1302</v>
      </c>
      <c r="B161" s="15" t="s">
        <v>2209</v>
      </c>
      <c r="C161" s="15" t="s">
        <v>1567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1302</v>
      </c>
      <c r="B162" s="15" t="s">
        <v>2210</v>
      </c>
      <c r="C162" s="16" t="s">
        <v>838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1302</v>
      </c>
      <c r="B163" s="15" t="s">
        <v>2211</v>
      </c>
      <c r="C163" s="15" t="s">
        <v>1523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1302</v>
      </c>
      <c r="B164" s="15" t="s">
        <v>2212</v>
      </c>
      <c r="C164" s="16" t="s">
        <v>1572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1302</v>
      </c>
      <c r="B165" s="15" t="s">
        <v>2213</v>
      </c>
      <c r="C165" s="15" t="s">
        <v>1535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7" customFormat="1" ht="30" customHeight="1" x14ac:dyDescent="0.25">
      <c r="A166" s="15">
        <v>5129</v>
      </c>
      <c r="B166" s="15" t="s">
        <v>357</v>
      </c>
      <c r="C166" s="15" t="s">
        <v>358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8"/>
      <c r="J166" s="448"/>
      <c r="K166" s="448"/>
      <c r="L166" s="448"/>
      <c r="M166" s="448"/>
      <c r="N166" s="448"/>
      <c r="O166" s="448"/>
      <c r="P166" s="448"/>
      <c r="Q166" s="448"/>
      <c r="R166" s="448"/>
      <c r="S166" s="448"/>
      <c r="T166" s="448"/>
      <c r="U166" s="448"/>
      <c r="V166" s="448"/>
      <c r="W166" s="448"/>
      <c r="X166" s="448"/>
    </row>
    <row r="167" spans="1:24" s="447" customFormat="1" ht="30" customHeight="1" x14ac:dyDescent="0.25">
      <c r="A167" s="15">
        <v>5129</v>
      </c>
      <c r="B167" s="15" t="s">
        <v>5336</v>
      </c>
      <c r="C167" s="15" t="s">
        <v>1092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8"/>
      <c r="J167" s="448"/>
      <c r="K167" s="448"/>
      <c r="L167" s="448"/>
      <c r="M167" s="448"/>
      <c r="N167" s="448"/>
      <c r="O167" s="448"/>
      <c r="P167" s="448"/>
      <c r="Q167" s="448"/>
      <c r="R167" s="448"/>
      <c r="S167" s="448"/>
      <c r="T167" s="448"/>
      <c r="U167" s="448"/>
      <c r="V167" s="448"/>
      <c r="W167" s="448"/>
      <c r="X167" s="448"/>
    </row>
    <row r="168" spans="1:24" s="447" customFormat="1" ht="30" customHeight="1" x14ac:dyDescent="0.25">
      <c r="A168" s="15" t="s">
        <v>1300</v>
      </c>
      <c r="B168" s="15" t="s">
        <v>5349</v>
      </c>
      <c r="C168" s="15" t="s">
        <v>5350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8"/>
      <c r="J168" s="448"/>
      <c r="K168" s="448"/>
      <c r="L168" s="448"/>
      <c r="M168" s="448"/>
      <c r="N168" s="448"/>
      <c r="O168" s="448"/>
      <c r="P168" s="448"/>
      <c r="Q168" s="448"/>
      <c r="R168" s="448"/>
      <c r="S168" s="448"/>
      <c r="T168" s="448"/>
      <c r="U168" s="448"/>
      <c r="V168" s="448"/>
      <c r="W168" s="448"/>
      <c r="X168" s="448"/>
    </row>
    <row r="169" spans="1:24" s="447" customFormat="1" ht="30" customHeight="1" x14ac:dyDescent="0.25">
      <c r="A169" s="15" t="s">
        <v>1378</v>
      </c>
      <c r="B169" s="15" t="s">
        <v>5351</v>
      </c>
      <c r="C169" s="15" t="s">
        <v>5352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8"/>
      <c r="J169" s="448"/>
      <c r="K169" s="448"/>
      <c r="L169" s="448"/>
      <c r="M169" s="448"/>
      <c r="N169" s="448"/>
      <c r="O169" s="448"/>
      <c r="P169" s="448"/>
      <c r="Q169" s="448"/>
      <c r="R169" s="448"/>
      <c r="S169" s="448"/>
      <c r="T169" s="448"/>
      <c r="U169" s="448"/>
      <c r="V169" s="448"/>
      <c r="W169" s="448"/>
      <c r="X169" s="448"/>
    </row>
    <row r="170" spans="1:24" s="447" customFormat="1" ht="30" customHeight="1" x14ac:dyDescent="0.25">
      <c r="A170" s="15">
        <v>5122</v>
      </c>
      <c r="B170" s="15" t="s">
        <v>5353</v>
      </c>
      <c r="C170" s="15" t="s">
        <v>2881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8"/>
      <c r="J170" s="448"/>
      <c r="K170" s="448"/>
      <c r="L170" s="448"/>
      <c r="M170" s="448"/>
      <c r="N170" s="448"/>
      <c r="O170" s="448"/>
      <c r="P170" s="448"/>
      <c r="Q170" s="448"/>
      <c r="R170" s="448"/>
      <c r="S170" s="448"/>
      <c r="T170" s="448"/>
      <c r="U170" s="448"/>
      <c r="V170" s="448"/>
      <c r="W170" s="448"/>
      <c r="X170" s="448"/>
    </row>
    <row r="171" spans="1:24" s="447" customFormat="1" ht="30" customHeight="1" x14ac:dyDescent="0.25">
      <c r="A171" s="15">
        <v>5122</v>
      </c>
      <c r="B171" s="15" t="s">
        <v>5354</v>
      </c>
      <c r="C171" s="15" t="s">
        <v>3257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8"/>
      <c r="J171" s="448"/>
      <c r="K171" s="448"/>
      <c r="L171" s="448"/>
      <c r="M171" s="448"/>
      <c r="N171" s="448"/>
      <c r="O171" s="448"/>
      <c r="P171" s="448"/>
      <c r="Q171" s="448"/>
      <c r="R171" s="448"/>
      <c r="S171" s="448"/>
      <c r="T171" s="448"/>
      <c r="U171" s="448"/>
      <c r="V171" s="448"/>
      <c r="W171" s="448"/>
      <c r="X171" s="448"/>
    </row>
    <row r="172" spans="1:24" s="447" customFormat="1" ht="30" customHeight="1" x14ac:dyDescent="0.25">
      <c r="A172" s="15">
        <v>5122</v>
      </c>
      <c r="B172" s="15" t="s">
        <v>5355</v>
      </c>
      <c r="C172" s="15" t="s">
        <v>3552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8"/>
      <c r="J172" s="448"/>
      <c r="K172" s="448"/>
      <c r="L172" s="448"/>
      <c r="M172" s="448"/>
      <c r="N172" s="448"/>
      <c r="O172" s="448"/>
      <c r="P172" s="448"/>
      <c r="Q172" s="448"/>
      <c r="R172" s="448"/>
      <c r="S172" s="448"/>
      <c r="T172" s="448"/>
      <c r="U172" s="448"/>
      <c r="V172" s="448"/>
      <c r="W172" s="448"/>
      <c r="X172" s="448"/>
    </row>
    <row r="173" spans="1:24" s="447" customFormat="1" ht="30" customHeight="1" x14ac:dyDescent="0.25">
      <c r="A173" s="15">
        <v>5122</v>
      </c>
      <c r="B173" s="15" t="s">
        <v>5356</v>
      </c>
      <c r="C173" s="15" t="s">
        <v>427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8"/>
      <c r="J173" s="448"/>
      <c r="K173" s="448"/>
      <c r="L173" s="448"/>
      <c r="M173" s="448"/>
      <c r="N173" s="448"/>
      <c r="O173" s="448"/>
      <c r="P173" s="448"/>
      <c r="Q173" s="448"/>
      <c r="R173" s="448"/>
      <c r="S173" s="448"/>
      <c r="T173" s="448"/>
      <c r="U173" s="448"/>
      <c r="V173" s="448"/>
      <c r="W173" s="448"/>
      <c r="X173" s="448"/>
    </row>
    <row r="174" spans="1:24" s="447" customFormat="1" ht="30" customHeight="1" x14ac:dyDescent="0.25">
      <c r="A174" s="15">
        <v>5122</v>
      </c>
      <c r="B174" s="15" t="s">
        <v>5357</v>
      </c>
      <c r="C174" s="15" t="s">
        <v>2881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8"/>
      <c r="J174" s="448"/>
      <c r="K174" s="448"/>
      <c r="L174" s="448"/>
      <c r="M174" s="448"/>
      <c r="N174" s="448"/>
      <c r="O174" s="448"/>
      <c r="P174" s="448"/>
      <c r="Q174" s="448"/>
      <c r="R174" s="448"/>
      <c r="S174" s="448"/>
      <c r="T174" s="448"/>
      <c r="U174" s="448"/>
      <c r="V174" s="448"/>
      <c r="W174" s="448"/>
      <c r="X174" s="448"/>
    </row>
    <row r="175" spans="1:24" s="447" customFormat="1" ht="30" customHeight="1" x14ac:dyDescent="0.25">
      <c r="A175" s="15">
        <v>5122</v>
      </c>
      <c r="B175" s="15" t="s">
        <v>5358</v>
      </c>
      <c r="C175" s="15" t="s">
        <v>5359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8"/>
      <c r="J175" s="448"/>
      <c r="K175" s="448"/>
      <c r="L175" s="448"/>
      <c r="M175" s="448"/>
      <c r="N175" s="448"/>
      <c r="O175" s="448"/>
      <c r="P175" s="448"/>
      <c r="Q175" s="448"/>
      <c r="R175" s="448"/>
      <c r="S175" s="448"/>
      <c r="T175" s="448"/>
      <c r="U175" s="448"/>
      <c r="V175" s="448"/>
      <c r="W175" s="448"/>
      <c r="X175" s="448"/>
    </row>
    <row r="176" spans="1:24" s="447" customFormat="1" ht="30" customHeight="1" x14ac:dyDescent="0.25">
      <c r="A176" s="15">
        <v>5121</v>
      </c>
      <c r="B176" s="15" t="s">
        <v>5362</v>
      </c>
      <c r="C176" s="15" t="s">
        <v>358</v>
      </c>
      <c r="D176" s="15" t="s">
        <v>9</v>
      </c>
      <c r="E176" s="15" t="s">
        <v>10</v>
      </c>
      <c r="F176" s="15">
        <v>0</v>
      </c>
      <c r="G176" s="15">
        <v>0</v>
      </c>
      <c r="H176" s="15">
        <v>1</v>
      </c>
      <c r="I176" s="448"/>
      <c r="J176" s="448"/>
      <c r="K176" s="448"/>
      <c r="L176" s="448"/>
      <c r="M176" s="448"/>
      <c r="N176" s="448"/>
      <c r="O176" s="448"/>
      <c r="P176" s="448"/>
      <c r="Q176" s="448"/>
      <c r="R176" s="448"/>
      <c r="S176" s="448"/>
      <c r="T176" s="448"/>
      <c r="U176" s="448"/>
      <c r="V176" s="448"/>
      <c r="W176" s="448"/>
      <c r="X176" s="448"/>
    </row>
    <row r="177" spans="1:24" s="447" customFormat="1" ht="30" customHeight="1" x14ac:dyDescent="0.25">
      <c r="A177" s="15">
        <v>5121</v>
      </c>
      <c r="B177" s="15" t="s">
        <v>5363</v>
      </c>
      <c r="C177" s="15" t="s">
        <v>358</v>
      </c>
      <c r="D177" s="15" t="s">
        <v>9</v>
      </c>
      <c r="E177" s="15" t="s">
        <v>10</v>
      </c>
      <c r="F177" s="15">
        <v>0</v>
      </c>
      <c r="G177" s="15">
        <v>0</v>
      </c>
      <c r="H177" s="15">
        <v>1</v>
      </c>
      <c r="I177" s="448"/>
      <c r="J177" s="448"/>
      <c r="K177" s="448"/>
      <c r="L177" s="448"/>
      <c r="M177" s="448"/>
      <c r="N177" s="448"/>
      <c r="O177" s="448"/>
      <c r="P177" s="448"/>
      <c r="Q177" s="448"/>
      <c r="R177" s="448"/>
      <c r="S177" s="448"/>
      <c r="T177" s="448"/>
      <c r="U177" s="448"/>
      <c r="V177" s="448"/>
      <c r="W177" s="448"/>
      <c r="X177" s="448"/>
    </row>
    <row r="178" spans="1:24" s="447" customFormat="1" ht="30" customHeight="1" x14ac:dyDescent="0.25">
      <c r="A178" s="15">
        <v>5129</v>
      </c>
      <c r="B178" s="15" t="s">
        <v>5367</v>
      </c>
      <c r="C178" s="15" t="s">
        <v>5368</v>
      </c>
      <c r="D178" s="15" t="s">
        <v>9</v>
      </c>
      <c r="E178" s="15" t="s">
        <v>10</v>
      </c>
      <c r="F178" s="15">
        <v>180000</v>
      </c>
      <c r="G178" s="15">
        <f>H178*F178</f>
        <v>540000</v>
      </c>
      <c r="H178" s="15">
        <v>3</v>
      </c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  <c r="S178" s="448"/>
      <c r="T178" s="448"/>
      <c r="U178" s="448"/>
      <c r="V178" s="448"/>
      <c r="W178" s="448"/>
      <c r="X178" s="448"/>
    </row>
    <row r="179" spans="1:24" s="447" customFormat="1" ht="30" customHeight="1" x14ac:dyDescent="0.25">
      <c r="A179" s="15">
        <v>5122</v>
      </c>
      <c r="B179" s="15" t="s">
        <v>5424</v>
      </c>
      <c r="C179" s="16" t="s">
        <v>3862</v>
      </c>
      <c r="D179" s="15" t="s">
        <v>9</v>
      </c>
      <c r="E179" s="15" t="s">
        <v>10</v>
      </c>
      <c r="F179" s="15">
        <v>30000</v>
      </c>
      <c r="G179" s="15">
        <f>H179*F179</f>
        <v>90000</v>
      </c>
      <c r="H179" s="15">
        <v>3</v>
      </c>
      <c r="I179" s="448"/>
      <c r="J179" s="448"/>
      <c r="K179" s="448"/>
      <c r="L179" s="448"/>
      <c r="M179" s="448"/>
      <c r="N179" s="448"/>
      <c r="O179" s="448"/>
      <c r="P179" s="448"/>
      <c r="Q179" s="448"/>
      <c r="R179" s="448"/>
      <c r="S179" s="448"/>
      <c r="T179" s="448"/>
      <c r="U179" s="448"/>
      <c r="V179" s="448"/>
      <c r="W179" s="448"/>
      <c r="X179" s="448"/>
    </row>
    <row r="180" spans="1:24" s="447" customFormat="1" ht="30" customHeight="1" x14ac:dyDescent="0.25">
      <c r="A180" s="15">
        <v>5122</v>
      </c>
      <c r="B180" s="15" t="s">
        <v>5425</v>
      </c>
      <c r="C180" s="15" t="s">
        <v>5426</v>
      </c>
      <c r="D180" s="15" t="s">
        <v>9</v>
      </c>
      <c r="E180" s="15" t="s">
        <v>10</v>
      </c>
      <c r="F180" s="15">
        <v>50000</v>
      </c>
      <c r="G180" s="15">
        <f t="shared" ref="G180:G185" si="11">H180*F180</f>
        <v>200000</v>
      </c>
      <c r="H180" s="15">
        <v>4</v>
      </c>
      <c r="I180" s="448"/>
      <c r="J180" s="448"/>
      <c r="K180" s="448"/>
      <c r="L180" s="448"/>
      <c r="M180" s="448"/>
      <c r="N180" s="448"/>
      <c r="O180" s="448"/>
      <c r="P180" s="448"/>
      <c r="Q180" s="448"/>
      <c r="R180" s="448"/>
      <c r="S180" s="448"/>
      <c r="T180" s="448"/>
      <c r="U180" s="448"/>
      <c r="V180" s="448"/>
      <c r="W180" s="448"/>
      <c r="X180" s="448"/>
    </row>
    <row r="181" spans="1:24" s="447" customFormat="1" ht="30" customHeight="1" x14ac:dyDescent="0.25">
      <c r="A181" s="15">
        <v>5122</v>
      </c>
      <c r="B181" s="15" t="s">
        <v>5427</v>
      </c>
      <c r="C181" s="15" t="s">
        <v>3762</v>
      </c>
      <c r="D181" s="15" t="s">
        <v>9</v>
      </c>
      <c r="E181" s="15" t="s">
        <v>10</v>
      </c>
      <c r="F181" s="15">
        <v>8000</v>
      </c>
      <c r="G181" s="15">
        <f t="shared" si="11"/>
        <v>240000</v>
      </c>
      <c r="H181" s="15">
        <v>30</v>
      </c>
      <c r="I181" s="448"/>
      <c r="J181" s="448"/>
      <c r="K181" s="448"/>
      <c r="L181" s="448"/>
      <c r="M181" s="448"/>
      <c r="N181" s="448"/>
      <c r="O181" s="448"/>
      <c r="P181" s="448"/>
      <c r="Q181" s="448"/>
      <c r="R181" s="448"/>
      <c r="S181" s="448"/>
      <c r="T181" s="448"/>
      <c r="U181" s="448"/>
      <c r="V181" s="448"/>
      <c r="W181" s="448"/>
      <c r="X181" s="448"/>
    </row>
    <row r="182" spans="1:24" s="447" customFormat="1" ht="30" customHeight="1" x14ac:dyDescent="0.25">
      <c r="A182" s="15">
        <v>5122</v>
      </c>
      <c r="B182" s="15" t="s">
        <v>5428</v>
      </c>
      <c r="C182" s="15" t="s">
        <v>1494</v>
      </c>
      <c r="D182" s="15" t="s">
        <v>9</v>
      </c>
      <c r="E182" s="15" t="s">
        <v>10</v>
      </c>
      <c r="F182" s="15">
        <v>4000</v>
      </c>
      <c r="G182" s="15">
        <f t="shared" si="11"/>
        <v>600000</v>
      </c>
      <c r="H182" s="15">
        <v>150</v>
      </c>
      <c r="I182" s="448"/>
      <c r="J182" s="448"/>
      <c r="K182" s="448"/>
      <c r="L182" s="448"/>
      <c r="M182" s="448"/>
      <c r="N182" s="448"/>
      <c r="O182" s="448"/>
      <c r="P182" s="448"/>
      <c r="Q182" s="448"/>
      <c r="R182" s="448"/>
      <c r="S182" s="448"/>
      <c r="T182" s="448"/>
      <c r="U182" s="448"/>
      <c r="V182" s="448"/>
      <c r="W182" s="448"/>
      <c r="X182" s="448"/>
    </row>
    <row r="183" spans="1:24" s="447" customFormat="1" ht="30" customHeight="1" x14ac:dyDescent="0.25">
      <c r="A183" s="15">
        <v>5122</v>
      </c>
      <c r="B183" s="15" t="s">
        <v>5429</v>
      </c>
      <c r="C183" s="15" t="s">
        <v>2313</v>
      </c>
      <c r="D183" s="15" t="s">
        <v>9</v>
      </c>
      <c r="E183" s="15" t="s">
        <v>10</v>
      </c>
      <c r="F183" s="15">
        <v>6000</v>
      </c>
      <c r="G183" s="15">
        <f t="shared" si="11"/>
        <v>900000</v>
      </c>
      <c r="H183" s="15">
        <v>150</v>
      </c>
      <c r="I183" s="448"/>
      <c r="J183" s="448"/>
      <c r="K183" s="448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448"/>
      <c r="W183" s="448"/>
      <c r="X183" s="448"/>
    </row>
    <row r="184" spans="1:24" s="447" customFormat="1" ht="30" customHeight="1" x14ac:dyDescent="0.25">
      <c r="A184" s="15">
        <v>5122</v>
      </c>
      <c r="B184" s="15" t="s">
        <v>5430</v>
      </c>
      <c r="C184" s="15" t="s">
        <v>3546</v>
      </c>
      <c r="D184" s="15" t="s">
        <v>9</v>
      </c>
      <c r="E184" s="15" t="s">
        <v>10</v>
      </c>
      <c r="F184" s="15">
        <v>10000</v>
      </c>
      <c r="G184" s="15">
        <f t="shared" si="11"/>
        <v>100000</v>
      </c>
      <c r="H184" s="15">
        <v>10</v>
      </c>
      <c r="I184" s="448"/>
      <c r="J184" s="448"/>
      <c r="K184" s="448"/>
      <c r="L184" s="448"/>
      <c r="M184" s="448"/>
      <c r="N184" s="448"/>
      <c r="O184" s="448"/>
      <c r="P184" s="448"/>
      <c r="Q184" s="448"/>
      <c r="R184" s="448"/>
      <c r="S184" s="448"/>
      <c r="T184" s="448"/>
      <c r="U184" s="448"/>
      <c r="V184" s="448"/>
      <c r="W184" s="448"/>
      <c r="X184" s="448"/>
    </row>
    <row r="185" spans="1:24" s="447" customFormat="1" ht="30" customHeight="1" x14ac:dyDescent="0.25">
      <c r="A185" s="15">
        <v>5122</v>
      </c>
      <c r="B185" s="15" t="s">
        <v>5489</v>
      </c>
      <c r="C185" s="15" t="s">
        <v>19</v>
      </c>
      <c r="D185" s="15" t="s">
        <v>9</v>
      </c>
      <c r="E185" s="15" t="s">
        <v>10</v>
      </c>
      <c r="F185" s="15">
        <v>40000</v>
      </c>
      <c r="G185" s="15">
        <f t="shared" si="11"/>
        <v>480000</v>
      </c>
      <c r="H185" s="15">
        <v>12</v>
      </c>
      <c r="I185" s="448"/>
      <c r="J185" s="448"/>
      <c r="K185" s="448"/>
      <c r="L185" s="448"/>
      <c r="M185" s="448"/>
      <c r="N185" s="448"/>
      <c r="O185" s="448"/>
      <c r="P185" s="448"/>
      <c r="Q185" s="448"/>
      <c r="R185" s="448"/>
      <c r="S185" s="448"/>
      <c r="T185" s="448"/>
      <c r="U185" s="448"/>
      <c r="V185" s="448"/>
      <c r="W185" s="448"/>
      <c r="X185" s="448"/>
    </row>
    <row r="186" spans="1:24" x14ac:dyDescent="0.25">
      <c r="A186" s="589" t="s">
        <v>12</v>
      </c>
      <c r="B186" s="589"/>
      <c r="C186" s="589"/>
      <c r="D186" s="589"/>
      <c r="E186" s="589"/>
      <c r="F186" s="589"/>
      <c r="G186" s="589"/>
      <c r="H186" s="589"/>
      <c r="J186" s="5"/>
      <c r="K186" s="5"/>
      <c r="L186" s="5"/>
      <c r="M186" s="5"/>
      <c r="N186" s="5"/>
      <c r="O186" s="5"/>
    </row>
    <row r="187" spans="1:24" s="447" customFormat="1" ht="27" x14ac:dyDescent="0.25">
      <c r="A187" s="449">
        <v>4232</v>
      </c>
      <c r="B187" s="449" t="s">
        <v>4758</v>
      </c>
      <c r="C187" s="449" t="s">
        <v>903</v>
      </c>
      <c r="D187" s="449" t="s">
        <v>13</v>
      </c>
      <c r="E187" s="449" t="s">
        <v>14</v>
      </c>
      <c r="F187" s="449">
        <v>8640000</v>
      </c>
      <c r="G187" s="449">
        <v>8640000</v>
      </c>
      <c r="H187" s="449"/>
      <c r="I187" s="448"/>
      <c r="J187" s="448"/>
      <c r="K187" s="448"/>
      <c r="L187" s="448"/>
      <c r="M187" s="448"/>
      <c r="N187" s="448"/>
      <c r="O187" s="448"/>
      <c r="P187" s="448"/>
      <c r="Q187" s="448"/>
      <c r="R187" s="448"/>
      <c r="S187" s="448"/>
      <c r="T187" s="448"/>
      <c r="U187" s="448"/>
      <c r="V187" s="448"/>
      <c r="W187" s="448"/>
      <c r="X187" s="448"/>
    </row>
    <row r="188" spans="1:24" ht="27" x14ac:dyDescent="0.25">
      <c r="A188" s="449">
        <v>4237</v>
      </c>
      <c r="B188" s="449" t="s">
        <v>4515</v>
      </c>
      <c r="C188" s="449" t="s">
        <v>4516</v>
      </c>
      <c r="D188" s="449" t="s">
        <v>13</v>
      </c>
      <c r="E188" s="449" t="s">
        <v>14</v>
      </c>
      <c r="F188" s="449">
        <v>2000000</v>
      </c>
      <c r="G188" s="449">
        <v>2000000</v>
      </c>
      <c r="H188" s="449">
        <v>1</v>
      </c>
      <c r="J188" s="5"/>
      <c r="K188" s="5"/>
      <c r="L188" s="5"/>
      <c r="M188" s="5"/>
      <c r="N188" s="5"/>
      <c r="O188" s="5"/>
    </row>
    <row r="189" spans="1:24" ht="54" x14ac:dyDescent="0.25">
      <c r="A189" s="12">
        <v>4237</v>
      </c>
      <c r="B189" s="449" t="s">
        <v>4447</v>
      </c>
      <c r="C189" s="449" t="s">
        <v>3166</v>
      </c>
      <c r="D189" s="449" t="s">
        <v>13</v>
      </c>
      <c r="E189" s="449" t="s">
        <v>14</v>
      </c>
      <c r="F189" s="449">
        <v>300000</v>
      </c>
      <c r="G189" s="449">
        <v>300000</v>
      </c>
      <c r="H189" s="449">
        <v>1</v>
      </c>
      <c r="J189" s="5"/>
      <c r="K189" s="5"/>
      <c r="L189" s="5"/>
      <c r="M189" s="5"/>
      <c r="N189" s="5"/>
      <c r="O189" s="5"/>
    </row>
    <row r="190" spans="1:24" ht="27" x14ac:dyDescent="0.25">
      <c r="A190" s="12">
        <v>4252</v>
      </c>
      <c r="B190" s="12" t="s">
        <v>4354</v>
      </c>
      <c r="C190" s="12" t="s">
        <v>416</v>
      </c>
      <c r="D190" s="12" t="s">
        <v>15</v>
      </c>
      <c r="E190" s="12" t="s">
        <v>14</v>
      </c>
      <c r="F190" s="12">
        <v>2200000</v>
      </c>
      <c r="G190" s="12">
        <v>2200000</v>
      </c>
      <c r="H190" s="12">
        <v>1</v>
      </c>
      <c r="J190" s="5"/>
      <c r="K190" s="5"/>
      <c r="L190" s="5"/>
      <c r="M190" s="5"/>
      <c r="N190" s="5"/>
      <c r="O190" s="5"/>
    </row>
    <row r="191" spans="1:24" ht="40.5" x14ac:dyDescent="0.25">
      <c r="A191" s="12">
        <v>4215</v>
      </c>
      <c r="B191" s="12" t="s">
        <v>4289</v>
      </c>
      <c r="C191" s="12" t="s">
        <v>1341</v>
      </c>
      <c r="D191" s="12" t="s">
        <v>13</v>
      </c>
      <c r="E191" s="12" t="s">
        <v>14</v>
      </c>
      <c r="F191" s="12">
        <v>86000</v>
      </c>
      <c r="G191" s="12">
        <v>86000</v>
      </c>
      <c r="H191" s="12">
        <v>1</v>
      </c>
      <c r="J191" s="5"/>
      <c r="K191" s="5"/>
      <c r="L191" s="5"/>
      <c r="M191" s="5"/>
      <c r="N191" s="5"/>
      <c r="O191" s="5"/>
    </row>
    <row r="192" spans="1:24" ht="27" x14ac:dyDescent="0.25">
      <c r="A192" s="12">
        <v>4234</v>
      </c>
      <c r="B192" s="12" t="s">
        <v>2906</v>
      </c>
      <c r="C192" s="12" t="s">
        <v>552</v>
      </c>
      <c r="D192" s="12" t="s">
        <v>9</v>
      </c>
      <c r="E192" s="12" t="s">
        <v>14</v>
      </c>
      <c r="F192" s="12">
        <v>15000</v>
      </c>
      <c r="G192" s="12">
        <v>15000</v>
      </c>
      <c r="H192" s="12">
        <v>1</v>
      </c>
      <c r="J192" s="5"/>
      <c r="K192" s="5"/>
      <c r="L192" s="5"/>
      <c r="M192" s="5"/>
      <c r="N192" s="5"/>
      <c r="O192" s="5"/>
    </row>
    <row r="193" spans="1:15" ht="27" x14ac:dyDescent="0.25">
      <c r="A193" s="12">
        <v>4234</v>
      </c>
      <c r="B193" s="12" t="s">
        <v>2904</v>
      </c>
      <c r="C193" s="12" t="s">
        <v>552</v>
      </c>
      <c r="D193" s="12" t="s">
        <v>9</v>
      </c>
      <c r="E193" s="12" t="s">
        <v>14</v>
      </c>
      <c r="F193" s="12">
        <v>15000</v>
      </c>
      <c r="G193" s="12">
        <v>15000</v>
      </c>
      <c r="H193" s="12">
        <v>1</v>
      </c>
      <c r="J193" s="5"/>
      <c r="K193" s="5"/>
      <c r="L193" s="5"/>
      <c r="M193" s="5"/>
      <c r="N193" s="5"/>
      <c r="O193" s="5"/>
    </row>
    <row r="194" spans="1:15" ht="27" x14ac:dyDescent="0.25">
      <c r="A194" s="12">
        <v>4234</v>
      </c>
      <c r="B194" s="12" t="s">
        <v>2903</v>
      </c>
      <c r="C194" s="12" t="s">
        <v>552</v>
      </c>
      <c r="D194" s="12" t="s">
        <v>9</v>
      </c>
      <c r="E194" s="12" t="s">
        <v>14</v>
      </c>
      <c r="F194" s="12">
        <v>15000</v>
      </c>
      <c r="G194" s="12">
        <v>15000</v>
      </c>
      <c r="H194" s="12">
        <v>1</v>
      </c>
      <c r="J194" s="5"/>
      <c r="K194" s="5"/>
      <c r="L194" s="5"/>
      <c r="M194" s="5"/>
      <c r="N194" s="5"/>
      <c r="O194" s="5"/>
    </row>
    <row r="195" spans="1:15" ht="27" x14ac:dyDescent="0.25">
      <c r="A195" s="12">
        <v>4234</v>
      </c>
      <c r="B195" s="12" t="s">
        <v>2905</v>
      </c>
      <c r="C195" s="12" t="s">
        <v>552</v>
      </c>
      <c r="D195" s="12" t="s">
        <v>9</v>
      </c>
      <c r="E195" s="12" t="s">
        <v>14</v>
      </c>
      <c r="F195" s="12">
        <v>15000</v>
      </c>
      <c r="G195" s="12">
        <v>15000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2">
        <v>4214</v>
      </c>
      <c r="B196" s="12" t="s">
        <v>4239</v>
      </c>
      <c r="C196" s="12" t="s">
        <v>4240</v>
      </c>
      <c r="D196" s="12" t="s">
        <v>9</v>
      </c>
      <c r="E196" s="12" t="s">
        <v>14</v>
      </c>
      <c r="F196" s="12">
        <v>2500000</v>
      </c>
      <c r="G196" s="12">
        <v>2500000</v>
      </c>
      <c r="H196" s="12">
        <v>1</v>
      </c>
      <c r="J196" s="5"/>
      <c r="K196" s="5"/>
      <c r="L196" s="5"/>
      <c r="M196" s="5"/>
      <c r="N196" s="5"/>
      <c r="O196" s="5"/>
    </row>
    <row r="197" spans="1:15" x14ac:dyDescent="0.25">
      <c r="A197" s="12">
        <v>4233</v>
      </c>
      <c r="B197" s="12" t="s">
        <v>3947</v>
      </c>
      <c r="C197" s="12" t="s">
        <v>3948</v>
      </c>
      <c r="D197" s="12" t="s">
        <v>13</v>
      </c>
      <c r="E197" s="12" t="s">
        <v>14</v>
      </c>
      <c r="F197" s="12">
        <v>990000</v>
      </c>
      <c r="G197" s="12">
        <v>990000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4252</v>
      </c>
      <c r="B198" s="12" t="s">
        <v>3673</v>
      </c>
      <c r="C198" s="12" t="s">
        <v>494</v>
      </c>
      <c r="D198" s="12" t="s">
        <v>401</v>
      </c>
      <c r="E198" s="12" t="s">
        <v>14</v>
      </c>
      <c r="F198" s="12">
        <v>150000</v>
      </c>
      <c r="G198" s="12">
        <v>150000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4252</v>
      </c>
      <c r="B199" s="12" t="s">
        <v>3674</v>
      </c>
      <c r="C199" s="12" t="s">
        <v>494</v>
      </c>
      <c r="D199" s="12" t="s">
        <v>401</v>
      </c>
      <c r="E199" s="12" t="s">
        <v>14</v>
      </c>
      <c r="F199" s="12">
        <v>350000</v>
      </c>
      <c r="G199" s="12">
        <v>350000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>
        <v>4252</v>
      </c>
      <c r="B200" s="12" t="s">
        <v>3675</v>
      </c>
      <c r="C200" s="12" t="s">
        <v>494</v>
      </c>
      <c r="D200" s="12" t="s">
        <v>401</v>
      </c>
      <c r="E200" s="12" t="s">
        <v>14</v>
      </c>
      <c r="F200" s="12">
        <v>500000</v>
      </c>
      <c r="G200" s="12">
        <v>500000</v>
      </c>
      <c r="H200" s="12">
        <v>1</v>
      </c>
      <c r="J200" s="5"/>
      <c r="K200" s="5"/>
      <c r="L200" s="5"/>
      <c r="M200" s="5"/>
      <c r="N200" s="5"/>
      <c r="O200" s="5"/>
    </row>
    <row r="201" spans="1:15" ht="54" x14ac:dyDescent="0.25">
      <c r="A201" s="12">
        <v>4237</v>
      </c>
      <c r="B201" s="12" t="s">
        <v>3165</v>
      </c>
      <c r="C201" s="12" t="s">
        <v>3166</v>
      </c>
      <c r="D201" s="12" t="s">
        <v>13</v>
      </c>
      <c r="E201" s="12" t="s">
        <v>14</v>
      </c>
      <c r="F201" s="12">
        <v>200000</v>
      </c>
      <c r="G201" s="12">
        <v>200000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4252</v>
      </c>
      <c r="B202" s="12" t="s">
        <v>2704</v>
      </c>
      <c r="C202" s="12" t="s">
        <v>494</v>
      </c>
      <c r="D202" s="12" t="s">
        <v>401</v>
      </c>
      <c r="E202" s="12" t="s">
        <v>14</v>
      </c>
      <c r="F202" s="12">
        <v>0</v>
      </c>
      <c r="G202" s="12">
        <v>0</v>
      </c>
      <c r="H202" s="12">
        <v>1</v>
      </c>
      <c r="J202" s="5"/>
      <c r="K202" s="5"/>
      <c r="L202" s="5"/>
      <c r="M202" s="5"/>
      <c r="N202" s="5"/>
      <c r="O202" s="5"/>
    </row>
    <row r="203" spans="1:15" ht="40.5" x14ac:dyDescent="0.25">
      <c r="A203" s="12">
        <v>4252</v>
      </c>
      <c r="B203" s="12" t="s">
        <v>2705</v>
      </c>
      <c r="C203" s="12" t="s">
        <v>494</v>
      </c>
      <c r="D203" s="12" t="s">
        <v>401</v>
      </c>
      <c r="E203" s="12" t="s">
        <v>14</v>
      </c>
      <c r="F203" s="12">
        <v>0</v>
      </c>
      <c r="G203" s="12">
        <v>0</v>
      </c>
      <c r="H203" s="12">
        <v>1</v>
      </c>
      <c r="J203" s="5"/>
      <c r="K203" s="5"/>
      <c r="L203" s="5"/>
      <c r="M203" s="5"/>
      <c r="N203" s="5"/>
      <c r="O203" s="5"/>
    </row>
    <row r="204" spans="1:15" ht="40.5" x14ac:dyDescent="0.25">
      <c r="A204" s="12">
        <v>4252</v>
      </c>
      <c r="B204" s="12" t="s">
        <v>2706</v>
      </c>
      <c r="C204" s="12" t="s">
        <v>494</v>
      </c>
      <c r="D204" s="12" t="s">
        <v>401</v>
      </c>
      <c r="E204" s="12" t="s">
        <v>14</v>
      </c>
      <c r="F204" s="12">
        <v>0</v>
      </c>
      <c r="G204" s="12">
        <v>0</v>
      </c>
      <c r="H204" s="12">
        <v>1</v>
      </c>
      <c r="J204" s="5"/>
      <c r="K204" s="5"/>
      <c r="L204" s="5"/>
      <c r="M204" s="5"/>
      <c r="N204" s="5"/>
      <c r="O204" s="5"/>
    </row>
    <row r="205" spans="1:15" ht="27" x14ac:dyDescent="0.25">
      <c r="A205" s="12">
        <v>4234</v>
      </c>
      <c r="B205" s="12" t="s">
        <v>2681</v>
      </c>
      <c r="C205" s="12" t="s">
        <v>716</v>
      </c>
      <c r="D205" s="12" t="s">
        <v>9</v>
      </c>
      <c r="E205" s="12" t="s">
        <v>14</v>
      </c>
      <c r="F205" s="12">
        <v>4000000</v>
      </c>
      <c r="G205" s="12">
        <v>4000000</v>
      </c>
      <c r="H205" s="12">
        <v>1</v>
      </c>
      <c r="J205" s="5"/>
      <c r="K205" s="5"/>
      <c r="L205" s="5"/>
      <c r="M205" s="5"/>
      <c r="N205" s="5"/>
      <c r="O205" s="5"/>
    </row>
    <row r="206" spans="1:15" ht="30" customHeight="1" x14ac:dyDescent="0.25">
      <c r="A206" s="12">
        <v>4214</v>
      </c>
      <c r="B206" s="12" t="s">
        <v>2582</v>
      </c>
      <c r="C206" s="12" t="s">
        <v>2583</v>
      </c>
      <c r="D206" s="12" t="s">
        <v>401</v>
      </c>
      <c r="E206" s="12" t="s">
        <v>14</v>
      </c>
      <c r="F206" s="12">
        <v>600000</v>
      </c>
      <c r="G206" s="12">
        <v>600000</v>
      </c>
      <c r="H206" s="12">
        <v>1</v>
      </c>
      <c r="J206" s="5"/>
      <c r="K206" s="5"/>
      <c r="L206" s="5"/>
      <c r="M206" s="5"/>
      <c r="N206" s="5"/>
      <c r="O206" s="5"/>
    </row>
    <row r="207" spans="1:15" ht="30" customHeight="1" x14ac:dyDescent="0.25">
      <c r="A207" s="12">
        <v>4214</v>
      </c>
      <c r="B207" s="12" t="s">
        <v>2584</v>
      </c>
      <c r="C207" s="12" t="s">
        <v>2583</v>
      </c>
      <c r="D207" s="12" t="s">
        <v>401</v>
      </c>
      <c r="E207" s="12" t="s">
        <v>14</v>
      </c>
      <c r="F207" s="12">
        <v>596800</v>
      </c>
      <c r="G207" s="12">
        <v>596800</v>
      </c>
      <c r="H207" s="12">
        <v>1</v>
      </c>
      <c r="J207" s="5"/>
      <c r="K207" s="5"/>
      <c r="L207" s="5"/>
      <c r="M207" s="5"/>
      <c r="N207" s="5"/>
      <c r="O207" s="5"/>
    </row>
    <row r="208" spans="1:15" ht="30" customHeight="1" x14ac:dyDescent="0.25">
      <c r="A208" s="12">
        <v>4232</v>
      </c>
      <c r="B208" s="449" t="s">
        <v>4070</v>
      </c>
      <c r="C208" s="449" t="s">
        <v>903</v>
      </c>
      <c r="D208" s="449" t="s">
        <v>13</v>
      </c>
      <c r="E208" s="449" t="s">
        <v>14</v>
      </c>
      <c r="F208" s="449">
        <v>5760000</v>
      </c>
      <c r="G208" s="449">
        <v>5760000</v>
      </c>
      <c r="H208" s="449">
        <v>1</v>
      </c>
      <c r="J208" s="5"/>
      <c r="K208" s="5"/>
      <c r="L208" s="5"/>
      <c r="M208" s="5"/>
      <c r="N208" s="5"/>
      <c r="O208" s="5"/>
    </row>
    <row r="209" spans="1:24" s="447" customFormat="1" ht="40.5" x14ac:dyDescent="0.25">
      <c r="A209" s="449">
        <v>4222</v>
      </c>
      <c r="B209" s="449" t="s">
        <v>4692</v>
      </c>
      <c r="C209" s="449" t="s">
        <v>1971</v>
      </c>
      <c r="D209" s="449" t="s">
        <v>13</v>
      </c>
      <c r="E209" s="449" t="s">
        <v>14</v>
      </c>
      <c r="F209" s="449">
        <v>800000</v>
      </c>
      <c r="G209" s="449">
        <v>800000</v>
      </c>
      <c r="H209" s="449">
        <v>1</v>
      </c>
      <c r="I209" s="448"/>
      <c r="J209" s="448"/>
      <c r="K209" s="448"/>
      <c r="L209" s="448"/>
      <c r="M209" s="448"/>
      <c r="N209" s="448"/>
      <c r="O209" s="448"/>
      <c r="P209" s="448"/>
      <c r="Q209" s="448"/>
      <c r="R209" s="448"/>
      <c r="S209" s="448"/>
      <c r="T209" s="448"/>
      <c r="U209" s="448"/>
      <c r="V209" s="448"/>
      <c r="W209" s="448"/>
      <c r="X209" s="448"/>
    </row>
    <row r="210" spans="1:24" ht="40.5" x14ac:dyDescent="0.25">
      <c r="A210" s="449">
        <v>4222</v>
      </c>
      <c r="B210" s="449" t="s">
        <v>4455</v>
      </c>
      <c r="C210" s="449" t="s">
        <v>1971</v>
      </c>
      <c r="D210" s="449" t="s">
        <v>13</v>
      </c>
      <c r="E210" s="449" t="s">
        <v>14</v>
      </c>
      <c r="F210" s="449">
        <v>300000</v>
      </c>
      <c r="G210" s="449">
        <v>300000</v>
      </c>
      <c r="H210" s="449">
        <v>1</v>
      </c>
      <c r="J210" s="5"/>
      <c r="K210" s="5"/>
      <c r="L210" s="5"/>
      <c r="M210" s="5"/>
      <c r="N210" s="5"/>
      <c r="O210" s="5"/>
    </row>
    <row r="211" spans="1:24" ht="40.5" x14ac:dyDescent="0.25">
      <c r="A211" s="449">
        <v>4222</v>
      </c>
      <c r="B211" s="449" t="s">
        <v>4262</v>
      </c>
      <c r="C211" s="449" t="s">
        <v>1971</v>
      </c>
      <c r="D211" s="449" t="s">
        <v>13</v>
      </c>
      <c r="E211" s="449" t="s">
        <v>14</v>
      </c>
      <c r="F211" s="449">
        <v>700000</v>
      </c>
      <c r="G211" s="449">
        <v>700000</v>
      </c>
      <c r="H211" s="449">
        <v>1</v>
      </c>
      <c r="J211" s="5"/>
      <c r="K211" s="5"/>
      <c r="L211" s="5"/>
      <c r="M211" s="5"/>
      <c r="N211" s="5"/>
      <c r="O211" s="5"/>
    </row>
    <row r="212" spans="1:24" ht="40.5" x14ac:dyDescent="0.25">
      <c r="A212" s="449">
        <v>4222</v>
      </c>
      <c r="B212" s="449" t="s">
        <v>4072</v>
      </c>
      <c r="C212" s="449" t="s">
        <v>1971</v>
      </c>
      <c r="D212" s="449" t="s">
        <v>13</v>
      </c>
      <c r="E212" s="449" t="s">
        <v>14</v>
      </c>
      <c r="F212" s="449">
        <v>3000000</v>
      </c>
      <c r="G212" s="449">
        <v>3000000</v>
      </c>
      <c r="H212" s="449">
        <v>1</v>
      </c>
      <c r="J212" s="5"/>
      <c r="K212" s="5"/>
      <c r="L212" s="5"/>
      <c r="M212" s="5"/>
      <c r="N212" s="5"/>
      <c r="O212" s="5"/>
    </row>
    <row r="213" spans="1:24" ht="40.5" x14ac:dyDescent="0.25">
      <c r="A213" s="12">
        <v>4222</v>
      </c>
      <c r="B213" s="12" t="s">
        <v>3665</v>
      </c>
      <c r="C213" s="12" t="s">
        <v>1971</v>
      </c>
      <c r="D213" s="12" t="s">
        <v>13</v>
      </c>
      <c r="E213" s="12" t="s">
        <v>14</v>
      </c>
      <c r="F213" s="12">
        <v>300000</v>
      </c>
      <c r="G213" s="12">
        <v>300000</v>
      </c>
      <c r="H213" s="12">
        <v>1</v>
      </c>
      <c r="J213" s="5"/>
      <c r="K213" s="5"/>
      <c r="L213" s="5"/>
      <c r="M213" s="5"/>
      <c r="N213" s="5"/>
      <c r="O213" s="5"/>
    </row>
    <row r="214" spans="1:24" ht="40.5" x14ac:dyDescent="0.25">
      <c r="A214" s="12">
        <v>4222</v>
      </c>
      <c r="B214" s="12" t="s">
        <v>1970</v>
      </c>
      <c r="C214" s="12" t="s">
        <v>1971</v>
      </c>
      <c r="D214" s="12" t="s">
        <v>13</v>
      </c>
      <c r="E214" s="12" t="s">
        <v>14</v>
      </c>
      <c r="F214" s="12">
        <v>400000</v>
      </c>
      <c r="G214" s="12">
        <v>400000</v>
      </c>
      <c r="H214" s="12">
        <v>1</v>
      </c>
      <c r="J214" s="5"/>
      <c r="K214" s="5"/>
      <c r="L214" s="5"/>
      <c r="M214" s="5"/>
      <c r="N214" s="5"/>
      <c r="O214" s="5"/>
    </row>
    <row r="215" spans="1:24" ht="40.5" x14ac:dyDescent="0.25">
      <c r="A215" s="15">
        <v>4215</v>
      </c>
      <c r="B215" s="15" t="s">
        <v>1816</v>
      </c>
      <c r="C215" s="16" t="s">
        <v>1341</v>
      </c>
      <c r="D215" s="15" t="s">
        <v>13</v>
      </c>
      <c r="E215" s="15" t="s">
        <v>14</v>
      </c>
      <c r="F215" s="15">
        <v>105000</v>
      </c>
      <c r="G215" s="15">
        <v>105000</v>
      </c>
      <c r="H215" s="15">
        <v>1</v>
      </c>
      <c r="J215" s="5"/>
      <c r="K215" s="5"/>
      <c r="L215" s="5"/>
      <c r="M215" s="5"/>
      <c r="N215" s="5"/>
      <c r="O215" s="5"/>
    </row>
    <row r="216" spans="1:24" ht="40.5" x14ac:dyDescent="0.25">
      <c r="A216" s="12">
        <v>5129</v>
      </c>
      <c r="B216" s="12" t="s">
        <v>1457</v>
      </c>
      <c r="C216" s="12" t="s">
        <v>1458</v>
      </c>
      <c r="D216" s="12" t="s">
        <v>401</v>
      </c>
      <c r="E216" s="12" t="s">
        <v>10</v>
      </c>
      <c r="F216" s="12">
        <v>45000000</v>
      </c>
      <c r="G216" s="12">
        <v>45000000</v>
      </c>
      <c r="H216" s="12">
        <v>1</v>
      </c>
      <c r="J216" s="5"/>
      <c r="K216" s="5"/>
      <c r="L216" s="5"/>
      <c r="M216" s="5"/>
      <c r="N216" s="5"/>
      <c r="O216" s="5"/>
    </row>
    <row r="217" spans="1:24" ht="40.5" x14ac:dyDescent="0.25">
      <c r="A217" s="12">
        <v>4252</v>
      </c>
      <c r="B217" s="12" t="s">
        <v>1616</v>
      </c>
      <c r="C217" s="12" t="s">
        <v>545</v>
      </c>
      <c r="D217" s="12" t="s">
        <v>401</v>
      </c>
      <c r="E217" s="12" t="s">
        <v>14</v>
      </c>
      <c r="F217" s="12">
        <v>250000</v>
      </c>
      <c r="G217" s="12">
        <v>250000</v>
      </c>
      <c r="H217" s="12">
        <v>1</v>
      </c>
      <c r="J217" s="5"/>
      <c r="K217" s="5"/>
      <c r="L217" s="5"/>
      <c r="M217" s="5"/>
      <c r="N217" s="5"/>
      <c r="O217" s="5"/>
    </row>
    <row r="218" spans="1:24" ht="40.5" x14ac:dyDescent="0.25">
      <c r="A218" s="12">
        <v>4252</v>
      </c>
      <c r="B218" s="12" t="s">
        <v>1578</v>
      </c>
      <c r="C218" s="12" t="s">
        <v>1579</v>
      </c>
      <c r="D218" s="12" t="s">
        <v>401</v>
      </c>
      <c r="E218" s="12" t="s">
        <v>14</v>
      </c>
      <c r="F218" s="12">
        <v>0</v>
      </c>
      <c r="G218" s="12">
        <v>0</v>
      </c>
      <c r="H218" s="12">
        <v>1</v>
      </c>
      <c r="J218" s="5"/>
      <c r="K218" s="5"/>
      <c r="L218" s="5"/>
      <c r="M218" s="5"/>
      <c r="N218" s="5"/>
      <c r="O218" s="5"/>
    </row>
    <row r="219" spans="1:24" ht="40.5" x14ac:dyDescent="0.25">
      <c r="A219" s="12">
        <v>4252</v>
      </c>
      <c r="B219" s="12" t="s">
        <v>1617</v>
      </c>
      <c r="C219" s="12" t="s">
        <v>542</v>
      </c>
      <c r="D219" s="12" t="s">
        <v>401</v>
      </c>
      <c r="E219" s="12" t="s">
        <v>14</v>
      </c>
      <c r="F219" s="12">
        <v>0</v>
      </c>
      <c r="G219" s="12">
        <v>0</v>
      </c>
      <c r="H219" s="12">
        <v>1</v>
      </c>
      <c r="J219" s="5"/>
      <c r="K219" s="5"/>
      <c r="L219" s="5"/>
      <c r="M219" s="5"/>
      <c r="N219" s="5"/>
      <c r="O219" s="5"/>
    </row>
    <row r="220" spans="1:24" ht="40.5" x14ac:dyDescent="0.25">
      <c r="A220" s="12">
        <v>4252</v>
      </c>
      <c r="B220" s="12" t="s">
        <v>1618</v>
      </c>
      <c r="C220" s="12" t="s">
        <v>545</v>
      </c>
      <c r="D220" s="12" t="s">
        <v>401</v>
      </c>
      <c r="E220" s="12" t="s">
        <v>14</v>
      </c>
      <c r="F220" s="12">
        <v>0</v>
      </c>
      <c r="G220" s="12">
        <v>0</v>
      </c>
      <c r="H220" s="12">
        <v>1</v>
      </c>
      <c r="J220" s="5"/>
      <c r="K220" s="5"/>
      <c r="L220" s="5"/>
      <c r="M220" s="5"/>
      <c r="N220" s="5"/>
      <c r="O220" s="5"/>
    </row>
    <row r="221" spans="1:24" ht="40.5" x14ac:dyDescent="0.25">
      <c r="A221" s="12">
        <v>4234</v>
      </c>
      <c r="B221" s="12" t="s">
        <v>1601</v>
      </c>
      <c r="C221" s="12" t="s">
        <v>1602</v>
      </c>
      <c r="D221" s="12" t="s">
        <v>9</v>
      </c>
      <c r="E221" s="12" t="s">
        <v>14</v>
      </c>
      <c r="F221" s="12">
        <v>3000000</v>
      </c>
      <c r="G221" s="12">
        <v>3000000</v>
      </c>
      <c r="H221" s="12">
        <v>1</v>
      </c>
      <c r="J221" s="5"/>
      <c r="K221" s="5"/>
      <c r="L221" s="5"/>
      <c r="M221" s="5"/>
      <c r="N221" s="5"/>
      <c r="O221" s="5"/>
    </row>
    <row r="222" spans="1:24" ht="27" x14ac:dyDescent="0.25">
      <c r="A222" s="12">
        <v>4232</v>
      </c>
      <c r="B222" s="12" t="s">
        <v>3237</v>
      </c>
      <c r="C222" s="12" t="s">
        <v>903</v>
      </c>
      <c r="D222" s="12" t="s">
        <v>13</v>
      </c>
      <c r="E222" s="12" t="s">
        <v>14</v>
      </c>
      <c r="F222" s="12">
        <v>5760000</v>
      </c>
      <c r="G222" s="12">
        <v>5760000</v>
      </c>
      <c r="H222" s="12">
        <v>1</v>
      </c>
      <c r="J222" s="5"/>
      <c r="K222" s="5"/>
      <c r="L222" s="5"/>
      <c r="M222" s="5"/>
      <c r="N222" s="5"/>
      <c r="O222" s="5"/>
    </row>
    <row r="223" spans="1:24" ht="27" x14ac:dyDescent="0.25">
      <c r="A223" s="12">
        <v>4231</v>
      </c>
      <c r="B223" s="12" t="s">
        <v>1584</v>
      </c>
      <c r="C223" s="12" t="s">
        <v>396</v>
      </c>
      <c r="D223" s="12" t="s">
        <v>401</v>
      </c>
      <c r="E223" s="12" t="s">
        <v>14</v>
      </c>
      <c r="F223" s="12">
        <v>2100000</v>
      </c>
      <c r="G223" s="12">
        <v>2100000</v>
      </c>
      <c r="H223" s="12">
        <v>1</v>
      </c>
      <c r="J223" s="5"/>
      <c r="K223" s="5"/>
      <c r="L223" s="5"/>
      <c r="M223" s="5"/>
      <c r="N223" s="5"/>
      <c r="O223" s="5"/>
    </row>
    <row r="224" spans="1:24" ht="27" x14ac:dyDescent="0.25">
      <c r="A224" s="12">
        <v>4231</v>
      </c>
      <c r="B224" s="12" t="s">
        <v>1585</v>
      </c>
      <c r="C224" s="12" t="s">
        <v>399</v>
      </c>
      <c r="D224" s="12" t="s">
        <v>401</v>
      </c>
      <c r="E224" s="12" t="s">
        <v>14</v>
      </c>
      <c r="F224" s="12">
        <v>5100000</v>
      </c>
      <c r="G224" s="12">
        <v>5100000</v>
      </c>
      <c r="H224" s="12">
        <v>1</v>
      </c>
      <c r="J224" s="5"/>
      <c r="K224" s="5"/>
      <c r="L224" s="5"/>
      <c r="M224" s="5"/>
      <c r="N224" s="5"/>
      <c r="O224" s="5"/>
    </row>
    <row r="225" spans="1:15" ht="27" x14ac:dyDescent="0.25">
      <c r="A225" s="12">
        <v>4231</v>
      </c>
      <c r="B225" s="12" t="s">
        <v>1586</v>
      </c>
      <c r="C225" s="12" t="s">
        <v>396</v>
      </c>
      <c r="D225" s="12" t="s">
        <v>401</v>
      </c>
      <c r="E225" s="12" t="s">
        <v>14</v>
      </c>
      <c r="F225" s="12">
        <v>1400000</v>
      </c>
      <c r="G225" s="12">
        <v>1400000</v>
      </c>
      <c r="H225" s="12">
        <v>1</v>
      </c>
      <c r="J225" s="5"/>
      <c r="K225" s="5"/>
      <c r="L225" s="5"/>
      <c r="M225" s="5"/>
      <c r="N225" s="5"/>
      <c r="O225" s="5"/>
    </row>
    <row r="226" spans="1:15" ht="40.5" x14ac:dyDescent="0.25">
      <c r="A226" s="12">
        <v>4252</v>
      </c>
      <c r="B226" s="12" t="s">
        <v>1575</v>
      </c>
      <c r="C226" s="12" t="s">
        <v>545</v>
      </c>
      <c r="D226" s="12" t="s">
        <v>401</v>
      </c>
      <c r="E226" s="12" t="s">
        <v>14</v>
      </c>
      <c r="F226" s="12">
        <v>0</v>
      </c>
      <c r="G226" s="12">
        <v>0</v>
      </c>
      <c r="H226" s="12">
        <v>1</v>
      </c>
      <c r="J226" s="5"/>
      <c r="K226" s="5"/>
      <c r="L226" s="5"/>
      <c r="M226" s="5"/>
      <c r="N226" s="5"/>
      <c r="O226" s="5"/>
    </row>
    <row r="227" spans="1:15" ht="40.5" x14ac:dyDescent="0.25">
      <c r="A227" s="12">
        <v>4252</v>
      </c>
      <c r="B227" s="12" t="s">
        <v>1576</v>
      </c>
      <c r="C227" s="12" t="s">
        <v>545</v>
      </c>
      <c r="D227" s="12" t="s">
        <v>401</v>
      </c>
      <c r="E227" s="12" t="s">
        <v>14</v>
      </c>
      <c r="F227" s="12">
        <v>0</v>
      </c>
      <c r="G227" s="12">
        <v>0</v>
      </c>
      <c r="H227" s="12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12">
        <v>4252</v>
      </c>
      <c r="B228" s="12" t="s">
        <v>1577</v>
      </c>
      <c r="C228" s="12" t="s">
        <v>542</v>
      </c>
      <c r="D228" s="12" t="s">
        <v>401</v>
      </c>
      <c r="E228" s="12" t="s">
        <v>14</v>
      </c>
      <c r="F228" s="12">
        <v>0</v>
      </c>
      <c r="G228" s="12">
        <v>0</v>
      </c>
      <c r="H228" s="12">
        <v>1</v>
      </c>
      <c r="J228" s="5"/>
      <c r="K228" s="5"/>
      <c r="L228" s="5"/>
      <c r="M228" s="5"/>
      <c r="N228" s="5"/>
      <c r="O228" s="5"/>
    </row>
    <row r="229" spans="1:15" ht="40.5" x14ac:dyDescent="0.25">
      <c r="A229" s="12">
        <v>4252</v>
      </c>
      <c r="B229" s="12" t="s">
        <v>1578</v>
      </c>
      <c r="C229" s="12" t="s">
        <v>1579</v>
      </c>
      <c r="D229" s="12" t="s">
        <v>401</v>
      </c>
      <c r="E229" s="12" t="s">
        <v>14</v>
      </c>
      <c r="F229" s="12">
        <v>0</v>
      </c>
      <c r="G229" s="12">
        <v>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>
        <v>4237</v>
      </c>
      <c r="B230" s="12" t="s">
        <v>1574</v>
      </c>
      <c r="C230" s="12" t="s">
        <v>43</v>
      </c>
      <c r="D230" s="12" t="s">
        <v>9</v>
      </c>
      <c r="E230" s="12" t="s">
        <v>14</v>
      </c>
      <c r="F230" s="12">
        <v>420000</v>
      </c>
      <c r="G230" s="12">
        <v>420000</v>
      </c>
      <c r="H230" s="12">
        <v>1</v>
      </c>
      <c r="J230" s="5"/>
      <c r="K230" s="5"/>
      <c r="L230" s="5"/>
      <c r="M230" s="5"/>
      <c r="N230" s="5"/>
      <c r="O230" s="5"/>
    </row>
    <row r="231" spans="1:15" ht="24" x14ac:dyDescent="0.25">
      <c r="A231" s="203" t="s">
        <v>1301</v>
      </c>
      <c r="B231" s="203" t="s">
        <v>1441</v>
      </c>
      <c r="C231" s="203" t="s">
        <v>552</v>
      </c>
      <c r="D231" s="203" t="s">
        <v>9</v>
      </c>
      <c r="E231" s="203" t="s">
        <v>14</v>
      </c>
      <c r="F231" s="203">
        <v>72000</v>
      </c>
      <c r="G231" s="203">
        <v>72000</v>
      </c>
      <c r="H231" s="203">
        <v>1</v>
      </c>
      <c r="J231" s="5"/>
      <c r="K231" s="5"/>
      <c r="L231" s="5"/>
      <c r="M231" s="5"/>
      <c r="N231" s="5"/>
      <c r="O231" s="5"/>
    </row>
    <row r="232" spans="1:15" ht="24" x14ac:dyDescent="0.25">
      <c r="A232" s="203" t="s">
        <v>1301</v>
      </c>
      <c r="B232" s="203" t="s">
        <v>1442</v>
      </c>
      <c r="C232" s="203" t="s">
        <v>552</v>
      </c>
      <c r="D232" s="203" t="s">
        <v>9</v>
      </c>
      <c r="E232" s="203" t="s">
        <v>14</v>
      </c>
      <c r="F232" s="203">
        <v>284400</v>
      </c>
      <c r="G232" s="203">
        <v>284400</v>
      </c>
      <c r="H232" s="203">
        <v>1</v>
      </c>
      <c r="J232" s="5"/>
      <c r="K232" s="5"/>
      <c r="L232" s="5"/>
      <c r="M232" s="5"/>
      <c r="N232" s="5"/>
      <c r="O232" s="5"/>
    </row>
    <row r="233" spans="1:15" ht="24" x14ac:dyDescent="0.25">
      <c r="A233" s="203" t="s">
        <v>1301</v>
      </c>
      <c r="B233" s="203" t="s">
        <v>1443</v>
      </c>
      <c r="C233" s="203" t="s">
        <v>552</v>
      </c>
      <c r="D233" s="203" t="s">
        <v>9</v>
      </c>
      <c r="E233" s="203" t="s">
        <v>14</v>
      </c>
      <c r="F233" s="203">
        <v>287100</v>
      </c>
      <c r="G233" s="203">
        <v>287100</v>
      </c>
      <c r="H233" s="203">
        <v>1</v>
      </c>
      <c r="J233" s="5"/>
      <c r="K233" s="5"/>
      <c r="L233" s="5"/>
      <c r="M233" s="5"/>
      <c r="N233" s="5"/>
      <c r="O233" s="5"/>
    </row>
    <row r="234" spans="1:15" ht="24" x14ac:dyDescent="0.25">
      <c r="A234" s="203" t="s">
        <v>1301</v>
      </c>
      <c r="B234" s="203" t="s">
        <v>1444</v>
      </c>
      <c r="C234" s="203" t="s">
        <v>552</v>
      </c>
      <c r="D234" s="203" t="s">
        <v>9</v>
      </c>
      <c r="E234" s="203" t="s">
        <v>14</v>
      </c>
      <c r="F234" s="203">
        <v>112910</v>
      </c>
      <c r="G234" s="203">
        <v>112910</v>
      </c>
      <c r="H234" s="203">
        <v>1</v>
      </c>
      <c r="J234" s="5"/>
      <c r="K234" s="5"/>
      <c r="L234" s="5"/>
      <c r="M234" s="5"/>
      <c r="N234" s="5"/>
      <c r="O234" s="5"/>
    </row>
    <row r="235" spans="1:15" ht="24" x14ac:dyDescent="0.25">
      <c r="A235" s="203" t="s">
        <v>1301</v>
      </c>
      <c r="B235" s="203" t="s">
        <v>1445</v>
      </c>
      <c r="C235" s="203" t="s">
        <v>552</v>
      </c>
      <c r="D235" s="203" t="s">
        <v>9</v>
      </c>
      <c r="E235" s="203" t="s">
        <v>14</v>
      </c>
      <c r="F235" s="203">
        <v>278000</v>
      </c>
      <c r="G235" s="203">
        <v>278000</v>
      </c>
      <c r="H235" s="203">
        <v>1</v>
      </c>
      <c r="J235" s="5"/>
      <c r="K235" s="5"/>
      <c r="L235" s="5"/>
      <c r="M235" s="5"/>
      <c r="N235" s="5"/>
      <c r="O235" s="5"/>
    </row>
    <row r="236" spans="1:15" ht="24" x14ac:dyDescent="0.25">
      <c r="A236" s="203" t="s">
        <v>1301</v>
      </c>
      <c r="B236" s="203" t="s">
        <v>1446</v>
      </c>
      <c r="C236" s="203" t="s">
        <v>552</v>
      </c>
      <c r="D236" s="203" t="s">
        <v>9</v>
      </c>
      <c r="E236" s="203" t="s">
        <v>14</v>
      </c>
      <c r="F236" s="203">
        <v>239400</v>
      </c>
      <c r="G236" s="203">
        <v>239400</v>
      </c>
      <c r="H236" s="203">
        <v>1</v>
      </c>
      <c r="J236" s="5"/>
      <c r="K236" s="5"/>
      <c r="L236" s="5"/>
      <c r="M236" s="5"/>
      <c r="N236" s="5"/>
      <c r="O236" s="5"/>
    </row>
    <row r="237" spans="1:15" ht="24" x14ac:dyDescent="0.25">
      <c r="A237" s="203" t="s">
        <v>1301</v>
      </c>
      <c r="B237" s="203" t="s">
        <v>1447</v>
      </c>
      <c r="C237" s="203" t="s">
        <v>552</v>
      </c>
      <c r="D237" s="203" t="s">
        <v>9</v>
      </c>
      <c r="E237" s="203" t="s">
        <v>14</v>
      </c>
      <c r="F237" s="203">
        <v>842036</v>
      </c>
      <c r="G237" s="203">
        <v>842036</v>
      </c>
      <c r="H237" s="203">
        <v>1</v>
      </c>
      <c r="J237" s="5"/>
      <c r="K237" s="5"/>
      <c r="L237" s="5"/>
      <c r="M237" s="5"/>
      <c r="N237" s="5"/>
      <c r="O237" s="5"/>
    </row>
    <row r="238" spans="1:15" ht="24" x14ac:dyDescent="0.25">
      <c r="A238" s="203" t="s">
        <v>1301</v>
      </c>
      <c r="B238" s="203" t="s">
        <v>1448</v>
      </c>
      <c r="C238" s="203" t="s">
        <v>552</v>
      </c>
      <c r="D238" s="203" t="s">
        <v>9</v>
      </c>
      <c r="E238" s="203" t="s">
        <v>14</v>
      </c>
      <c r="F238" s="203">
        <v>172800</v>
      </c>
      <c r="G238" s="203">
        <v>172800</v>
      </c>
      <c r="H238" s="203">
        <v>1</v>
      </c>
      <c r="J238" s="5"/>
      <c r="K238" s="5"/>
      <c r="L238" s="5"/>
      <c r="M238" s="5"/>
      <c r="N238" s="5"/>
      <c r="O238" s="5"/>
    </row>
    <row r="239" spans="1:15" ht="24" x14ac:dyDescent="0.25">
      <c r="A239" s="203" t="s">
        <v>1301</v>
      </c>
      <c r="B239" s="203" t="s">
        <v>1449</v>
      </c>
      <c r="C239" s="203" t="s">
        <v>552</v>
      </c>
      <c r="D239" s="203" t="s">
        <v>9</v>
      </c>
      <c r="E239" s="203" t="s">
        <v>14</v>
      </c>
      <c r="F239" s="203">
        <v>95000</v>
      </c>
      <c r="G239" s="203">
        <v>95000</v>
      </c>
      <c r="H239" s="203">
        <v>1</v>
      </c>
      <c r="J239" s="5"/>
      <c r="K239" s="5"/>
      <c r="L239" s="5"/>
      <c r="M239" s="5"/>
      <c r="N239" s="5"/>
      <c r="O239" s="5"/>
    </row>
    <row r="240" spans="1:15" ht="24" x14ac:dyDescent="0.25">
      <c r="A240" s="203" t="s">
        <v>1301</v>
      </c>
      <c r="B240" s="203" t="s">
        <v>1450</v>
      </c>
      <c r="C240" s="203" t="s">
        <v>552</v>
      </c>
      <c r="D240" s="203" t="s">
        <v>9</v>
      </c>
      <c r="E240" s="203" t="s">
        <v>14</v>
      </c>
      <c r="F240" s="203">
        <v>75000</v>
      </c>
      <c r="G240" s="203">
        <v>75000</v>
      </c>
      <c r="H240" s="203">
        <v>1</v>
      </c>
      <c r="J240" s="5"/>
      <c r="K240" s="5"/>
      <c r="L240" s="5"/>
      <c r="M240" s="5"/>
      <c r="N240" s="5"/>
      <c r="O240" s="5"/>
    </row>
    <row r="241" spans="1:15" ht="24" x14ac:dyDescent="0.25">
      <c r="A241" s="203" t="s">
        <v>1301</v>
      </c>
      <c r="B241" s="203" t="s">
        <v>3033</v>
      </c>
      <c r="C241" s="203" t="s">
        <v>552</v>
      </c>
      <c r="D241" s="203" t="s">
        <v>9</v>
      </c>
      <c r="E241" s="203" t="s">
        <v>14</v>
      </c>
      <c r="F241" s="203">
        <v>0</v>
      </c>
      <c r="G241" s="203">
        <v>0</v>
      </c>
      <c r="H241" s="203">
        <v>1</v>
      </c>
      <c r="J241" s="5"/>
      <c r="K241" s="5"/>
      <c r="L241" s="5"/>
      <c r="M241" s="5"/>
      <c r="N241" s="5"/>
      <c r="O241" s="5"/>
    </row>
    <row r="242" spans="1:15" ht="24" x14ac:dyDescent="0.25">
      <c r="A242" s="203">
        <v>4214</v>
      </c>
      <c r="B242" s="203" t="s">
        <v>1356</v>
      </c>
      <c r="C242" s="203" t="s">
        <v>530</v>
      </c>
      <c r="D242" s="203" t="s">
        <v>13</v>
      </c>
      <c r="E242" s="203" t="s">
        <v>14</v>
      </c>
      <c r="F242" s="203">
        <v>225000000</v>
      </c>
      <c r="G242" s="203">
        <v>225000000</v>
      </c>
      <c r="H242" s="203">
        <v>1</v>
      </c>
      <c r="J242" s="5"/>
      <c r="K242" s="5"/>
      <c r="L242" s="5"/>
      <c r="M242" s="5"/>
      <c r="N242" s="5"/>
      <c r="O242" s="5"/>
    </row>
    <row r="243" spans="1:15" ht="24" x14ac:dyDescent="0.25">
      <c r="A243" s="203">
        <v>4235</v>
      </c>
      <c r="B243" s="203" t="s">
        <v>1353</v>
      </c>
      <c r="C243" s="203" t="s">
        <v>1354</v>
      </c>
      <c r="D243" s="203" t="s">
        <v>15</v>
      </c>
      <c r="E243" s="203" t="s">
        <v>14</v>
      </c>
      <c r="F243" s="203">
        <v>10000000</v>
      </c>
      <c r="G243" s="203">
        <v>10000000</v>
      </c>
      <c r="H243" s="203">
        <v>1</v>
      </c>
      <c r="J243" s="5"/>
      <c r="K243" s="5"/>
      <c r="L243" s="5"/>
      <c r="M243" s="5"/>
      <c r="N243" s="5"/>
      <c r="O243" s="5"/>
    </row>
    <row r="244" spans="1:15" ht="36" x14ac:dyDescent="0.25">
      <c r="A244" s="203">
        <v>4215</v>
      </c>
      <c r="B244" s="203" t="s">
        <v>1340</v>
      </c>
      <c r="C244" s="203" t="s">
        <v>1341</v>
      </c>
      <c r="D244" s="203" t="s">
        <v>401</v>
      </c>
      <c r="E244" s="203" t="s">
        <v>14</v>
      </c>
      <c r="F244" s="203">
        <v>0</v>
      </c>
      <c r="G244" s="203">
        <v>0</v>
      </c>
      <c r="H244" s="203">
        <v>1</v>
      </c>
      <c r="J244" s="5"/>
      <c r="K244" s="5"/>
      <c r="L244" s="5"/>
      <c r="M244" s="5"/>
      <c r="N244" s="5"/>
      <c r="O244" s="5"/>
    </row>
    <row r="245" spans="1:15" ht="24" x14ac:dyDescent="0.25">
      <c r="A245" s="203">
        <v>4213</v>
      </c>
      <c r="B245" s="203" t="s">
        <v>1269</v>
      </c>
      <c r="C245" s="203" t="s">
        <v>536</v>
      </c>
      <c r="D245" s="203" t="s">
        <v>401</v>
      </c>
      <c r="E245" s="203" t="s">
        <v>14</v>
      </c>
      <c r="F245" s="203">
        <v>700000</v>
      </c>
      <c r="G245" s="203">
        <v>700000</v>
      </c>
      <c r="H245" s="203">
        <v>1</v>
      </c>
      <c r="J245" s="5"/>
      <c r="K245" s="5"/>
      <c r="L245" s="5"/>
      <c r="M245" s="5"/>
      <c r="N245" s="5"/>
      <c r="O245" s="5"/>
    </row>
    <row r="246" spans="1:15" ht="36" x14ac:dyDescent="0.25">
      <c r="A246" s="203">
        <v>4239</v>
      </c>
      <c r="B246" s="203" t="s">
        <v>1236</v>
      </c>
      <c r="C246" s="203" t="s">
        <v>1237</v>
      </c>
      <c r="D246" s="203" t="s">
        <v>13</v>
      </c>
      <c r="E246" s="203" t="s">
        <v>14</v>
      </c>
      <c r="F246" s="203">
        <v>6447600</v>
      </c>
      <c r="G246" s="203">
        <v>6447600</v>
      </c>
      <c r="H246" s="203">
        <v>1</v>
      </c>
      <c r="J246" s="5"/>
      <c r="K246" s="5"/>
      <c r="L246" s="5"/>
      <c r="M246" s="5"/>
      <c r="N246" s="5"/>
      <c r="O246" s="5"/>
    </row>
    <row r="247" spans="1:15" ht="40.5" x14ac:dyDescent="0.25">
      <c r="A247" s="217">
        <v>4239</v>
      </c>
      <c r="B247" s="217" t="s">
        <v>1238</v>
      </c>
      <c r="C247" s="217" t="s">
        <v>1237</v>
      </c>
      <c r="D247" s="217" t="s">
        <v>13</v>
      </c>
      <c r="E247" s="217" t="s">
        <v>14</v>
      </c>
      <c r="F247" s="203">
        <v>30186200</v>
      </c>
      <c r="G247" s="203">
        <v>30186200</v>
      </c>
      <c r="H247" s="12">
        <v>1</v>
      </c>
      <c r="J247" s="5"/>
      <c r="K247" s="5"/>
      <c r="L247" s="5"/>
      <c r="M247" s="5"/>
      <c r="N247" s="5"/>
      <c r="O247" s="5"/>
    </row>
    <row r="248" spans="1:15" ht="27" x14ac:dyDescent="0.25">
      <c r="A248" s="12">
        <v>4214</v>
      </c>
      <c r="B248" s="12" t="s">
        <v>1229</v>
      </c>
      <c r="C248" s="12" t="s">
        <v>1230</v>
      </c>
      <c r="D248" s="12" t="s">
        <v>9</v>
      </c>
      <c r="E248" s="12" t="s">
        <v>14</v>
      </c>
      <c r="F248" s="12">
        <v>15000000</v>
      </c>
      <c r="G248" s="12">
        <v>15000000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>
        <v>4214</v>
      </c>
      <c r="B249" s="12" t="s">
        <v>1223</v>
      </c>
      <c r="C249" s="12" t="s">
        <v>43</v>
      </c>
      <c r="D249" s="12" t="s">
        <v>9</v>
      </c>
      <c r="E249" s="12" t="s">
        <v>14</v>
      </c>
      <c r="F249" s="12">
        <v>0</v>
      </c>
      <c r="G249" s="12">
        <v>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>
        <v>4214</v>
      </c>
      <c r="B250" s="12" t="s">
        <v>1224</v>
      </c>
      <c r="C250" s="12" t="s">
        <v>43</v>
      </c>
      <c r="D250" s="12" t="s">
        <v>9</v>
      </c>
      <c r="E250" s="12" t="s">
        <v>14</v>
      </c>
      <c r="F250" s="12">
        <v>0</v>
      </c>
      <c r="G250" s="12">
        <v>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>
        <v>4214</v>
      </c>
      <c r="B251" s="12" t="s">
        <v>1225</v>
      </c>
      <c r="C251" s="12" t="s">
        <v>43</v>
      </c>
      <c r="D251" s="12" t="s">
        <v>9</v>
      </c>
      <c r="E251" s="12" t="s">
        <v>14</v>
      </c>
      <c r="F251" s="12">
        <v>0</v>
      </c>
      <c r="G251" s="12">
        <v>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>
        <v>4214</v>
      </c>
      <c r="B252" s="12" t="s">
        <v>1226</v>
      </c>
      <c r="C252" s="12" t="s">
        <v>43</v>
      </c>
      <c r="D252" s="12" t="s">
        <v>9</v>
      </c>
      <c r="E252" s="12" t="s">
        <v>14</v>
      </c>
      <c r="F252" s="12">
        <v>0</v>
      </c>
      <c r="G252" s="12">
        <v>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>
        <v>4214</v>
      </c>
      <c r="B253" s="12" t="s">
        <v>1227</v>
      </c>
      <c r="C253" s="12" t="s">
        <v>43</v>
      </c>
      <c r="D253" s="12" t="s">
        <v>9</v>
      </c>
      <c r="E253" s="12" t="s">
        <v>14</v>
      </c>
      <c r="F253" s="12">
        <v>0</v>
      </c>
      <c r="G253" s="12">
        <v>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>
        <v>4214</v>
      </c>
      <c r="B254" s="12" t="s">
        <v>1228</v>
      </c>
      <c r="C254" s="12" t="s">
        <v>43</v>
      </c>
      <c r="D254" s="12" t="s">
        <v>9</v>
      </c>
      <c r="E254" s="12" t="s">
        <v>14</v>
      </c>
      <c r="F254" s="12">
        <v>0</v>
      </c>
      <c r="G254" s="12">
        <v>0</v>
      </c>
      <c r="H254" s="12">
        <v>1</v>
      </c>
      <c r="J254" s="5"/>
      <c r="K254" s="5"/>
      <c r="L254" s="5"/>
      <c r="M254" s="5"/>
      <c r="N254" s="5"/>
      <c r="O254" s="5"/>
    </row>
    <row r="255" spans="1:15" ht="27" x14ac:dyDescent="0.25">
      <c r="A255" s="12">
        <v>4241</v>
      </c>
      <c r="B255" s="12" t="s">
        <v>1219</v>
      </c>
      <c r="C255" s="12" t="s">
        <v>1220</v>
      </c>
      <c r="D255" s="12" t="s">
        <v>401</v>
      </c>
      <c r="E255" s="12" t="s">
        <v>14</v>
      </c>
      <c r="F255" s="12">
        <v>2950000</v>
      </c>
      <c r="G255" s="12">
        <v>2950000</v>
      </c>
      <c r="H255" s="12">
        <v>1</v>
      </c>
      <c r="J255" s="5"/>
      <c r="K255" s="5"/>
      <c r="L255" s="5"/>
      <c r="M255" s="5"/>
      <c r="N255" s="5"/>
      <c r="O255" s="5"/>
    </row>
    <row r="256" spans="1:15" ht="27" x14ac:dyDescent="0.25">
      <c r="A256" s="12">
        <v>4241</v>
      </c>
      <c r="B256" s="12" t="s">
        <v>1221</v>
      </c>
      <c r="C256" s="12" t="s">
        <v>1222</v>
      </c>
      <c r="D256" s="12" t="s">
        <v>401</v>
      </c>
      <c r="E256" s="12" t="s">
        <v>14</v>
      </c>
      <c r="F256" s="12">
        <v>3300000</v>
      </c>
      <c r="G256" s="12">
        <v>3300000</v>
      </c>
      <c r="H256" s="12">
        <v>1</v>
      </c>
      <c r="J256" s="5"/>
      <c r="K256" s="5"/>
      <c r="L256" s="5"/>
      <c r="M256" s="5"/>
      <c r="N256" s="5"/>
      <c r="O256" s="5"/>
    </row>
    <row r="257" spans="1:15" ht="27" x14ac:dyDescent="0.25">
      <c r="A257" s="12">
        <v>4232</v>
      </c>
      <c r="B257" s="12" t="s">
        <v>760</v>
      </c>
      <c r="C257" s="12" t="s">
        <v>761</v>
      </c>
      <c r="D257" s="12" t="s">
        <v>15</v>
      </c>
      <c r="E257" s="12" t="s">
        <v>14</v>
      </c>
      <c r="F257" s="12">
        <v>6070000</v>
      </c>
      <c r="G257" s="12">
        <v>6070000</v>
      </c>
      <c r="H257" s="12">
        <v>1</v>
      </c>
      <c r="J257" s="5"/>
      <c r="K257" s="5"/>
      <c r="L257" s="5"/>
      <c r="M257" s="5"/>
      <c r="N257" s="5"/>
      <c r="O257" s="5"/>
    </row>
    <row r="258" spans="1:15" ht="27" x14ac:dyDescent="0.25">
      <c r="A258" s="12">
        <v>4252</v>
      </c>
      <c r="B258" s="12" t="s">
        <v>756</v>
      </c>
      <c r="C258" s="12" t="s">
        <v>416</v>
      </c>
      <c r="D258" s="12" t="s">
        <v>15</v>
      </c>
      <c r="E258" s="12" t="s">
        <v>14</v>
      </c>
      <c r="F258" s="12">
        <v>207993600</v>
      </c>
      <c r="G258" s="12">
        <v>207993600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>
        <v>4216</v>
      </c>
      <c r="B259" s="12" t="s">
        <v>753</v>
      </c>
      <c r="C259" s="12" t="s">
        <v>754</v>
      </c>
      <c r="D259" s="12" t="s">
        <v>401</v>
      </c>
      <c r="E259" s="12" t="s">
        <v>14</v>
      </c>
      <c r="F259" s="12">
        <v>14496000</v>
      </c>
      <c r="G259" s="12">
        <v>14496000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>
        <v>4216</v>
      </c>
      <c r="B260" s="12" t="s">
        <v>755</v>
      </c>
      <c r="C260" s="12" t="s">
        <v>754</v>
      </c>
      <c r="D260" s="12" t="s">
        <v>401</v>
      </c>
      <c r="E260" s="12" t="s">
        <v>14</v>
      </c>
      <c r="F260" s="12">
        <v>46224000</v>
      </c>
      <c r="G260" s="12">
        <v>46224000</v>
      </c>
      <c r="H260" s="12">
        <v>1</v>
      </c>
      <c r="J260" s="5"/>
      <c r="K260" s="5"/>
      <c r="L260" s="5"/>
      <c r="M260" s="5"/>
      <c r="N260" s="5"/>
      <c r="O260" s="5"/>
    </row>
    <row r="261" spans="1:15" ht="27" x14ac:dyDescent="0.25">
      <c r="A261" s="60">
        <v>4231</v>
      </c>
      <c r="B261" s="60" t="s">
        <v>395</v>
      </c>
      <c r="C261" s="60" t="s">
        <v>396</v>
      </c>
      <c r="D261" s="60" t="s">
        <v>9</v>
      </c>
      <c r="E261" s="60" t="s">
        <v>14</v>
      </c>
      <c r="F261" s="60">
        <v>0</v>
      </c>
      <c r="G261" s="60">
        <v>0</v>
      </c>
      <c r="H261" s="12">
        <v>1</v>
      </c>
      <c r="J261" s="5"/>
      <c r="K261" s="5"/>
      <c r="L261" s="5"/>
      <c r="M261" s="5"/>
      <c r="N261" s="5"/>
      <c r="O261" s="5"/>
    </row>
    <row r="262" spans="1:15" ht="27" x14ac:dyDescent="0.25">
      <c r="A262" s="60">
        <v>4231</v>
      </c>
      <c r="B262" s="60" t="s">
        <v>397</v>
      </c>
      <c r="C262" s="60" t="s">
        <v>396</v>
      </c>
      <c r="D262" s="60" t="s">
        <v>9</v>
      </c>
      <c r="E262" s="60" t="s">
        <v>14</v>
      </c>
      <c r="F262" s="60">
        <v>0</v>
      </c>
      <c r="G262" s="60">
        <v>0</v>
      </c>
      <c r="H262" s="12">
        <v>1</v>
      </c>
      <c r="J262" s="5"/>
      <c r="K262" s="5"/>
      <c r="L262" s="5"/>
      <c r="M262" s="5"/>
      <c r="N262" s="5"/>
      <c r="O262" s="5"/>
    </row>
    <row r="263" spans="1:15" ht="27" x14ac:dyDescent="0.25">
      <c r="A263" s="60">
        <v>4231</v>
      </c>
      <c r="B263" s="60" t="s">
        <v>398</v>
      </c>
      <c r="C263" s="60" t="s">
        <v>399</v>
      </c>
      <c r="D263" s="60" t="s">
        <v>9</v>
      </c>
      <c r="E263" s="60" t="s">
        <v>14</v>
      </c>
      <c r="F263" s="60">
        <v>0</v>
      </c>
      <c r="G263" s="60">
        <v>0</v>
      </c>
      <c r="H263" s="12">
        <v>1</v>
      </c>
      <c r="J263" s="5"/>
      <c r="K263" s="5"/>
      <c r="L263" s="5"/>
      <c r="M263" s="5"/>
      <c r="N263" s="5"/>
      <c r="O263" s="5"/>
    </row>
    <row r="264" spans="1:15" x14ac:dyDescent="0.25">
      <c r="A264" s="60" t="s">
        <v>479</v>
      </c>
      <c r="B264" s="60" t="s">
        <v>476</v>
      </c>
      <c r="C264" s="60" t="s">
        <v>42</v>
      </c>
      <c r="D264" s="60" t="s">
        <v>13</v>
      </c>
      <c r="E264" s="60" t="s">
        <v>14</v>
      </c>
      <c r="F264" s="60">
        <v>53000000</v>
      </c>
      <c r="G264" s="60">
        <v>53000000</v>
      </c>
      <c r="H264" s="160">
        <v>1</v>
      </c>
      <c r="J264" s="5"/>
      <c r="K264" s="5"/>
      <c r="L264" s="5"/>
      <c r="M264" s="5"/>
      <c r="N264" s="5"/>
      <c r="O264" s="5"/>
    </row>
    <row r="265" spans="1:15" ht="54" x14ac:dyDescent="0.25">
      <c r="A265" s="250" t="s">
        <v>480</v>
      </c>
      <c r="B265" s="250" t="s">
        <v>477</v>
      </c>
      <c r="C265" s="250" t="s">
        <v>39</v>
      </c>
      <c r="D265" s="250" t="s">
        <v>13</v>
      </c>
      <c r="E265" s="250" t="s">
        <v>14</v>
      </c>
      <c r="F265" s="250">
        <v>5300000</v>
      </c>
      <c r="G265" s="250">
        <v>5300000</v>
      </c>
      <c r="H265" s="12">
        <v>1</v>
      </c>
      <c r="J265" s="5"/>
      <c r="K265" s="5"/>
      <c r="L265" s="5"/>
      <c r="M265" s="5"/>
      <c r="N265" s="5"/>
      <c r="O265" s="5"/>
    </row>
    <row r="266" spans="1:15" x14ac:dyDescent="0.25">
      <c r="A266" s="12" t="s">
        <v>479</v>
      </c>
      <c r="B266" s="12" t="s">
        <v>478</v>
      </c>
      <c r="C266" s="12" t="s">
        <v>41</v>
      </c>
      <c r="D266" s="12" t="s">
        <v>13</v>
      </c>
      <c r="E266" s="12" t="s">
        <v>14</v>
      </c>
      <c r="F266" s="12">
        <v>24000000</v>
      </c>
      <c r="G266" s="12">
        <v>24000000</v>
      </c>
      <c r="H266" s="12">
        <v>1</v>
      </c>
      <c r="J266" s="5"/>
      <c r="K266" s="5"/>
      <c r="L266" s="5"/>
      <c r="M266" s="5"/>
      <c r="N266" s="5"/>
      <c r="O266" s="5"/>
    </row>
    <row r="267" spans="1:15" ht="40.5" x14ac:dyDescent="0.25">
      <c r="A267" s="12" t="s">
        <v>908</v>
      </c>
      <c r="B267" s="12" t="s">
        <v>2055</v>
      </c>
      <c r="C267" s="12" t="s">
        <v>2056</v>
      </c>
      <c r="D267" s="12" t="s">
        <v>13</v>
      </c>
      <c r="E267" s="12" t="s">
        <v>14</v>
      </c>
      <c r="F267" s="12">
        <v>1500000</v>
      </c>
      <c r="G267" s="12">
        <v>1500000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 t="s">
        <v>908</v>
      </c>
      <c r="B268" s="12" t="s">
        <v>2057</v>
      </c>
      <c r="C268" s="12" t="s">
        <v>2056</v>
      </c>
      <c r="D268" s="12" t="s">
        <v>13</v>
      </c>
      <c r="E268" s="12" t="s">
        <v>14</v>
      </c>
      <c r="F268" s="12">
        <v>3200000</v>
      </c>
      <c r="G268" s="12">
        <v>3200000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 t="s">
        <v>908</v>
      </c>
      <c r="B269" s="12" t="s">
        <v>2058</v>
      </c>
      <c r="C269" s="12" t="s">
        <v>2056</v>
      </c>
      <c r="D269" s="12" t="s">
        <v>13</v>
      </c>
      <c r="E269" s="12" t="s">
        <v>14</v>
      </c>
      <c r="F269" s="12">
        <v>1600000</v>
      </c>
      <c r="G269" s="12">
        <v>1600000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 t="s">
        <v>908</v>
      </c>
      <c r="B270" s="12" t="s">
        <v>2059</v>
      </c>
      <c r="C270" s="12" t="s">
        <v>2056</v>
      </c>
      <c r="D270" s="12" t="s">
        <v>13</v>
      </c>
      <c r="E270" s="12" t="s">
        <v>14</v>
      </c>
      <c r="F270" s="12">
        <v>17280000</v>
      </c>
      <c r="G270" s="12">
        <v>17280000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 t="s">
        <v>908</v>
      </c>
      <c r="B271" s="12" t="s">
        <v>2062</v>
      </c>
      <c r="C271" s="12" t="s">
        <v>2063</v>
      </c>
      <c r="D271" s="12" t="s">
        <v>13</v>
      </c>
      <c r="E271" s="12" t="s">
        <v>14</v>
      </c>
      <c r="F271" s="12">
        <v>799200</v>
      </c>
      <c r="G271" s="12">
        <v>799200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 t="s">
        <v>908</v>
      </c>
      <c r="B272" s="12" t="s">
        <v>2064</v>
      </c>
      <c r="C272" s="12" t="s">
        <v>2063</v>
      </c>
      <c r="D272" s="12" t="s">
        <v>13</v>
      </c>
      <c r="E272" s="12" t="s">
        <v>14</v>
      </c>
      <c r="F272" s="12">
        <v>799200</v>
      </c>
      <c r="G272" s="12">
        <v>799200</v>
      </c>
      <c r="H272" s="12">
        <v>1</v>
      </c>
      <c r="J272" s="5"/>
      <c r="K272" s="5"/>
      <c r="L272" s="5"/>
      <c r="M272" s="5"/>
      <c r="N272" s="5"/>
      <c r="O272" s="5"/>
    </row>
    <row r="273" spans="1:15" ht="40.5" x14ac:dyDescent="0.25">
      <c r="A273" s="12" t="s">
        <v>908</v>
      </c>
      <c r="B273" s="12" t="s">
        <v>2065</v>
      </c>
      <c r="C273" s="12" t="s">
        <v>2063</v>
      </c>
      <c r="D273" s="12" t="s">
        <v>13</v>
      </c>
      <c r="E273" s="12" t="s">
        <v>14</v>
      </c>
      <c r="F273" s="12">
        <v>799200</v>
      </c>
      <c r="G273" s="12">
        <v>799200</v>
      </c>
      <c r="H273" s="12">
        <v>1</v>
      </c>
      <c r="J273" s="5"/>
      <c r="K273" s="5"/>
      <c r="L273" s="5"/>
      <c r="M273" s="5"/>
      <c r="N273" s="5"/>
      <c r="O273" s="5"/>
    </row>
    <row r="274" spans="1:15" ht="40.5" x14ac:dyDescent="0.25">
      <c r="A274" s="12" t="s">
        <v>908</v>
      </c>
      <c r="B274" s="12" t="s">
        <v>2066</v>
      </c>
      <c r="C274" s="12" t="s">
        <v>2063</v>
      </c>
      <c r="D274" s="12" t="s">
        <v>13</v>
      </c>
      <c r="E274" s="12" t="s">
        <v>14</v>
      </c>
      <c r="F274" s="12">
        <v>799200</v>
      </c>
      <c r="G274" s="12">
        <v>799200</v>
      </c>
      <c r="H274" s="12">
        <v>1</v>
      </c>
      <c r="J274" s="5"/>
      <c r="K274" s="5"/>
      <c r="L274" s="5"/>
      <c r="M274" s="5"/>
      <c r="N274" s="5"/>
      <c r="O274" s="5"/>
    </row>
    <row r="275" spans="1:15" ht="40.5" x14ac:dyDescent="0.25">
      <c r="A275" s="12" t="s">
        <v>908</v>
      </c>
      <c r="B275" s="12" t="s">
        <v>2067</v>
      </c>
      <c r="C275" s="12" t="s">
        <v>2063</v>
      </c>
      <c r="D275" s="12" t="s">
        <v>13</v>
      </c>
      <c r="E275" s="12" t="s">
        <v>14</v>
      </c>
      <c r="F275" s="12">
        <v>799200</v>
      </c>
      <c r="G275" s="12">
        <v>799200</v>
      </c>
      <c r="H275" s="12">
        <v>1</v>
      </c>
      <c r="J275" s="5"/>
      <c r="K275" s="5"/>
      <c r="L275" s="5"/>
      <c r="M275" s="5"/>
      <c r="N275" s="5"/>
      <c r="O275" s="5"/>
    </row>
    <row r="276" spans="1:15" ht="40.5" x14ac:dyDescent="0.25">
      <c r="A276" s="12" t="s">
        <v>908</v>
      </c>
      <c r="B276" s="12" t="s">
        <v>2068</v>
      </c>
      <c r="C276" s="12" t="s">
        <v>2063</v>
      </c>
      <c r="D276" s="12" t="s">
        <v>13</v>
      </c>
      <c r="E276" s="12" t="s">
        <v>14</v>
      </c>
      <c r="F276" s="12">
        <v>799200</v>
      </c>
      <c r="G276" s="12">
        <v>799200</v>
      </c>
      <c r="H276" s="12">
        <v>1</v>
      </c>
      <c r="J276" s="5"/>
      <c r="K276" s="5"/>
      <c r="L276" s="5"/>
      <c r="M276" s="5"/>
      <c r="N276" s="5"/>
      <c r="O276" s="5"/>
    </row>
    <row r="277" spans="1:15" ht="40.5" x14ac:dyDescent="0.25">
      <c r="A277" s="12" t="s">
        <v>908</v>
      </c>
      <c r="B277" s="12" t="s">
        <v>2069</v>
      </c>
      <c r="C277" s="12" t="s">
        <v>2063</v>
      </c>
      <c r="D277" s="12" t="s">
        <v>13</v>
      </c>
      <c r="E277" s="12" t="s">
        <v>14</v>
      </c>
      <c r="F277" s="12">
        <v>799200</v>
      </c>
      <c r="G277" s="12">
        <v>799200</v>
      </c>
      <c r="H277" s="12">
        <v>1</v>
      </c>
      <c r="J277" s="5"/>
      <c r="K277" s="5"/>
      <c r="L277" s="5"/>
      <c r="M277" s="5"/>
      <c r="N277" s="5"/>
      <c r="O277" s="5"/>
    </row>
    <row r="278" spans="1:15" ht="40.5" x14ac:dyDescent="0.25">
      <c r="A278" s="12" t="s">
        <v>908</v>
      </c>
      <c r="B278" s="12" t="s">
        <v>2070</v>
      </c>
      <c r="C278" s="12" t="s">
        <v>2063</v>
      </c>
      <c r="D278" s="12" t="s">
        <v>13</v>
      </c>
      <c r="E278" s="12" t="s">
        <v>14</v>
      </c>
      <c r="F278" s="12">
        <v>799200</v>
      </c>
      <c r="G278" s="12">
        <v>799200</v>
      </c>
      <c r="H278" s="12">
        <v>1</v>
      </c>
      <c r="J278" s="5"/>
      <c r="K278" s="5"/>
      <c r="L278" s="5"/>
      <c r="M278" s="5"/>
      <c r="N278" s="5"/>
      <c r="O278" s="5"/>
    </row>
    <row r="279" spans="1:15" ht="40.5" x14ac:dyDescent="0.25">
      <c r="A279" s="12" t="s">
        <v>908</v>
      </c>
      <c r="B279" s="12" t="s">
        <v>2071</v>
      </c>
      <c r="C279" s="12" t="s">
        <v>2063</v>
      </c>
      <c r="D279" s="12" t="s">
        <v>13</v>
      </c>
      <c r="E279" s="12" t="s">
        <v>14</v>
      </c>
      <c r="F279" s="12">
        <v>799200</v>
      </c>
      <c r="G279" s="12">
        <v>799200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 t="s">
        <v>908</v>
      </c>
      <c r="B280" s="12" t="s">
        <v>2072</v>
      </c>
      <c r="C280" s="12" t="s">
        <v>2063</v>
      </c>
      <c r="D280" s="12" t="s">
        <v>13</v>
      </c>
      <c r="E280" s="12" t="s">
        <v>14</v>
      </c>
      <c r="F280" s="12">
        <v>799200</v>
      </c>
      <c r="G280" s="12">
        <v>799200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 t="s">
        <v>908</v>
      </c>
      <c r="B281" s="12" t="s">
        <v>2073</v>
      </c>
      <c r="C281" s="12" t="s">
        <v>2063</v>
      </c>
      <c r="D281" s="12" t="s">
        <v>13</v>
      </c>
      <c r="E281" s="12" t="s">
        <v>14</v>
      </c>
      <c r="F281" s="12">
        <v>799200</v>
      </c>
      <c r="G281" s="12">
        <v>799200</v>
      </c>
      <c r="H281" s="12">
        <v>1</v>
      </c>
      <c r="J281" s="5"/>
      <c r="K281" s="5"/>
      <c r="L281" s="5"/>
      <c r="M281" s="5"/>
      <c r="N281" s="5"/>
      <c r="O281" s="5"/>
    </row>
    <row r="282" spans="1:15" ht="40.5" x14ac:dyDescent="0.25">
      <c r="A282" s="12" t="s">
        <v>908</v>
      </c>
      <c r="B282" s="12" t="s">
        <v>2074</v>
      </c>
      <c r="C282" s="12" t="s">
        <v>2063</v>
      </c>
      <c r="D282" s="12" t="s">
        <v>13</v>
      </c>
      <c r="E282" s="12" t="s">
        <v>14</v>
      </c>
      <c r="F282" s="12">
        <v>4230000</v>
      </c>
      <c r="G282" s="12">
        <v>4230000</v>
      </c>
      <c r="H282" s="12">
        <v>1</v>
      </c>
      <c r="J282" s="5"/>
      <c r="K282" s="5"/>
      <c r="L282" s="5"/>
      <c r="M282" s="5"/>
      <c r="N282" s="5"/>
      <c r="O282" s="5"/>
    </row>
    <row r="283" spans="1:15" ht="40.5" x14ac:dyDescent="0.25">
      <c r="A283" s="12" t="s">
        <v>908</v>
      </c>
      <c r="B283" s="12" t="s">
        <v>2075</v>
      </c>
      <c r="C283" s="12" t="s">
        <v>2063</v>
      </c>
      <c r="D283" s="12" t="s">
        <v>13</v>
      </c>
      <c r="E283" s="12" t="s">
        <v>14</v>
      </c>
      <c r="F283" s="12">
        <v>799200</v>
      </c>
      <c r="G283" s="12">
        <v>799200</v>
      </c>
      <c r="H283" s="12">
        <v>1</v>
      </c>
      <c r="J283" s="5"/>
      <c r="K283" s="5"/>
      <c r="L283" s="5"/>
      <c r="M283" s="5"/>
      <c r="N283" s="5"/>
      <c r="O283" s="5"/>
    </row>
    <row r="284" spans="1:15" ht="40.5" x14ac:dyDescent="0.25">
      <c r="A284" s="12" t="s">
        <v>908</v>
      </c>
      <c r="B284" s="12" t="s">
        <v>2078</v>
      </c>
      <c r="C284" s="12" t="s">
        <v>2056</v>
      </c>
      <c r="D284" s="12" t="s">
        <v>13</v>
      </c>
      <c r="E284" s="12" t="s">
        <v>14</v>
      </c>
      <c r="F284" s="12">
        <v>7410000</v>
      </c>
      <c r="G284" s="12">
        <v>7410000</v>
      </c>
      <c r="H284" s="12">
        <v>1</v>
      </c>
      <c r="J284" s="5"/>
      <c r="K284" s="5"/>
      <c r="L284" s="5"/>
      <c r="M284" s="5"/>
      <c r="N284" s="5"/>
      <c r="O284" s="5"/>
    </row>
    <row r="285" spans="1:15" ht="40.5" x14ac:dyDescent="0.25">
      <c r="A285" s="12" t="s">
        <v>908</v>
      </c>
      <c r="B285" s="12" t="s">
        <v>2079</v>
      </c>
      <c r="C285" s="12" t="s">
        <v>2056</v>
      </c>
      <c r="D285" s="12" t="s">
        <v>13</v>
      </c>
      <c r="E285" s="12" t="s">
        <v>14</v>
      </c>
      <c r="F285" s="12">
        <v>1300000</v>
      </c>
      <c r="G285" s="12">
        <v>1300000</v>
      </c>
      <c r="H285" s="12">
        <v>1</v>
      </c>
      <c r="J285" s="5"/>
      <c r="K285" s="5"/>
      <c r="L285" s="5"/>
      <c r="M285" s="5"/>
      <c r="N285" s="5"/>
      <c r="O285" s="5"/>
    </row>
    <row r="286" spans="1:15" ht="40.5" x14ac:dyDescent="0.25">
      <c r="A286" s="12" t="s">
        <v>908</v>
      </c>
      <c r="B286" s="12" t="s">
        <v>2080</v>
      </c>
      <c r="C286" s="12" t="s">
        <v>2056</v>
      </c>
      <c r="D286" s="12" t="s">
        <v>13</v>
      </c>
      <c r="E286" s="12" t="s">
        <v>14</v>
      </c>
      <c r="F286" s="12">
        <v>1780000</v>
      </c>
      <c r="G286" s="12">
        <v>1780000</v>
      </c>
      <c r="H286" s="12">
        <v>1</v>
      </c>
      <c r="J286" s="5"/>
      <c r="K286" s="5"/>
      <c r="L286" s="5"/>
      <c r="M286" s="5"/>
      <c r="N286" s="5"/>
      <c r="O286" s="5"/>
    </row>
    <row r="287" spans="1:15" ht="40.5" x14ac:dyDescent="0.25">
      <c r="A287" s="12" t="s">
        <v>908</v>
      </c>
      <c r="B287" s="12" t="s">
        <v>2081</v>
      </c>
      <c r="C287" s="12" t="s">
        <v>2056</v>
      </c>
      <c r="D287" s="12" t="s">
        <v>13</v>
      </c>
      <c r="E287" s="12" t="s">
        <v>14</v>
      </c>
      <c r="F287" s="12">
        <v>14510000</v>
      </c>
      <c r="G287" s="12">
        <v>14510000</v>
      </c>
      <c r="H287" s="12">
        <v>1</v>
      </c>
      <c r="J287" s="5"/>
      <c r="K287" s="5"/>
      <c r="L287" s="5"/>
      <c r="M287" s="5"/>
      <c r="N287" s="5"/>
      <c r="O287" s="5"/>
    </row>
    <row r="288" spans="1:15" ht="40.5" x14ac:dyDescent="0.25">
      <c r="A288" s="12">
        <v>4222</v>
      </c>
      <c r="B288" s="12" t="s">
        <v>2086</v>
      </c>
      <c r="C288" s="12" t="s">
        <v>1971</v>
      </c>
      <c r="D288" s="12" t="s">
        <v>13</v>
      </c>
      <c r="E288" s="12" t="s">
        <v>14</v>
      </c>
      <c r="F288" s="12">
        <v>573000</v>
      </c>
      <c r="G288" s="12">
        <v>573000</v>
      </c>
      <c r="H288" s="12">
        <v>1</v>
      </c>
      <c r="J288" s="5"/>
      <c r="K288" s="5"/>
      <c r="L288" s="5"/>
      <c r="M288" s="5"/>
      <c r="N288" s="5"/>
      <c r="O288" s="5"/>
    </row>
    <row r="289" spans="1:24" ht="40.5" x14ac:dyDescent="0.25">
      <c r="A289" s="12">
        <v>4214</v>
      </c>
      <c r="B289" s="12" t="s">
        <v>2090</v>
      </c>
      <c r="C289" s="12" t="s">
        <v>43</v>
      </c>
      <c r="D289" s="12" t="s">
        <v>9</v>
      </c>
      <c r="E289" s="12" t="s">
        <v>14</v>
      </c>
      <c r="F289" s="12">
        <v>2500000</v>
      </c>
      <c r="G289" s="12">
        <v>2500000</v>
      </c>
      <c r="H289" s="12">
        <v>1</v>
      </c>
      <c r="J289" s="5"/>
      <c r="K289" s="5"/>
      <c r="L289" s="5"/>
      <c r="M289" s="5"/>
      <c r="N289" s="5"/>
      <c r="O289" s="5"/>
    </row>
    <row r="290" spans="1:24" ht="40.5" x14ac:dyDescent="0.25">
      <c r="A290" s="12">
        <v>4214</v>
      </c>
      <c r="B290" s="12" t="s">
        <v>2091</v>
      </c>
      <c r="C290" s="12" t="s">
        <v>43</v>
      </c>
      <c r="D290" s="12" t="s">
        <v>9</v>
      </c>
      <c r="E290" s="12" t="s">
        <v>14</v>
      </c>
      <c r="F290" s="12">
        <v>720000</v>
      </c>
      <c r="G290" s="12">
        <v>720000</v>
      </c>
      <c r="H290" s="12">
        <v>1</v>
      </c>
      <c r="J290" s="5"/>
      <c r="K290" s="5"/>
      <c r="L290" s="5"/>
      <c r="M290" s="5"/>
      <c r="N290" s="5"/>
      <c r="O290" s="5"/>
    </row>
    <row r="291" spans="1:24" ht="40.5" x14ac:dyDescent="0.25">
      <c r="A291" s="12">
        <v>4214</v>
      </c>
      <c r="B291" s="12" t="s">
        <v>2092</v>
      </c>
      <c r="C291" s="12" t="s">
        <v>43</v>
      </c>
      <c r="D291" s="12" t="s">
        <v>9</v>
      </c>
      <c r="E291" s="12" t="s">
        <v>14</v>
      </c>
      <c r="F291" s="12">
        <v>4600000</v>
      </c>
      <c r="G291" s="12">
        <v>4600000</v>
      </c>
      <c r="H291" s="12">
        <v>1</v>
      </c>
      <c r="J291" s="5"/>
      <c r="K291" s="5"/>
      <c r="L291" s="5"/>
      <c r="M291" s="5"/>
      <c r="N291" s="5"/>
      <c r="O291" s="5"/>
    </row>
    <row r="292" spans="1:24" ht="40.5" x14ac:dyDescent="0.25">
      <c r="A292" s="12">
        <v>4214</v>
      </c>
      <c r="B292" s="12" t="s">
        <v>2093</v>
      </c>
      <c r="C292" s="12" t="s">
        <v>43</v>
      </c>
      <c r="D292" s="12" t="s">
        <v>9</v>
      </c>
      <c r="E292" s="12" t="s">
        <v>14</v>
      </c>
      <c r="F292" s="12">
        <v>720000</v>
      </c>
      <c r="G292" s="12">
        <v>720000</v>
      </c>
      <c r="H292" s="12">
        <v>1</v>
      </c>
      <c r="J292" s="5"/>
      <c r="K292" s="5"/>
      <c r="L292" s="5"/>
      <c r="M292" s="5"/>
      <c r="N292" s="5"/>
      <c r="O292" s="5"/>
    </row>
    <row r="293" spans="1:24" ht="40.5" x14ac:dyDescent="0.25">
      <c r="A293" s="12">
        <v>4214</v>
      </c>
      <c r="B293" s="12" t="s">
        <v>2094</v>
      </c>
      <c r="C293" s="12" t="s">
        <v>43</v>
      </c>
      <c r="D293" s="12" t="s">
        <v>9</v>
      </c>
      <c r="E293" s="12" t="s">
        <v>14</v>
      </c>
      <c r="F293" s="12">
        <v>600000</v>
      </c>
      <c r="G293" s="12">
        <v>600000</v>
      </c>
      <c r="H293" s="12">
        <v>1</v>
      </c>
      <c r="J293" s="5"/>
      <c r="K293" s="5"/>
      <c r="L293" s="5"/>
      <c r="M293" s="5"/>
      <c r="N293" s="5"/>
      <c r="O293" s="5"/>
    </row>
    <row r="294" spans="1:24" x14ac:dyDescent="0.25">
      <c r="A294" s="12">
        <v>4237</v>
      </c>
      <c r="B294" s="12" t="s">
        <v>2163</v>
      </c>
      <c r="C294" s="12" t="s">
        <v>751</v>
      </c>
      <c r="D294" s="12" t="s">
        <v>13</v>
      </c>
      <c r="E294" s="12" t="s">
        <v>14</v>
      </c>
      <c r="F294" s="12">
        <v>1000000</v>
      </c>
      <c r="G294" s="12">
        <v>1000000</v>
      </c>
      <c r="H294" s="12">
        <v>1</v>
      </c>
      <c r="J294" s="5"/>
      <c r="K294" s="5"/>
      <c r="L294" s="5"/>
      <c r="M294" s="5"/>
      <c r="N294" s="5"/>
      <c r="O294" s="5"/>
    </row>
    <row r="295" spans="1:24" s="447" customFormat="1" ht="28.5" customHeight="1" x14ac:dyDescent="0.25">
      <c r="A295" s="449">
        <v>4234</v>
      </c>
      <c r="B295" s="449" t="s">
        <v>4774</v>
      </c>
      <c r="C295" s="449" t="s">
        <v>552</v>
      </c>
      <c r="D295" s="449" t="s">
        <v>9</v>
      </c>
      <c r="E295" s="449" t="s">
        <v>14</v>
      </c>
      <c r="F295" s="449">
        <v>240000</v>
      </c>
      <c r="G295" s="449">
        <v>240000</v>
      </c>
      <c r="H295" s="449">
        <v>1</v>
      </c>
      <c r="I295" s="448"/>
      <c r="J295" s="448"/>
      <c r="K295" s="448"/>
      <c r="L295" s="448"/>
      <c r="M295" s="448"/>
      <c r="N295" s="448"/>
      <c r="O295" s="448"/>
      <c r="P295" s="448"/>
      <c r="Q295" s="448"/>
      <c r="R295" s="448"/>
      <c r="S295" s="448"/>
      <c r="T295" s="448"/>
      <c r="U295" s="448"/>
      <c r="V295" s="448"/>
      <c r="W295" s="448"/>
      <c r="X295" s="448"/>
    </row>
    <row r="296" spans="1:24" s="31" customFormat="1" ht="28.5" customHeight="1" x14ac:dyDescent="0.25">
      <c r="A296" s="13">
        <v>4237</v>
      </c>
      <c r="B296" s="13" t="s">
        <v>4891</v>
      </c>
      <c r="C296" s="13" t="s">
        <v>2032</v>
      </c>
      <c r="D296" s="13" t="s">
        <v>13</v>
      </c>
      <c r="E296" s="13" t="s">
        <v>14</v>
      </c>
      <c r="F296" s="13">
        <v>73000</v>
      </c>
      <c r="G296" s="13">
        <v>73000</v>
      </c>
      <c r="H296" s="13">
        <v>1</v>
      </c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</row>
    <row r="297" spans="1:24" s="31" customFormat="1" ht="28.5" customHeight="1" x14ac:dyDescent="0.25">
      <c r="A297" s="13">
        <v>4237</v>
      </c>
      <c r="B297" s="13" t="s">
        <v>4848</v>
      </c>
      <c r="C297" s="13" t="s">
        <v>4516</v>
      </c>
      <c r="D297" s="13" t="s">
        <v>13</v>
      </c>
      <c r="E297" s="13" t="s">
        <v>14</v>
      </c>
      <c r="F297" s="13">
        <v>4500000</v>
      </c>
      <c r="G297" s="13">
        <v>4500000</v>
      </c>
      <c r="H297" s="13">
        <v>1</v>
      </c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</row>
    <row r="298" spans="1:24" s="31" customFormat="1" ht="28.5" customHeight="1" x14ac:dyDescent="0.25">
      <c r="A298" s="13">
        <v>4222</v>
      </c>
      <c r="B298" s="13" t="s">
        <v>5000</v>
      </c>
      <c r="C298" s="13" t="s">
        <v>1971</v>
      </c>
      <c r="D298" s="13" t="s">
        <v>13</v>
      </c>
      <c r="E298" s="13" t="s">
        <v>14</v>
      </c>
      <c r="F298" s="13">
        <v>7000000</v>
      </c>
      <c r="G298" s="13">
        <v>7000000</v>
      </c>
      <c r="H298" s="13">
        <v>1</v>
      </c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</row>
    <row r="299" spans="1:24" s="31" customFormat="1" ht="28.5" customHeight="1" x14ac:dyDescent="0.25">
      <c r="A299" s="13">
        <v>4237</v>
      </c>
      <c r="B299" s="13" t="s">
        <v>5034</v>
      </c>
      <c r="C299" s="13" t="s">
        <v>5035</v>
      </c>
      <c r="D299" s="13" t="s">
        <v>13</v>
      </c>
      <c r="E299" s="13" t="s">
        <v>14</v>
      </c>
      <c r="F299" s="13">
        <v>10000000</v>
      </c>
      <c r="G299" s="13">
        <v>10000000</v>
      </c>
      <c r="H299" s="13">
        <v>1</v>
      </c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</row>
    <row r="300" spans="1:24" s="31" customFormat="1" ht="28.5" customHeight="1" x14ac:dyDescent="0.25">
      <c r="A300" s="13">
        <v>4222</v>
      </c>
      <c r="B300" s="13" t="s">
        <v>5134</v>
      </c>
      <c r="C300" s="13" t="s">
        <v>1971</v>
      </c>
      <c r="D300" s="13" t="s">
        <v>13</v>
      </c>
      <c r="E300" s="13" t="s">
        <v>14</v>
      </c>
      <c r="F300" s="13">
        <v>900000</v>
      </c>
      <c r="G300" s="13">
        <v>900000</v>
      </c>
      <c r="H300" s="13">
        <v>1</v>
      </c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</row>
    <row r="301" spans="1:24" s="31" customFormat="1" ht="45" customHeight="1" x14ac:dyDescent="0.25">
      <c r="A301" s="13">
        <v>4237</v>
      </c>
      <c r="B301" s="13" t="s">
        <v>5456</v>
      </c>
      <c r="C301" s="13" t="s">
        <v>3166</v>
      </c>
      <c r="D301" s="13" t="s">
        <v>13</v>
      </c>
      <c r="E301" s="13" t="s">
        <v>14</v>
      </c>
      <c r="F301" s="13">
        <v>650000</v>
      </c>
      <c r="G301" s="13">
        <v>650000</v>
      </c>
      <c r="H301" s="13">
        <v>1</v>
      </c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</row>
    <row r="302" spans="1:24" s="31" customFormat="1" ht="45" customHeight="1" x14ac:dyDescent="0.25">
      <c r="A302" s="13">
        <v>4237</v>
      </c>
      <c r="B302" s="13" t="s">
        <v>5469</v>
      </c>
      <c r="C302" s="13" t="s">
        <v>3166</v>
      </c>
      <c r="D302" s="13" t="s">
        <v>13</v>
      </c>
      <c r="E302" s="13" t="s">
        <v>14</v>
      </c>
      <c r="F302" s="13">
        <v>400000</v>
      </c>
      <c r="G302" s="13">
        <v>400000</v>
      </c>
      <c r="H302" s="13">
        <v>1</v>
      </c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</row>
    <row r="303" spans="1:24" ht="15" customHeight="1" x14ac:dyDescent="0.25">
      <c r="A303" s="535" t="s">
        <v>52</v>
      </c>
      <c r="B303" s="536"/>
      <c r="C303" s="536"/>
      <c r="D303" s="536"/>
      <c r="E303" s="536"/>
      <c r="F303" s="536"/>
      <c r="G303" s="536"/>
      <c r="H303" s="536"/>
      <c r="I303" s="23"/>
    </row>
    <row r="304" spans="1:24" x14ac:dyDescent="0.25">
      <c r="A304" s="507" t="s">
        <v>16</v>
      </c>
      <c r="B304" s="508"/>
      <c r="C304" s="508"/>
      <c r="D304" s="508"/>
      <c r="E304" s="508"/>
      <c r="F304" s="508"/>
      <c r="G304" s="508"/>
      <c r="H304" s="509"/>
      <c r="I304" s="23"/>
    </row>
    <row r="305" spans="1:24" ht="40.5" x14ac:dyDescent="0.25">
      <c r="A305" s="401">
        <v>4251</v>
      </c>
      <c r="B305" s="401" t="s">
        <v>4093</v>
      </c>
      <c r="C305" s="401" t="s">
        <v>442</v>
      </c>
      <c r="D305" s="401" t="s">
        <v>401</v>
      </c>
      <c r="E305" s="401" t="s">
        <v>14</v>
      </c>
      <c r="F305" s="401">
        <v>0</v>
      </c>
      <c r="G305" s="401">
        <v>0</v>
      </c>
      <c r="H305" s="401">
        <v>1</v>
      </c>
      <c r="I305" s="23"/>
    </row>
    <row r="306" spans="1:24" x14ac:dyDescent="0.25">
      <c r="A306" s="523" t="s">
        <v>12</v>
      </c>
      <c r="B306" s="524"/>
      <c r="C306" s="524"/>
      <c r="D306" s="524"/>
      <c r="E306" s="524"/>
      <c r="F306" s="524"/>
      <c r="G306" s="524"/>
      <c r="H306" s="525"/>
      <c r="I306" s="23"/>
    </row>
    <row r="307" spans="1:24" s="447" customFormat="1" ht="27" x14ac:dyDescent="0.25">
      <c r="A307" s="455">
        <v>4252</v>
      </c>
      <c r="B307" s="455" t="s">
        <v>4773</v>
      </c>
      <c r="C307" s="455" t="s">
        <v>416</v>
      </c>
      <c r="D307" s="455" t="s">
        <v>401</v>
      </c>
      <c r="E307" s="455" t="s">
        <v>14</v>
      </c>
      <c r="F307" s="455">
        <v>2200000</v>
      </c>
      <c r="G307" s="455">
        <v>2200000</v>
      </c>
      <c r="H307" s="455">
        <v>1</v>
      </c>
      <c r="I307" s="450"/>
      <c r="P307" s="448"/>
      <c r="Q307" s="448"/>
      <c r="R307" s="448"/>
      <c r="S307" s="448"/>
      <c r="T307" s="448"/>
      <c r="U307" s="448"/>
      <c r="V307" s="448"/>
      <c r="W307" s="448"/>
      <c r="X307" s="448"/>
    </row>
    <row r="308" spans="1:24" ht="27" x14ac:dyDescent="0.25">
      <c r="A308" s="401">
        <v>4251</v>
      </c>
      <c r="B308" s="455" t="s">
        <v>4092</v>
      </c>
      <c r="C308" s="455" t="s">
        <v>474</v>
      </c>
      <c r="D308" s="455" t="s">
        <v>1232</v>
      </c>
      <c r="E308" s="455" t="s">
        <v>14</v>
      </c>
      <c r="F308" s="455">
        <v>0</v>
      </c>
      <c r="G308" s="455">
        <v>0</v>
      </c>
      <c r="H308" s="455">
        <v>1</v>
      </c>
      <c r="I308" s="23"/>
    </row>
    <row r="309" spans="1:24" s="447" customFormat="1" ht="40.5" x14ac:dyDescent="0.25">
      <c r="A309" s="461">
        <v>4222</v>
      </c>
      <c r="B309" s="461" t="s">
        <v>4843</v>
      </c>
      <c r="C309" s="461" t="s">
        <v>1971</v>
      </c>
      <c r="D309" s="461" t="s">
        <v>13</v>
      </c>
      <c r="E309" s="461" t="s">
        <v>14</v>
      </c>
      <c r="F309" s="461">
        <v>500000</v>
      </c>
      <c r="G309" s="484">
        <v>500000</v>
      </c>
      <c r="H309" s="461">
        <v>1</v>
      </c>
      <c r="I309" s="450"/>
      <c r="P309" s="448"/>
      <c r="Q309" s="448"/>
      <c r="R309" s="448"/>
      <c r="S309" s="448"/>
      <c r="T309" s="448"/>
      <c r="U309" s="448"/>
      <c r="V309" s="448"/>
      <c r="W309" s="448"/>
      <c r="X309" s="448"/>
    </row>
    <row r="310" spans="1:24" s="447" customFormat="1" x14ac:dyDescent="0.25">
      <c r="A310" s="484">
        <v>4241</v>
      </c>
      <c r="B310" s="484" t="s">
        <v>5320</v>
      </c>
      <c r="C310" s="484" t="s">
        <v>1692</v>
      </c>
      <c r="D310" s="484" t="s">
        <v>9</v>
      </c>
      <c r="E310" s="484" t="s">
        <v>14</v>
      </c>
      <c r="F310" s="484">
        <v>2000000</v>
      </c>
      <c r="G310" s="484">
        <v>2000000</v>
      </c>
      <c r="H310" s="484">
        <v>1</v>
      </c>
      <c r="I310" s="450"/>
      <c r="P310" s="448"/>
      <c r="Q310" s="448"/>
      <c r="R310" s="448"/>
      <c r="S310" s="448"/>
      <c r="T310" s="448"/>
      <c r="U310" s="448"/>
      <c r="V310" s="448"/>
      <c r="W310" s="448"/>
      <c r="X310" s="448"/>
    </row>
    <row r="311" spans="1:24" s="447" customFormat="1" ht="27" x14ac:dyDescent="0.25">
      <c r="A311" s="484">
        <v>4231</v>
      </c>
      <c r="B311" s="484" t="s">
        <v>5321</v>
      </c>
      <c r="C311" s="484" t="s">
        <v>3915</v>
      </c>
      <c r="D311" s="484" t="s">
        <v>9</v>
      </c>
      <c r="E311" s="484" t="s">
        <v>14</v>
      </c>
      <c r="F311" s="484">
        <v>2000000</v>
      </c>
      <c r="G311" s="484">
        <v>2000000</v>
      </c>
      <c r="H311" s="484">
        <v>1</v>
      </c>
      <c r="I311" s="450"/>
      <c r="P311" s="448"/>
      <c r="Q311" s="448"/>
      <c r="R311" s="448"/>
      <c r="S311" s="448"/>
      <c r="T311" s="448"/>
      <c r="U311" s="448"/>
      <c r="V311" s="448"/>
      <c r="W311" s="448"/>
      <c r="X311" s="448"/>
    </row>
    <row r="312" spans="1:24" s="2" customFormat="1" ht="13.5" x14ac:dyDescent="0.25">
      <c r="A312" s="535" t="s">
        <v>2552</v>
      </c>
      <c r="B312" s="536"/>
      <c r="C312" s="536"/>
      <c r="D312" s="536"/>
      <c r="E312" s="536"/>
      <c r="F312" s="536"/>
      <c r="G312" s="536"/>
      <c r="H312" s="536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customHeight="1" x14ac:dyDescent="0.25">
      <c r="A313" s="523" t="s">
        <v>12</v>
      </c>
      <c r="B313" s="524"/>
      <c r="C313" s="524"/>
      <c r="D313" s="524"/>
      <c r="E313" s="524"/>
      <c r="F313" s="524"/>
      <c r="G313" s="524"/>
      <c r="H313" s="525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27" x14ac:dyDescent="0.25">
      <c r="A314" s="12" t="s">
        <v>23</v>
      </c>
      <c r="B314" s="12" t="s">
        <v>2553</v>
      </c>
      <c r="C314" s="12" t="s">
        <v>2554</v>
      </c>
      <c r="D314" s="12" t="s">
        <v>13</v>
      </c>
      <c r="E314" s="12" t="s">
        <v>14</v>
      </c>
      <c r="F314" s="12">
        <v>360000000</v>
      </c>
      <c r="G314" s="12">
        <v>360000000</v>
      </c>
      <c r="H314" s="12">
        <v>1</v>
      </c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535" t="s">
        <v>299</v>
      </c>
      <c r="B315" s="536"/>
      <c r="C315" s="536"/>
      <c r="D315" s="536"/>
      <c r="E315" s="536"/>
      <c r="F315" s="536"/>
      <c r="G315" s="536"/>
      <c r="H315" s="536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customHeight="1" x14ac:dyDescent="0.25">
      <c r="A316" s="523" t="s">
        <v>21</v>
      </c>
      <c r="B316" s="524"/>
      <c r="C316" s="524"/>
      <c r="D316" s="524"/>
      <c r="E316" s="524"/>
      <c r="F316" s="524"/>
      <c r="G316" s="524"/>
      <c r="H316" s="525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3.5" x14ac:dyDescent="0.25">
      <c r="A317" s="407">
        <v>5129</v>
      </c>
      <c r="B317" s="407" t="s">
        <v>4249</v>
      </c>
      <c r="C317" s="407" t="s">
        <v>4250</v>
      </c>
      <c r="D317" s="407" t="s">
        <v>15</v>
      </c>
      <c r="E317" s="407" t="s">
        <v>10</v>
      </c>
      <c r="F317" s="407">
        <v>12360000</v>
      </c>
      <c r="G317" s="407">
        <f>+F317*H317</f>
        <v>148320000</v>
      </c>
      <c r="H317" s="407">
        <v>12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x14ac:dyDescent="0.25">
      <c r="A318" s="407">
        <v>5129</v>
      </c>
      <c r="B318" s="407" t="s">
        <v>4251</v>
      </c>
      <c r="C318" s="407" t="s">
        <v>4250</v>
      </c>
      <c r="D318" s="407" t="s">
        <v>15</v>
      </c>
      <c r="E318" s="407" t="s">
        <v>10</v>
      </c>
      <c r="F318" s="407">
        <v>12379998</v>
      </c>
      <c r="G318" s="407">
        <f t="shared" ref="G318:G321" si="12">+F318*H318</f>
        <v>247599960</v>
      </c>
      <c r="H318" s="407">
        <v>20</v>
      </c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3.5" x14ac:dyDescent="0.25">
      <c r="A319" s="407">
        <v>5129</v>
      </c>
      <c r="B319" s="407" t="s">
        <v>4252</v>
      </c>
      <c r="C319" s="407" t="s">
        <v>4250</v>
      </c>
      <c r="D319" s="407" t="s">
        <v>15</v>
      </c>
      <c r="E319" s="407" t="s">
        <v>10</v>
      </c>
      <c r="F319" s="407">
        <v>12380000</v>
      </c>
      <c r="G319" s="407">
        <f t="shared" si="12"/>
        <v>148560000</v>
      </c>
      <c r="H319" s="407">
        <v>12</v>
      </c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27" x14ac:dyDescent="0.25">
      <c r="A320" s="407">
        <v>5129</v>
      </c>
      <c r="B320" s="407" t="s">
        <v>4253</v>
      </c>
      <c r="C320" s="407" t="s">
        <v>4254</v>
      </c>
      <c r="D320" s="407" t="s">
        <v>401</v>
      </c>
      <c r="E320" s="407" t="s">
        <v>10</v>
      </c>
      <c r="F320" s="407">
        <v>21600</v>
      </c>
      <c r="G320" s="407">
        <f t="shared" si="12"/>
        <v>32400000</v>
      </c>
      <c r="H320" s="407">
        <v>1500</v>
      </c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3.5" x14ac:dyDescent="0.25">
      <c r="A321" s="488">
        <v>5129</v>
      </c>
      <c r="B321" s="488" t="s">
        <v>5333</v>
      </c>
      <c r="C321" s="488" t="s">
        <v>5334</v>
      </c>
      <c r="D321" s="488" t="s">
        <v>15</v>
      </c>
      <c r="E321" s="488" t="s">
        <v>10</v>
      </c>
      <c r="F321" s="488">
        <v>68000000</v>
      </c>
      <c r="G321" s="488">
        <f t="shared" si="12"/>
        <v>204000000</v>
      </c>
      <c r="H321" s="488">
        <v>3</v>
      </c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45" customHeight="1" x14ac:dyDescent="0.25">
      <c r="A322" s="535" t="s">
        <v>121</v>
      </c>
      <c r="B322" s="536"/>
      <c r="C322" s="536"/>
      <c r="D322" s="536"/>
      <c r="E322" s="536"/>
      <c r="F322" s="536"/>
      <c r="G322" s="536"/>
      <c r="H322" s="536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5" customHeight="1" x14ac:dyDescent="0.25">
      <c r="A323" s="507" t="s">
        <v>12</v>
      </c>
      <c r="B323" s="508"/>
      <c r="C323" s="508"/>
      <c r="D323" s="508"/>
      <c r="E323" s="508"/>
      <c r="F323" s="508"/>
      <c r="G323" s="508"/>
      <c r="H323" s="508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4"/>
      <c r="B324" s="4"/>
      <c r="C324" s="4"/>
      <c r="D324" s="4"/>
      <c r="E324" s="4"/>
      <c r="F324" s="4"/>
      <c r="G324" s="4"/>
      <c r="H324" s="4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535" t="s">
        <v>291</v>
      </c>
      <c r="B325" s="536"/>
      <c r="C325" s="536"/>
      <c r="D325" s="536"/>
      <c r="E325" s="536"/>
      <c r="F325" s="536"/>
      <c r="G325" s="536"/>
      <c r="H325" s="536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507" t="s">
        <v>12</v>
      </c>
      <c r="B326" s="508"/>
      <c r="C326" s="508"/>
      <c r="D326" s="508"/>
      <c r="E326" s="508"/>
      <c r="F326" s="508"/>
      <c r="G326" s="508"/>
      <c r="H326" s="509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121"/>
      <c r="B327" s="121"/>
      <c r="C327" s="121"/>
      <c r="D327" s="121"/>
      <c r="E327" s="121"/>
      <c r="F327" s="121"/>
      <c r="G327" s="121"/>
      <c r="H327" s="121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5.75" customHeight="1" x14ac:dyDescent="0.25">
      <c r="A328" s="535" t="s">
        <v>5225</v>
      </c>
      <c r="B328" s="536"/>
      <c r="C328" s="536"/>
      <c r="D328" s="536"/>
      <c r="E328" s="536"/>
      <c r="F328" s="536"/>
      <c r="G328" s="536"/>
      <c r="H328" s="536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507" t="s">
        <v>16</v>
      </c>
      <c r="B329" s="508"/>
      <c r="C329" s="508"/>
      <c r="D329" s="508"/>
      <c r="E329" s="508"/>
      <c r="F329" s="508"/>
      <c r="G329" s="508"/>
      <c r="H329" s="509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40.5" x14ac:dyDescent="0.25">
      <c r="A330" s="100">
        <v>4251</v>
      </c>
      <c r="B330" s="481" t="s">
        <v>5223</v>
      </c>
      <c r="C330" s="481" t="s">
        <v>442</v>
      </c>
      <c r="D330" s="100" t="s">
        <v>5224</v>
      </c>
      <c r="E330" s="100" t="s">
        <v>14</v>
      </c>
      <c r="F330" s="481">
        <v>19807658</v>
      </c>
      <c r="G330" s="481">
        <v>19807658</v>
      </c>
      <c r="H330" s="100">
        <v>1</v>
      </c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3.5" x14ac:dyDescent="0.25">
      <c r="A331" s="535" t="s">
        <v>4257</v>
      </c>
      <c r="B331" s="536"/>
      <c r="C331" s="536"/>
      <c r="D331" s="536"/>
      <c r="E331" s="536"/>
      <c r="F331" s="536"/>
      <c r="G331" s="536"/>
      <c r="H331" s="536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x14ac:dyDescent="0.25">
      <c r="A332" s="507" t="s">
        <v>8</v>
      </c>
      <c r="B332" s="508"/>
      <c r="C332" s="508"/>
      <c r="D332" s="508"/>
      <c r="E332" s="508"/>
      <c r="F332" s="508"/>
      <c r="G332" s="508"/>
      <c r="H332" s="509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27" x14ac:dyDescent="0.25">
      <c r="A333" s="69">
        <v>4861</v>
      </c>
      <c r="B333" s="411" t="s">
        <v>4258</v>
      </c>
      <c r="C333" s="411" t="s">
        <v>487</v>
      </c>
      <c r="D333" s="411" t="s">
        <v>13</v>
      </c>
      <c r="E333" s="411" t="s">
        <v>14</v>
      </c>
      <c r="F333" s="411">
        <v>30000000</v>
      </c>
      <c r="G333" s="411">
        <v>30000000</v>
      </c>
      <c r="H333" s="411">
        <v>1</v>
      </c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28.5" customHeight="1" x14ac:dyDescent="0.25">
      <c r="A334" s="535" t="s">
        <v>5458</v>
      </c>
      <c r="B334" s="536"/>
      <c r="C334" s="536"/>
      <c r="D334" s="536"/>
      <c r="E334" s="536"/>
      <c r="F334" s="536"/>
      <c r="G334" s="536"/>
      <c r="H334" s="536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507" t="s">
        <v>12</v>
      </c>
      <c r="B335" s="508"/>
      <c r="C335" s="508"/>
      <c r="D335" s="508"/>
      <c r="E335" s="508"/>
      <c r="F335" s="508"/>
      <c r="G335" s="508"/>
      <c r="H335" s="509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40.5" x14ac:dyDescent="0.25">
      <c r="A336" s="500">
        <v>4239</v>
      </c>
      <c r="B336" s="500" t="s">
        <v>5459</v>
      </c>
      <c r="C336" s="500" t="s">
        <v>5460</v>
      </c>
      <c r="D336" s="500" t="s">
        <v>401</v>
      </c>
      <c r="E336" s="500" t="s">
        <v>14</v>
      </c>
      <c r="F336" s="500">
        <v>5000000</v>
      </c>
      <c r="G336" s="500">
        <v>5000000</v>
      </c>
      <c r="H336" s="500">
        <v>1</v>
      </c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3.5" x14ac:dyDescent="0.25">
      <c r="A337" s="130"/>
      <c r="B337" s="130"/>
      <c r="C337" s="130"/>
      <c r="D337" s="130"/>
      <c r="E337" s="130"/>
      <c r="F337" s="130"/>
      <c r="G337" s="130"/>
      <c r="H337" s="130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535" t="s">
        <v>2695</v>
      </c>
      <c r="B338" s="536"/>
      <c r="C338" s="536"/>
      <c r="D338" s="536"/>
      <c r="E338" s="536"/>
      <c r="F338" s="536"/>
      <c r="G338" s="536"/>
      <c r="H338" s="536"/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13.5" x14ac:dyDescent="0.25">
      <c r="A339" s="507" t="s">
        <v>12</v>
      </c>
      <c r="B339" s="508"/>
      <c r="C339" s="508"/>
      <c r="D339" s="508"/>
      <c r="E339" s="508"/>
      <c r="F339" s="508"/>
      <c r="G339" s="508"/>
      <c r="H339" s="509"/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27" x14ac:dyDescent="0.25">
      <c r="A340" s="330">
        <v>4213</v>
      </c>
      <c r="B340" s="330" t="s">
        <v>2696</v>
      </c>
      <c r="C340" s="330" t="s">
        <v>1261</v>
      </c>
      <c r="D340" s="330" t="s">
        <v>15</v>
      </c>
      <c r="E340" s="330" t="s">
        <v>1696</v>
      </c>
      <c r="F340" s="330">
        <v>1560</v>
      </c>
      <c r="G340" s="330">
        <f>+F340*H340</f>
        <v>22464000</v>
      </c>
      <c r="H340" s="330">
        <v>14400</v>
      </c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27" x14ac:dyDescent="0.25">
      <c r="A341" s="330">
        <v>4213</v>
      </c>
      <c r="B341" s="330" t="s">
        <v>2697</v>
      </c>
      <c r="C341" s="330" t="s">
        <v>1261</v>
      </c>
      <c r="D341" s="330" t="s">
        <v>15</v>
      </c>
      <c r="E341" s="330" t="s">
        <v>1696</v>
      </c>
      <c r="F341" s="330">
        <v>9575</v>
      </c>
      <c r="G341" s="330">
        <f t="shared" ref="G341:G342" si="13">+F341*H341</f>
        <v>38683000</v>
      </c>
      <c r="H341" s="330">
        <v>4040</v>
      </c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27" x14ac:dyDescent="0.25">
      <c r="A342" s="330">
        <v>4213</v>
      </c>
      <c r="B342" s="330" t="s">
        <v>2698</v>
      </c>
      <c r="C342" s="330" t="s">
        <v>1261</v>
      </c>
      <c r="D342" s="330" t="s">
        <v>15</v>
      </c>
      <c r="E342" s="330" t="s">
        <v>1696</v>
      </c>
      <c r="F342" s="330">
        <v>9089</v>
      </c>
      <c r="G342" s="330">
        <f t="shared" si="13"/>
        <v>209047000</v>
      </c>
      <c r="H342" s="330">
        <v>23000</v>
      </c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13.5" x14ac:dyDescent="0.25">
      <c r="A343" s="535" t="s">
        <v>2699</v>
      </c>
      <c r="B343" s="536"/>
      <c r="C343" s="536"/>
      <c r="D343" s="536"/>
      <c r="E343" s="536"/>
      <c r="F343" s="536"/>
      <c r="G343" s="536"/>
      <c r="H343" s="536"/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13.5" x14ac:dyDescent="0.25">
      <c r="A344" s="507" t="s">
        <v>12</v>
      </c>
      <c r="B344" s="508"/>
      <c r="C344" s="508"/>
      <c r="D344" s="508"/>
      <c r="E344" s="508"/>
      <c r="F344" s="508"/>
      <c r="G344" s="508"/>
      <c r="H344" s="509"/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357">
        <v>5113</v>
      </c>
      <c r="B345" s="357" t="s">
        <v>3180</v>
      </c>
      <c r="C345" s="357" t="s">
        <v>474</v>
      </c>
      <c r="D345" s="357" t="s">
        <v>15</v>
      </c>
      <c r="E345" s="357" t="s">
        <v>14</v>
      </c>
      <c r="F345" s="357">
        <v>510000</v>
      </c>
      <c r="G345" s="357">
        <v>510000</v>
      </c>
      <c r="H345" s="357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27" x14ac:dyDescent="0.25">
      <c r="A346" s="357" t="s">
        <v>2077</v>
      </c>
      <c r="B346" s="357" t="s">
        <v>2249</v>
      </c>
      <c r="C346" s="357" t="s">
        <v>1113</v>
      </c>
      <c r="D346" s="357" t="s">
        <v>13</v>
      </c>
      <c r="E346" s="357" t="s">
        <v>14</v>
      </c>
      <c r="F346" s="357">
        <v>0</v>
      </c>
      <c r="G346" s="357">
        <v>0</v>
      </c>
      <c r="H346" s="357">
        <v>1</v>
      </c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27" x14ac:dyDescent="0.25">
      <c r="A347" s="357" t="s">
        <v>2077</v>
      </c>
      <c r="B347" s="357" t="s">
        <v>2250</v>
      </c>
      <c r="C347" s="357" t="s">
        <v>1113</v>
      </c>
      <c r="D347" s="357" t="s">
        <v>13</v>
      </c>
      <c r="E347" s="357" t="s">
        <v>14</v>
      </c>
      <c r="F347" s="357">
        <v>1723000</v>
      </c>
      <c r="G347" s="357">
        <v>1723000</v>
      </c>
      <c r="H347" s="357">
        <v>1</v>
      </c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507" t="s">
        <v>16</v>
      </c>
      <c r="B348" s="508"/>
      <c r="C348" s="508"/>
      <c r="D348" s="508"/>
      <c r="E348" s="508"/>
      <c r="F348" s="508"/>
      <c r="G348" s="508"/>
      <c r="H348" s="509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27" x14ac:dyDescent="0.25">
      <c r="A349" s="356">
        <v>5113</v>
      </c>
      <c r="B349" s="356" t="s">
        <v>3178</v>
      </c>
      <c r="C349" s="356" t="s">
        <v>3179</v>
      </c>
      <c r="D349" s="356" t="s">
        <v>15</v>
      </c>
      <c r="E349" s="356" t="s">
        <v>14</v>
      </c>
      <c r="F349" s="356">
        <v>297767000</v>
      </c>
      <c r="G349" s="356">
        <v>297767000</v>
      </c>
      <c r="H349" s="356">
        <v>1</v>
      </c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x14ac:dyDescent="0.25">
      <c r="A350" s="535" t="s">
        <v>1262</v>
      </c>
      <c r="B350" s="536"/>
      <c r="C350" s="536"/>
      <c r="D350" s="536"/>
      <c r="E350" s="536"/>
      <c r="F350" s="536"/>
      <c r="G350" s="536"/>
      <c r="H350" s="536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507" t="s">
        <v>8</v>
      </c>
      <c r="B351" s="508"/>
      <c r="C351" s="508"/>
      <c r="D351" s="508"/>
      <c r="E351" s="508"/>
      <c r="F351" s="508"/>
      <c r="G351" s="508"/>
      <c r="H351" s="509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27" x14ac:dyDescent="0.25">
      <c r="A352" s="51">
        <v>4213</v>
      </c>
      <c r="B352" s="218" t="s">
        <v>1260</v>
      </c>
      <c r="C352" s="218" t="s">
        <v>1261</v>
      </c>
      <c r="D352" s="218" t="s">
        <v>9</v>
      </c>
      <c r="E352" s="218" t="s">
        <v>14</v>
      </c>
      <c r="F352" s="218">
        <v>0</v>
      </c>
      <c r="G352" s="218">
        <v>0</v>
      </c>
      <c r="H352" s="218">
        <v>1</v>
      </c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x14ac:dyDescent="0.25">
      <c r="A353" s="535" t="s">
        <v>4025</v>
      </c>
      <c r="B353" s="536"/>
      <c r="C353" s="536"/>
      <c r="D353" s="536"/>
      <c r="E353" s="536"/>
      <c r="F353" s="536"/>
      <c r="G353" s="536"/>
      <c r="H353" s="536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x14ac:dyDescent="0.25">
      <c r="A354" s="507" t="s">
        <v>12</v>
      </c>
      <c r="B354" s="508"/>
      <c r="C354" s="508"/>
      <c r="D354" s="508"/>
      <c r="E354" s="508"/>
      <c r="F354" s="508"/>
      <c r="G354" s="508"/>
      <c r="H354" s="509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27" x14ac:dyDescent="0.25">
      <c r="A355" s="445">
        <v>5113</v>
      </c>
      <c r="B355" s="445" t="s">
        <v>4684</v>
      </c>
      <c r="C355" s="445" t="s">
        <v>1113</v>
      </c>
      <c r="D355" s="445" t="s">
        <v>13</v>
      </c>
      <c r="E355" s="445" t="s">
        <v>14</v>
      </c>
      <c r="F355" s="445">
        <v>3127000</v>
      </c>
      <c r="G355" s="445">
        <v>3127000</v>
      </c>
      <c r="H355" s="445">
        <v>1</v>
      </c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27" x14ac:dyDescent="0.25">
      <c r="A356" s="393">
        <v>5113</v>
      </c>
      <c r="B356" s="445" t="s">
        <v>4026</v>
      </c>
      <c r="C356" s="445" t="s">
        <v>474</v>
      </c>
      <c r="D356" s="445" t="s">
        <v>15</v>
      </c>
      <c r="E356" s="445" t="s">
        <v>14</v>
      </c>
      <c r="F356" s="445">
        <v>1040000</v>
      </c>
      <c r="G356" s="445">
        <v>1040000</v>
      </c>
      <c r="H356" s="445">
        <v>1</v>
      </c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customHeight="1" x14ac:dyDescent="0.25">
      <c r="A357" s="535" t="s">
        <v>53</v>
      </c>
      <c r="B357" s="536"/>
      <c r="C357" s="536"/>
      <c r="D357" s="536"/>
      <c r="E357" s="536"/>
      <c r="F357" s="536"/>
      <c r="G357" s="536"/>
      <c r="H357" s="536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5" customHeight="1" x14ac:dyDescent="0.25">
      <c r="A358" s="526" t="s">
        <v>8</v>
      </c>
      <c r="B358" s="527"/>
      <c r="C358" s="527"/>
      <c r="D358" s="527"/>
      <c r="E358" s="527"/>
      <c r="F358" s="527"/>
      <c r="G358" s="527"/>
      <c r="H358" s="528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5" customHeight="1" x14ac:dyDescent="0.25">
      <c r="A359" s="170"/>
      <c r="B359" s="170"/>
      <c r="C359" s="170"/>
      <c r="D359" s="170"/>
      <c r="E359" s="170"/>
      <c r="F359" s="170"/>
      <c r="G359" s="170"/>
      <c r="H359" s="12"/>
      <c r="I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x14ac:dyDescent="0.25">
      <c r="A360" s="507" t="s">
        <v>16</v>
      </c>
      <c r="B360" s="508"/>
      <c r="C360" s="508"/>
      <c r="D360" s="508"/>
      <c r="E360" s="508"/>
      <c r="F360" s="508"/>
      <c r="G360" s="508"/>
      <c r="H360" s="509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3.5" x14ac:dyDescent="0.25">
      <c r="A361" s="4"/>
      <c r="B361" s="4"/>
      <c r="C361" s="4"/>
      <c r="D361" s="4"/>
      <c r="E361" s="4"/>
      <c r="F361" s="4"/>
      <c r="G361" s="4"/>
      <c r="H361" s="4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507" t="s">
        <v>12</v>
      </c>
      <c r="B362" s="508"/>
      <c r="C362" s="508"/>
      <c r="D362" s="508"/>
      <c r="E362" s="508"/>
      <c r="F362" s="508"/>
      <c r="G362" s="508"/>
      <c r="H362" s="509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40.5" x14ac:dyDescent="0.25">
      <c r="A363" s="273" t="s">
        <v>720</v>
      </c>
      <c r="B363" s="273" t="s">
        <v>2012</v>
      </c>
      <c r="C363" s="273" t="s">
        <v>494</v>
      </c>
      <c r="D363" s="273" t="s">
        <v>401</v>
      </c>
      <c r="E363" s="273" t="s">
        <v>14</v>
      </c>
      <c r="F363" s="273">
        <v>3000000</v>
      </c>
      <c r="G363" s="273">
        <v>3000000</v>
      </c>
      <c r="H363" s="273">
        <v>1</v>
      </c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40.5" x14ac:dyDescent="0.25">
      <c r="A364" s="276" t="s">
        <v>720</v>
      </c>
      <c r="B364" s="276" t="s">
        <v>2014</v>
      </c>
      <c r="C364" s="276" t="s">
        <v>494</v>
      </c>
      <c r="D364" s="276" t="s">
        <v>401</v>
      </c>
      <c r="E364" s="276" t="s">
        <v>14</v>
      </c>
      <c r="F364" s="276">
        <v>3000000</v>
      </c>
      <c r="G364" s="276">
        <v>3000000</v>
      </c>
      <c r="H364" s="276">
        <v>1</v>
      </c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27" x14ac:dyDescent="0.25">
      <c r="A365" s="502">
        <v>5134</v>
      </c>
      <c r="B365" s="502" t="s">
        <v>5468</v>
      </c>
      <c r="C365" s="502" t="s">
        <v>17</v>
      </c>
      <c r="D365" s="502" t="s">
        <v>15</v>
      </c>
      <c r="E365" s="502" t="s">
        <v>14</v>
      </c>
      <c r="F365" s="502">
        <v>5000000</v>
      </c>
      <c r="G365" s="502">
        <v>5000000</v>
      </c>
      <c r="H365" s="502">
        <v>1</v>
      </c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535" t="s">
        <v>5438</v>
      </c>
      <c r="B366" s="536"/>
      <c r="C366" s="536"/>
      <c r="D366" s="536"/>
      <c r="E366" s="536"/>
      <c r="F366" s="536"/>
      <c r="G366" s="536"/>
      <c r="H366" s="536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507" t="s">
        <v>12</v>
      </c>
      <c r="B367" s="508"/>
      <c r="C367" s="508"/>
      <c r="D367" s="508"/>
      <c r="E367" s="508"/>
      <c r="F367" s="508"/>
      <c r="G367" s="508"/>
      <c r="H367" s="509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27" x14ac:dyDescent="0.25">
      <c r="A368" s="4">
        <v>5129</v>
      </c>
      <c r="B368" s="4" t="s">
        <v>2240</v>
      </c>
      <c r="C368" s="4" t="s">
        <v>46</v>
      </c>
      <c r="D368" s="305" t="s">
        <v>401</v>
      </c>
      <c r="E368" s="4" t="s">
        <v>14</v>
      </c>
      <c r="F368" s="4">
        <v>0</v>
      </c>
      <c r="G368" s="4">
        <v>0</v>
      </c>
      <c r="H368" s="4">
        <v>1</v>
      </c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4">
        <v>4861</v>
      </c>
      <c r="B369" s="4" t="s">
        <v>380</v>
      </c>
      <c r="C369" s="4" t="s">
        <v>35</v>
      </c>
      <c r="D369" s="497" t="s">
        <v>15</v>
      </c>
      <c r="E369" s="4" t="s">
        <v>14</v>
      </c>
      <c r="F369" s="4">
        <v>100000000</v>
      </c>
      <c r="G369" s="4">
        <v>100000000</v>
      </c>
      <c r="H369" s="4">
        <v>1</v>
      </c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33.75" customHeight="1" x14ac:dyDescent="0.25">
      <c r="A370" s="535" t="s">
        <v>4236</v>
      </c>
      <c r="B370" s="536"/>
      <c r="C370" s="536"/>
      <c r="D370" s="536"/>
      <c r="E370" s="536"/>
      <c r="F370" s="536"/>
      <c r="G370" s="536"/>
      <c r="H370" s="536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507" t="s">
        <v>12</v>
      </c>
      <c r="B371" s="508"/>
      <c r="C371" s="508"/>
      <c r="D371" s="508"/>
      <c r="E371" s="508"/>
      <c r="F371" s="508"/>
      <c r="G371" s="508"/>
      <c r="H371" s="509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27" x14ac:dyDescent="0.25">
      <c r="A372" s="4">
        <v>5112</v>
      </c>
      <c r="B372" s="4" t="s">
        <v>4237</v>
      </c>
      <c r="C372" s="4" t="s">
        <v>1113</v>
      </c>
      <c r="D372" s="4" t="s">
        <v>13</v>
      </c>
      <c r="E372" s="4" t="s">
        <v>14</v>
      </c>
      <c r="F372" s="4">
        <v>18778000</v>
      </c>
      <c r="G372" s="4">
        <v>18778000</v>
      </c>
      <c r="H372" s="4">
        <v>1</v>
      </c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27" x14ac:dyDescent="0.25">
      <c r="A373" s="4">
        <v>5112</v>
      </c>
      <c r="B373" s="4" t="s">
        <v>4290</v>
      </c>
      <c r="C373" s="4" t="s">
        <v>474</v>
      </c>
      <c r="D373" s="4" t="s">
        <v>15</v>
      </c>
      <c r="E373" s="4" t="s">
        <v>14</v>
      </c>
      <c r="F373" s="4">
        <v>12663000</v>
      </c>
      <c r="G373" s="4">
        <v>12663000</v>
      </c>
      <c r="H373" s="4">
        <v>1</v>
      </c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27" x14ac:dyDescent="0.25">
      <c r="A374" s="4">
        <v>5112</v>
      </c>
      <c r="B374" s="4" t="s">
        <v>3346</v>
      </c>
      <c r="C374" s="4" t="s">
        <v>474</v>
      </c>
      <c r="D374" s="4" t="s">
        <v>1232</v>
      </c>
      <c r="E374" s="4" t="s">
        <v>14</v>
      </c>
      <c r="F374" s="4">
        <v>12663000</v>
      </c>
      <c r="G374" s="4">
        <v>12663000</v>
      </c>
      <c r="H374" s="4">
        <v>1</v>
      </c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407"/>
      <c r="B375" s="408"/>
      <c r="C375" s="408"/>
      <c r="D375" s="408"/>
      <c r="E375" s="408"/>
      <c r="F375" s="408"/>
      <c r="G375" s="408"/>
      <c r="H375" s="409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507" t="s">
        <v>16</v>
      </c>
      <c r="B376" s="508"/>
      <c r="C376" s="508"/>
      <c r="D376" s="508"/>
      <c r="E376" s="508"/>
      <c r="F376" s="508"/>
      <c r="G376" s="508"/>
      <c r="H376" s="509"/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27" x14ac:dyDescent="0.25">
      <c r="A377" s="410">
        <v>5112</v>
      </c>
      <c r="B377" s="410" t="s">
        <v>4238</v>
      </c>
      <c r="C377" s="410" t="s">
        <v>20</v>
      </c>
      <c r="D377" s="410" t="s">
        <v>15</v>
      </c>
      <c r="E377" s="410" t="s">
        <v>14</v>
      </c>
      <c r="F377" s="410">
        <v>2168559000</v>
      </c>
      <c r="G377" s="410">
        <v>2168559000</v>
      </c>
      <c r="H377" s="410">
        <v>1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535" t="s">
        <v>238</v>
      </c>
      <c r="B378" s="536"/>
      <c r="C378" s="536"/>
      <c r="D378" s="536"/>
      <c r="E378" s="536"/>
      <c r="F378" s="536"/>
      <c r="G378" s="536"/>
      <c r="H378" s="536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customHeight="1" x14ac:dyDescent="0.25">
      <c r="A379" s="507" t="s">
        <v>12</v>
      </c>
      <c r="B379" s="508"/>
      <c r="C379" s="508"/>
      <c r="D379" s="508"/>
      <c r="E379" s="508"/>
      <c r="F379" s="508"/>
      <c r="G379" s="508"/>
      <c r="H379" s="509"/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27" x14ac:dyDescent="0.25">
      <c r="A380" s="12">
        <v>4215</v>
      </c>
      <c r="B380" s="449" t="s">
        <v>4605</v>
      </c>
      <c r="C380" s="449" t="s">
        <v>4606</v>
      </c>
      <c r="D380" s="449" t="s">
        <v>15</v>
      </c>
      <c r="E380" s="449" t="s">
        <v>14</v>
      </c>
      <c r="F380" s="449">
        <v>795720000</v>
      </c>
      <c r="G380" s="449">
        <v>795720000</v>
      </c>
      <c r="H380" s="449">
        <v>1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27" x14ac:dyDescent="0.25">
      <c r="A381" s="449">
        <v>4215</v>
      </c>
      <c r="B381" s="449" t="s">
        <v>4607</v>
      </c>
      <c r="C381" s="449" t="s">
        <v>4606</v>
      </c>
      <c r="D381" s="449" t="s">
        <v>15</v>
      </c>
      <c r="E381" s="449" t="s">
        <v>14</v>
      </c>
      <c r="F381" s="449">
        <v>0</v>
      </c>
      <c r="G381" s="449">
        <v>0</v>
      </c>
      <c r="H381" s="449">
        <v>1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3.5" customHeight="1" x14ac:dyDescent="0.25">
      <c r="A382" s="535" t="s">
        <v>209</v>
      </c>
      <c r="B382" s="536"/>
      <c r="C382" s="536"/>
      <c r="D382" s="536"/>
      <c r="E382" s="536"/>
      <c r="F382" s="536"/>
      <c r="G382" s="536"/>
      <c r="H382" s="536"/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5" customHeight="1" x14ac:dyDescent="0.25">
      <c r="A383" s="507" t="s">
        <v>16</v>
      </c>
      <c r="B383" s="508"/>
      <c r="C383" s="508"/>
      <c r="D383" s="508"/>
      <c r="E383" s="508"/>
      <c r="F383" s="508"/>
      <c r="G383" s="508"/>
      <c r="H383" s="509"/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x14ac:dyDescent="0.25">
      <c r="A384" s="535" t="s">
        <v>2172</v>
      </c>
      <c r="B384" s="536"/>
      <c r="C384" s="536"/>
      <c r="D384" s="536"/>
      <c r="E384" s="536"/>
      <c r="F384" s="536"/>
      <c r="G384" s="536"/>
      <c r="H384" s="536"/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507" t="s">
        <v>16</v>
      </c>
      <c r="B385" s="508"/>
      <c r="C385" s="508"/>
      <c r="D385" s="508"/>
      <c r="E385" s="508"/>
      <c r="F385" s="508"/>
      <c r="G385" s="508"/>
      <c r="H385" s="509"/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27" x14ac:dyDescent="0.25">
      <c r="A386" s="294">
        <v>4861</v>
      </c>
      <c r="B386" s="294" t="s">
        <v>1990</v>
      </c>
      <c r="C386" s="294" t="s">
        <v>487</v>
      </c>
      <c r="D386" s="294" t="s">
        <v>13</v>
      </c>
      <c r="E386" s="294" t="s">
        <v>14</v>
      </c>
      <c r="F386" s="294">
        <v>20000000</v>
      </c>
      <c r="G386" s="294">
        <v>20000000</v>
      </c>
      <c r="H386" s="294">
        <v>1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27" x14ac:dyDescent="0.25">
      <c r="A387" s="481">
        <v>4861</v>
      </c>
      <c r="B387" s="481" t="s">
        <v>5222</v>
      </c>
      <c r="C387" s="481" t="s">
        <v>487</v>
      </c>
      <c r="D387" s="481" t="s">
        <v>401</v>
      </c>
      <c r="E387" s="481" t="s">
        <v>14</v>
      </c>
      <c r="F387" s="481">
        <v>40000000</v>
      </c>
      <c r="G387" s="481">
        <v>40000000</v>
      </c>
      <c r="H387" s="481">
        <v>1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507" t="s">
        <v>12</v>
      </c>
      <c r="B388" s="508"/>
      <c r="C388" s="508"/>
      <c r="D388" s="508"/>
      <c r="E388" s="508"/>
      <c r="F388" s="508"/>
      <c r="G388" s="508"/>
      <c r="H388" s="509"/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2.75" x14ac:dyDescent="0.25">
      <c r="A389" s="95"/>
      <c r="B389" s="95"/>
      <c r="C389" s="95"/>
      <c r="D389" s="95"/>
      <c r="E389" s="95"/>
      <c r="F389" s="95"/>
      <c r="G389" s="95"/>
      <c r="H389" s="95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2.75" x14ac:dyDescent="0.25">
      <c r="A390" s="95"/>
      <c r="B390" s="95"/>
      <c r="C390" s="95"/>
      <c r="D390" s="95"/>
      <c r="E390" s="95"/>
      <c r="F390" s="95"/>
      <c r="G390" s="95"/>
      <c r="H390" s="95"/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2.75" x14ac:dyDescent="0.25">
      <c r="A391" s="95"/>
      <c r="B391" s="300"/>
      <c r="C391" s="300"/>
      <c r="D391" s="300"/>
      <c r="E391" s="300"/>
      <c r="F391" s="300"/>
      <c r="G391" s="300"/>
      <c r="H391" s="300"/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535" t="s">
        <v>263</v>
      </c>
      <c r="B392" s="536"/>
      <c r="C392" s="536"/>
      <c r="D392" s="536"/>
      <c r="E392" s="536"/>
      <c r="F392" s="536"/>
      <c r="G392" s="536"/>
      <c r="H392" s="536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507" t="s">
        <v>16</v>
      </c>
      <c r="B393" s="508"/>
      <c r="C393" s="508"/>
      <c r="D393" s="508"/>
      <c r="E393" s="508"/>
      <c r="F393" s="508"/>
      <c r="G393" s="508"/>
      <c r="H393" s="509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2.75" x14ac:dyDescent="0.25">
      <c r="A394" s="95"/>
      <c r="B394" s="95"/>
      <c r="C394" s="95"/>
      <c r="D394" s="95"/>
      <c r="E394" s="95"/>
      <c r="F394" s="95"/>
      <c r="G394" s="95"/>
      <c r="H394" s="95"/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507" t="s">
        <v>12</v>
      </c>
      <c r="B395" s="508"/>
      <c r="C395" s="508"/>
      <c r="D395" s="508"/>
      <c r="E395" s="508"/>
      <c r="F395" s="508"/>
      <c r="G395" s="508"/>
      <c r="H395" s="509"/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2.75" x14ac:dyDescent="0.25">
      <c r="A396" s="95"/>
      <c r="B396" s="95"/>
      <c r="C396" s="95"/>
      <c r="D396" s="95"/>
      <c r="E396" s="95"/>
      <c r="F396" s="95"/>
      <c r="G396" s="95"/>
      <c r="H396" s="95"/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2.75" x14ac:dyDescent="0.25">
      <c r="A397" s="95"/>
      <c r="B397" s="95"/>
      <c r="C397" s="95"/>
      <c r="D397" s="95"/>
      <c r="E397" s="95"/>
      <c r="F397" s="95"/>
      <c r="G397" s="95"/>
      <c r="H397" s="95"/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x14ac:dyDescent="0.25">
      <c r="A398" s="535" t="s">
        <v>213</v>
      </c>
      <c r="B398" s="536"/>
      <c r="C398" s="536"/>
      <c r="D398" s="536"/>
      <c r="E398" s="536"/>
      <c r="F398" s="536"/>
      <c r="G398" s="536"/>
      <c r="H398" s="536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507" t="s">
        <v>12</v>
      </c>
      <c r="B399" s="508"/>
      <c r="C399" s="508"/>
      <c r="D399" s="508"/>
      <c r="E399" s="508"/>
      <c r="F399" s="508"/>
      <c r="G399" s="508"/>
      <c r="H399" s="509"/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4"/>
      <c r="B400" s="4"/>
      <c r="C400" s="4"/>
      <c r="D400" s="4"/>
      <c r="E400" s="4"/>
      <c r="F400" s="4"/>
      <c r="G400" s="4"/>
      <c r="H400" s="4"/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507"/>
      <c r="B401" s="508"/>
      <c r="C401" s="508"/>
      <c r="D401" s="508"/>
      <c r="E401" s="508"/>
      <c r="F401" s="508"/>
      <c r="G401" s="508"/>
      <c r="H401" s="509"/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110"/>
      <c r="B402" s="110"/>
      <c r="C402" s="110"/>
      <c r="D402" s="110"/>
      <c r="E402" s="110"/>
      <c r="F402" s="110"/>
      <c r="G402" s="110"/>
      <c r="H402" s="110"/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535" t="s">
        <v>216</v>
      </c>
      <c r="B403" s="536"/>
      <c r="C403" s="536"/>
      <c r="D403" s="536"/>
      <c r="E403" s="536"/>
      <c r="F403" s="536"/>
      <c r="G403" s="536"/>
      <c r="H403" s="536"/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590" t="s">
        <v>8</v>
      </c>
      <c r="B404" s="591"/>
      <c r="C404" s="591"/>
      <c r="D404" s="591"/>
      <c r="E404" s="591"/>
      <c r="F404" s="591"/>
      <c r="G404" s="591"/>
      <c r="H404" s="592"/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4">
        <v>5132</v>
      </c>
      <c r="B405" s="4" t="s">
        <v>4775</v>
      </c>
      <c r="C405" s="4" t="s">
        <v>4723</v>
      </c>
      <c r="D405" s="4" t="s">
        <v>9</v>
      </c>
      <c r="E405" s="4" t="s">
        <v>10</v>
      </c>
      <c r="F405" s="457">
        <v>2320</v>
      </c>
      <c r="G405" s="4">
        <f>H405*F405</f>
        <v>92800</v>
      </c>
      <c r="H405" s="457">
        <v>40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4">
        <v>5132</v>
      </c>
      <c r="B406" s="4" t="s">
        <v>4776</v>
      </c>
      <c r="C406" s="4" t="s">
        <v>4723</v>
      </c>
      <c r="D406" s="4" t="s">
        <v>9</v>
      </c>
      <c r="E406" s="4" t="s">
        <v>10</v>
      </c>
      <c r="F406" s="457">
        <v>2960</v>
      </c>
      <c r="G406" s="4">
        <f t="shared" ref="G406:G438" si="14">H406*F406</f>
        <v>139120</v>
      </c>
      <c r="H406" s="457">
        <v>47</v>
      </c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>
        <v>5132</v>
      </c>
      <c r="B407" s="4" t="s">
        <v>4777</v>
      </c>
      <c r="C407" s="4" t="s">
        <v>4723</v>
      </c>
      <c r="D407" s="4" t="s">
        <v>9</v>
      </c>
      <c r="E407" s="4" t="s">
        <v>10</v>
      </c>
      <c r="F407" s="457">
        <v>7920</v>
      </c>
      <c r="G407" s="4">
        <f t="shared" si="14"/>
        <v>316800</v>
      </c>
      <c r="H407" s="457">
        <v>40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5132</v>
      </c>
      <c r="B408" s="4" t="s">
        <v>4778</v>
      </c>
      <c r="C408" s="4" t="s">
        <v>4723</v>
      </c>
      <c r="D408" s="4" t="s">
        <v>9</v>
      </c>
      <c r="E408" s="4" t="s">
        <v>10</v>
      </c>
      <c r="F408" s="457">
        <v>3120</v>
      </c>
      <c r="G408" s="4">
        <f t="shared" si="14"/>
        <v>159120</v>
      </c>
      <c r="H408" s="457">
        <v>51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4">
        <v>5132</v>
      </c>
      <c r="B409" s="4" t="s">
        <v>4779</v>
      </c>
      <c r="C409" s="4" t="s">
        <v>4723</v>
      </c>
      <c r="D409" s="4" t="s">
        <v>9</v>
      </c>
      <c r="E409" s="4" t="s">
        <v>10</v>
      </c>
      <c r="F409" s="457">
        <v>1200</v>
      </c>
      <c r="G409" s="4">
        <f t="shared" si="14"/>
        <v>36000</v>
      </c>
      <c r="H409" s="457">
        <v>30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>
        <v>5132</v>
      </c>
      <c r="B410" s="4" t="s">
        <v>4780</v>
      </c>
      <c r="C410" s="4" t="s">
        <v>4723</v>
      </c>
      <c r="D410" s="4" t="s">
        <v>9</v>
      </c>
      <c r="E410" s="4" t="s">
        <v>10</v>
      </c>
      <c r="F410" s="457">
        <v>2320</v>
      </c>
      <c r="G410" s="4">
        <f t="shared" si="14"/>
        <v>99760</v>
      </c>
      <c r="H410" s="457">
        <v>43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4">
        <v>5132</v>
      </c>
      <c r="B411" s="4" t="s">
        <v>4781</v>
      </c>
      <c r="C411" s="4" t="s">
        <v>4723</v>
      </c>
      <c r="D411" s="4" t="s">
        <v>9</v>
      </c>
      <c r="E411" s="4" t="s">
        <v>10</v>
      </c>
      <c r="F411" s="457">
        <v>1200</v>
      </c>
      <c r="G411" s="4">
        <f t="shared" si="14"/>
        <v>36000</v>
      </c>
      <c r="H411" s="457">
        <v>30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4">
        <v>5132</v>
      </c>
      <c r="B412" s="4" t="s">
        <v>4782</v>
      </c>
      <c r="C412" s="4" t="s">
        <v>4723</v>
      </c>
      <c r="D412" s="4" t="s">
        <v>9</v>
      </c>
      <c r="E412" s="4" t="s">
        <v>10</v>
      </c>
      <c r="F412" s="457">
        <v>3120</v>
      </c>
      <c r="G412" s="4">
        <f t="shared" si="14"/>
        <v>78000</v>
      </c>
      <c r="H412" s="457">
        <v>25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4">
        <v>5132</v>
      </c>
      <c r="B413" s="4" t="s">
        <v>4783</v>
      </c>
      <c r="C413" s="4" t="s">
        <v>4723</v>
      </c>
      <c r="D413" s="4" t="s">
        <v>9</v>
      </c>
      <c r="E413" s="4" t="s">
        <v>10</v>
      </c>
      <c r="F413" s="457">
        <v>1200</v>
      </c>
      <c r="G413" s="4">
        <f t="shared" si="14"/>
        <v>39600</v>
      </c>
      <c r="H413" s="457">
        <v>33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4">
        <v>5132</v>
      </c>
      <c r="B414" s="4" t="s">
        <v>4784</v>
      </c>
      <c r="C414" s="4" t="s">
        <v>4723</v>
      </c>
      <c r="D414" s="4" t="s">
        <v>9</v>
      </c>
      <c r="E414" s="4" t="s">
        <v>10</v>
      </c>
      <c r="F414" s="457">
        <v>3120</v>
      </c>
      <c r="G414" s="4">
        <f t="shared" si="14"/>
        <v>109200</v>
      </c>
      <c r="H414" s="457">
        <v>35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>
        <v>5132</v>
      </c>
      <c r="B415" s="4" t="s">
        <v>4785</v>
      </c>
      <c r="C415" s="4" t="s">
        <v>4723</v>
      </c>
      <c r="D415" s="4" t="s">
        <v>9</v>
      </c>
      <c r="E415" s="4" t="s">
        <v>10</v>
      </c>
      <c r="F415" s="457">
        <v>2640</v>
      </c>
      <c r="G415" s="4">
        <f t="shared" si="14"/>
        <v>108240</v>
      </c>
      <c r="H415" s="457">
        <v>41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>
        <v>5132</v>
      </c>
      <c r="B416" s="4" t="s">
        <v>4786</v>
      </c>
      <c r="C416" s="4" t="s">
        <v>4723</v>
      </c>
      <c r="D416" s="4" t="s">
        <v>9</v>
      </c>
      <c r="E416" s="4" t="s">
        <v>10</v>
      </c>
      <c r="F416" s="457">
        <v>3120</v>
      </c>
      <c r="G416" s="4">
        <f t="shared" si="14"/>
        <v>53040</v>
      </c>
      <c r="H416" s="457">
        <v>17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>
        <v>5132</v>
      </c>
      <c r="B417" s="4" t="s">
        <v>4787</v>
      </c>
      <c r="C417" s="4" t="s">
        <v>4723</v>
      </c>
      <c r="D417" s="4" t="s">
        <v>9</v>
      </c>
      <c r="E417" s="4" t="s">
        <v>10</v>
      </c>
      <c r="F417" s="457">
        <v>1200</v>
      </c>
      <c r="G417" s="4">
        <f t="shared" si="14"/>
        <v>36000</v>
      </c>
      <c r="H417" s="457">
        <v>30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>
        <v>5132</v>
      </c>
      <c r="B418" s="4" t="s">
        <v>4788</v>
      </c>
      <c r="C418" s="4" t="s">
        <v>4723</v>
      </c>
      <c r="D418" s="4" t="s">
        <v>9</v>
      </c>
      <c r="E418" s="4" t="s">
        <v>10</v>
      </c>
      <c r="F418" s="457">
        <v>1600</v>
      </c>
      <c r="G418" s="4">
        <f t="shared" si="14"/>
        <v>56000</v>
      </c>
      <c r="H418" s="457">
        <v>35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>
        <v>5132</v>
      </c>
      <c r="B419" s="4" t="s">
        <v>4789</v>
      </c>
      <c r="C419" s="4" t="s">
        <v>4723</v>
      </c>
      <c r="D419" s="4" t="s">
        <v>9</v>
      </c>
      <c r="E419" s="4" t="s">
        <v>10</v>
      </c>
      <c r="F419" s="457">
        <v>3120</v>
      </c>
      <c r="G419" s="4">
        <f t="shared" si="14"/>
        <v>140400</v>
      </c>
      <c r="H419" s="457">
        <v>45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>
        <v>5132</v>
      </c>
      <c r="B420" s="4" t="s">
        <v>4790</v>
      </c>
      <c r="C420" s="4" t="s">
        <v>4723</v>
      </c>
      <c r="D420" s="4" t="s">
        <v>9</v>
      </c>
      <c r="E420" s="4" t="s">
        <v>10</v>
      </c>
      <c r="F420" s="457">
        <v>3120</v>
      </c>
      <c r="G420" s="4">
        <f t="shared" si="14"/>
        <v>159120</v>
      </c>
      <c r="H420" s="457">
        <v>51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>
        <v>5132</v>
      </c>
      <c r="B421" s="4" t="s">
        <v>4791</v>
      </c>
      <c r="C421" s="4" t="s">
        <v>4723</v>
      </c>
      <c r="D421" s="4" t="s">
        <v>9</v>
      </c>
      <c r="E421" s="4" t="s">
        <v>10</v>
      </c>
      <c r="F421" s="457">
        <v>3200</v>
      </c>
      <c r="G421" s="4">
        <f t="shared" si="14"/>
        <v>128000</v>
      </c>
      <c r="H421" s="457">
        <v>40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>
        <v>5132</v>
      </c>
      <c r="B422" s="4" t="s">
        <v>4792</v>
      </c>
      <c r="C422" s="4" t="s">
        <v>4723</v>
      </c>
      <c r="D422" s="4" t="s">
        <v>9</v>
      </c>
      <c r="E422" s="4" t="s">
        <v>10</v>
      </c>
      <c r="F422" s="457">
        <v>2000</v>
      </c>
      <c r="G422" s="4">
        <f t="shared" si="14"/>
        <v>94000</v>
      </c>
      <c r="H422" s="457">
        <v>47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>
        <v>5132</v>
      </c>
      <c r="B423" s="4" t="s">
        <v>4793</v>
      </c>
      <c r="C423" s="4" t="s">
        <v>4723</v>
      </c>
      <c r="D423" s="4" t="s">
        <v>9</v>
      </c>
      <c r="E423" s="4" t="s">
        <v>10</v>
      </c>
      <c r="F423" s="457">
        <v>2000</v>
      </c>
      <c r="G423" s="4">
        <f t="shared" si="14"/>
        <v>70000</v>
      </c>
      <c r="H423" s="457">
        <v>35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>
        <v>5132</v>
      </c>
      <c r="B424" s="4" t="s">
        <v>4794</v>
      </c>
      <c r="C424" s="4" t="s">
        <v>4723</v>
      </c>
      <c r="D424" s="4" t="s">
        <v>9</v>
      </c>
      <c r="E424" s="4" t="s">
        <v>10</v>
      </c>
      <c r="F424" s="457">
        <v>1200</v>
      </c>
      <c r="G424" s="4">
        <f t="shared" si="14"/>
        <v>34800</v>
      </c>
      <c r="H424" s="457">
        <v>29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>
        <v>5132</v>
      </c>
      <c r="B425" s="4" t="s">
        <v>4795</v>
      </c>
      <c r="C425" s="4" t="s">
        <v>4723</v>
      </c>
      <c r="D425" s="4" t="s">
        <v>9</v>
      </c>
      <c r="E425" s="4" t="s">
        <v>10</v>
      </c>
      <c r="F425" s="457">
        <v>3360</v>
      </c>
      <c r="G425" s="4">
        <f t="shared" si="14"/>
        <v>188160</v>
      </c>
      <c r="H425" s="457">
        <v>56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>
        <v>5132</v>
      </c>
      <c r="B426" s="4" t="s">
        <v>4796</v>
      </c>
      <c r="C426" s="4" t="s">
        <v>4723</v>
      </c>
      <c r="D426" s="4" t="s">
        <v>9</v>
      </c>
      <c r="E426" s="4" t="s">
        <v>10</v>
      </c>
      <c r="F426" s="457">
        <v>1200</v>
      </c>
      <c r="G426" s="4">
        <f t="shared" si="14"/>
        <v>63600</v>
      </c>
      <c r="H426" s="457">
        <v>53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>
        <v>5132</v>
      </c>
      <c r="B427" s="4" t="s">
        <v>4797</v>
      </c>
      <c r="C427" s="4" t="s">
        <v>4723</v>
      </c>
      <c r="D427" s="4" t="s">
        <v>9</v>
      </c>
      <c r="E427" s="4" t="s">
        <v>10</v>
      </c>
      <c r="F427" s="457">
        <v>2160</v>
      </c>
      <c r="G427" s="4">
        <f t="shared" si="14"/>
        <v>103680</v>
      </c>
      <c r="H427" s="457">
        <v>48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>
        <v>5132</v>
      </c>
      <c r="B428" s="4" t="s">
        <v>4798</v>
      </c>
      <c r="C428" s="4" t="s">
        <v>4723</v>
      </c>
      <c r="D428" s="4" t="s">
        <v>9</v>
      </c>
      <c r="E428" s="4" t="s">
        <v>10</v>
      </c>
      <c r="F428" s="457">
        <v>2800</v>
      </c>
      <c r="G428" s="4">
        <f t="shared" si="14"/>
        <v>142800</v>
      </c>
      <c r="H428" s="457">
        <v>51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>
        <v>5132</v>
      </c>
      <c r="B429" s="4" t="s">
        <v>4799</v>
      </c>
      <c r="C429" s="4" t="s">
        <v>4723</v>
      </c>
      <c r="D429" s="4" t="s">
        <v>9</v>
      </c>
      <c r="E429" s="4" t="s">
        <v>10</v>
      </c>
      <c r="F429" s="457">
        <v>3200</v>
      </c>
      <c r="G429" s="4">
        <f t="shared" si="14"/>
        <v>105600</v>
      </c>
      <c r="H429" s="457">
        <v>33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>
        <v>5132</v>
      </c>
      <c r="B430" s="4" t="s">
        <v>4800</v>
      </c>
      <c r="C430" s="4" t="s">
        <v>4723</v>
      </c>
      <c r="D430" s="4" t="s">
        <v>9</v>
      </c>
      <c r="E430" s="4" t="s">
        <v>10</v>
      </c>
      <c r="F430" s="457">
        <v>12000</v>
      </c>
      <c r="G430" s="4">
        <f t="shared" si="14"/>
        <v>216000</v>
      </c>
      <c r="H430" s="457">
        <v>18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>
        <v>5132</v>
      </c>
      <c r="B431" s="4" t="s">
        <v>4801</v>
      </c>
      <c r="C431" s="4" t="s">
        <v>4723</v>
      </c>
      <c r="D431" s="4" t="s">
        <v>9</v>
      </c>
      <c r="E431" s="4" t="s">
        <v>10</v>
      </c>
      <c r="F431" s="457">
        <v>3520</v>
      </c>
      <c r="G431" s="4">
        <f t="shared" si="14"/>
        <v>151360</v>
      </c>
      <c r="H431" s="457">
        <v>43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>
        <v>5132</v>
      </c>
      <c r="B432" s="4" t="s">
        <v>4802</v>
      </c>
      <c r="C432" s="4" t="s">
        <v>4723</v>
      </c>
      <c r="D432" s="4" t="s">
        <v>9</v>
      </c>
      <c r="E432" s="4" t="s">
        <v>10</v>
      </c>
      <c r="F432" s="457">
        <v>4000</v>
      </c>
      <c r="G432" s="4">
        <f t="shared" si="14"/>
        <v>180000</v>
      </c>
      <c r="H432" s="457">
        <v>45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>
        <v>5132</v>
      </c>
      <c r="B433" s="4" t="s">
        <v>4803</v>
      </c>
      <c r="C433" s="4" t="s">
        <v>4723</v>
      </c>
      <c r="D433" s="4" t="s">
        <v>9</v>
      </c>
      <c r="E433" s="4" t="s">
        <v>10</v>
      </c>
      <c r="F433" s="457">
        <v>3120</v>
      </c>
      <c r="G433" s="4">
        <f t="shared" si="14"/>
        <v>109200</v>
      </c>
      <c r="H433" s="457">
        <v>35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>
        <v>5132</v>
      </c>
      <c r="B434" s="4" t="s">
        <v>4804</v>
      </c>
      <c r="C434" s="4" t="s">
        <v>4723</v>
      </c>
      <c r="D434" s="4" t="s">
        <v>9</v>
      </c>
      <c r="E434" s="4" t="s">
        <v>10</v>
      </c>
      <c r="F434" s="457">
        <v>3120</v>
      </c>
      <c r="G434" s="4">
        <f t="shared" si="14"/>
        <v>149760</v>
      </c>
      <c r="H434" s="457">
        <v>48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>
        <v>5132</v>
      </c>
      <c r="B435" s="4" t="s">
        <v>4805</v>
      </c>
      <c r="C435" s="4" t="s">
        <v>4723</v>
      </c>
      <c r="D435" s="4" t="s">
        <v>9</v>
      </c>
      <c r="E435" s="4" t="s">
        <v>10</v>
      </c>
      <c r="F435" s="457">
        <v>2000</v>
      </c>
      <c r="G435" s="4">
        <f t="shared" si="14"/>
        <v>40000</v>
      </c>
      <c r="H435" s="457">
        <v>20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>
        <v>5132</v>
      </c>
      <c r="B436" s="4" t="s">
        <v>4806</v>
      </c>
      <c r="C436" s="4" t="s">
        <v>4723</v>
      </c>
      <c r="D436" s="4" t="s">
        <v>9</v>
      </c>
      <c r="E436" s="4" t="s">
        <v>10</v>
      </c>
      <c r="F436" s="457">
        <v>4000</v>
      </c>
      <c r="G436" s="4">
        <f t="shared" si="14"/>
        <v>304000</v>
      </c>
      <c r="H436" s="457">
        <v>76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>
        <v>5132</v>
      </c>
      <c r="B437" s="4" t="s">
        <v>4807</v>
      </c>
      <c r="C437" s="4" t="s">
        <v>4723</v>
      </c>
      <c r="D437" s="4" t="s">
        <v>9</v>
      </c>
      <c r="E437" s="4" t="s">
        <v>10</v>
      </c>
      <c r="F437" s="457">
        <v>1200</v>
      </c>
      <c r="G437" s="4">
        <f t="shared" si="14"/>
        <v>36000</v>
      </c>
      <c r="H437" s="457">
        <v>30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>
        <v>5132</v>
      </c>
      <c r="B438" s="4" t="s">
        <v>4808</v>
      </c>
      <c r="C438" s="4" t="s">
        <v>4723</v>
      </c>
      <c r="D438" s="4" t="s">
        <v>9</v>
      </c>
      <c r="E438" s="4" t="s">
        <v>10</v>
      </c>
      <c r="F438" s="457">
        <v>2000</v>
      </c>
      <c r="G438" s="4">
        <f t="shared" si="14"/>
        <v>40000</v>
      </c>
      <c r="H438" s="457">
        <v>20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>
        <v>5132</v>
      </c>
      <c r="B439" s="4" t="s">
        <v>4809</v>
      </c>
      <c r="C439" s="4" t="s">
        <v>4723</v>
      </c>
      <c r="D439" s="4" t="s">
        <v>9</v>
      </c>
      <c r="E439" s="4" t="s">
        <v>10</v>
      </c>
      <c r="F439" s="457">
        <v>4000</v>
      </c>
      <c r="G439" s="4">
        <f>H439*F439</f>
        <v>52000</v>
      </c>
      <c r="H439" s="457">
        <v>13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 t="s">
        <v>4849</v>
      </c>
      <c r="B440" s="4" t="s">
        <v>4850</v>
      </c>
      <c r="C440" s="4" t="s">
        <v>4723</v>
      </c>
      <c r="D440" s="4" t="s">
        <v>9</v>
      </c>
      <c r="E440" s="4" t="s">
        <v>10</v>
      </c>
      <c r="F440" s="4">
        <v>3120</v>
      </c>
      <c r="G440" s="4">
        <f>H440*F440</f>
        <v>102960</v>
      </c>
      <c r="H440" s="462">
        <v>33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 t="s">
        <v>4849</v>
      </c>
      <c r="B441" s="4" t="s">
        <v>4851</v>
      </c>
      <c r="C441" s="4" t="s">
        <v>4723</v>
      </c>
      <c r="D441" s="4" t="s">
        <v>9</v>
      </c>
      <c r="E441" s="4" t="s">
        <v>10</v>
      </c>
      <c r="F441" s="4">
        <v>3920</v>
      </c>
      <c r="G441" s="4">
        <f t="shared" ref="G441:G478" si="15">H441*F441</f>
        <v>145040</v>
      </c>
      <c r="H441" s="462">
        <v>37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 t="s">
        <v>4849</v>
      </c>
      <c r="B442" s="4" t="s">
        <v>4852</v>
      </c>
      <c r="C442" s="4" t="s">
        <v>4723</v>
      </c>
      <c r="D442" s="4" t="s">
        <v>9</v>
      </c>
      <c r="E442" s="4" t="s">
        <v>10</v>
      </c>
      <c r="F442" s="4">
        <v>2160</v>
      </c>
      <c r="G442" s="4">
        <f t="shared" si="15"/>
        <v>108000</v>
      </c>
      <c r="H442" s="462">
        <v>50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 t="s">
        <v>4849</v>
      </c>
      <c r="B443" s="4" t="s">
        <v>4853</v>
      </c>
      <c r="C443" s="4" t="s">
        <v>4723</v>
      </c>
      <c r="D443" s="4" t="s">
        <v>9</v>
      </c>
      <c r="E443" s="4" t="s">
        <v>10</v>
      </c>
      <c r="F443" s="4">
        <v>2640</v>
      </c>
      <c r="G443" s="4">
        <f t="shared" si="15"/>
        <v>108240</v>
      </c>
      <c r="H443" s="462">
        <v>41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 t="s">
        <v>4849</v>
      </c>
      <c r="B444" s="4" t="s">
        <v>4854</v>
      </c>
      <c r="C444" s="4" t="s">
        <v>4723</v>
      </c>
      <c r="D444" s="4" t="s">
        <v>9</v>
      </c>
      <c r="E444" s="4" t="s">
        <v>10</v>
      </c>
      <c r="F444" s="4">
        <v>3120</v>
      </c>
      <c r="G444" s="4">
        <f t="shared" si="15"/>
        <v>146640</v>
      </c>
      <c r="H444" s="462">
        <v>47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 t="s">
        <v>4849</v>
      </c>
      <c r="B445" s="4" t="s">
        <v>4855</v>
      </c>
      <c r="C445" s="4" t="s">
        <v>4723</v>
      </c>
      <c r="D445" s="4" t="s">
        <v>9</v>
      </c>
      <c r="E445" s="4" t="s">
        <v>10</v>
      </c>
      <c r="F445" s="4">
        <v>5440</v>
      </c>
      <c r="G445" s="4">
        <f t="shared" si="15"/>
        <v>228480</v>
      </c>
      <c r="H445" s="462">
        <v>42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 t="s">
        <v>4849</v>
      </c>
      <c r="B446" s="4" t="s">
        <v>4856</v>
      </c>
      <c r="C446" s="4" t="s">
        <v>4723</v>
      </c>
      <c r="D446" s="4" t="s">
        <v>9</v>
      </c>
      <c r="E446" s="4" t="s">
        <v>10</v>
      </c>
      <c r="F446" s="4">
        <v>2000</v>
      </c>
      <c r="G446" s="4">
        <f t="shared" si="15"/>
        <v>80000</v>
      </c>
      <c r="H446" s="462">
        <v>40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 t="s">
        <v>4849</v>
      </c>
      <c r="B447" s="4" t="s">
        <v>4857</v>
      </c>
      <c r="C447" s="4" t="s">
        <v>4723</v>
      </c>
      <c r="D447" s="4" t="s">
        <v>9</v>
      </c>
      <c r="E447" s="4" t="s">
        <v>10</v>
      </c>
      <c r="F447" s="4">
        <v>7920</v>
      </c>
      <c r="G447" s="4">
        <f t="shared" si="15"/>
        <v>205920</v>
      </c>
      <c r="H447" s="462">
        <v>26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 t="s">
        <v>4849</v>
      </c>
      <c r="B448" s="4" t="s">
        <v>4858</v>
      </c>
      <c r="C448" s="4" t="s">
        <v>4723</v>
      </c>
      <c r="D448" s="4" t="s">
        <v>9</v>
      </c>
      <c r="E448" s="4" t="s">
        <v>10</v>
      </c>
      <c r="F448" s="4">
        <v>6000</v>
      </c>
      <c r="G448" s="4">
        <f t="shared" si="15"/>
        <v>210000</v>
      </c>
      <c r="H448" s="462">
        <v>35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 t="s">
        <v>4849</v>
      </c>
      <c r="B449" s="4" t="s">
        <v>4859</v>
      </c>
      <c r="C449" s="4" t="s">
        <v>4723</v>
      </c>
      <c r="D449" s="4" t="s">
        <v>9</v>
      </c>
      <c r="E449" s="4" t="s">
        <v>10</v>
      </c>
      <c r="F449" s="4">
        <v>2160</v>
      </c>
      <c r="G449" s="4">
        <f t="shared" si="15"/>
        <v>69120</v>
      </c>
      <c r="H449" s="462">
        <v>32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 t="s">
        <v>4849</v>
      </c>
      <c r="B450" s="4" t="s">
        <v>4860</v>
      </c>
      <c r="C450" s="4" t="s">
        <v>4723</v>
      </c>
      <c r="D450" s="4" t="s">
        <v>9</v>
      </c>
      <c r="E450" s="4" t="s">
        <v>10</v>
      </c>
      <c r="F450" s="4">
        <v>3360</v>
      </c>
      <c r="G450" s="4">
        <f t="shared" si="15"/>
        <v>137760</v>
      </c>
      <c r="H450" s="462">
        <v>41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 t="s">
        <v>4849</v>
      </c>
      <c r="B451" s="4" t="s">
        <v>4861</v>
      </c>
      <c r="C451" s="4" t="s">
        <v>4723</v>
      </c>
      <c r="D451" s="4" t="s">
        <v>9</v>
      </c>
      <c r="E451" s="4" t="s">
        <v>10</v>
      </c>
      <c r="F451" s="4">
        <v>6000</v>
      </c>
      <c r="G451" s="4">
        <f t="shared" si="15"/>
        <v>222000</v>
      </c>
      <c r="H451" s="4">
        <v>37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 t="s">
        <v>4849</v>
      </c>
      <c r="B452" s="4" t="s">
        <v>4862</v>
      </c>
      <c r="C452" s="4" t="s">
        <v>4723</v>
      </c>
      <c r="D452" s="4" t="s">
        <v>9</v>
      </c>
      <c r="E452" s="4" t="s">
        <v>10</v>
      </c>
      <c r="F452" s="4">
        <v>5120</v>
      </c>
      <c r="G452" s="4">
        <f t="shared" si="15"/>
        <v>215040</v>
      </c>
      <c r="H452" s="4">
        <v>42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 t="s">
        <v>4849</v>
      </c>
      <c r="B453" s="4" t="s">
        <v>4863</v>
      </c>
      <c r="C453" s="4" t="s">
        <v>4723</v>
      </c>
      <c r="D453" s="4" t="s">
        <v>9</v>
      </c>
      <c r="E453" s="4" t="s">
        <v>10</v>
      </c>
      <c r="F453" s="4">
        <v>3040</v>
      </c>
      <c r="G453" s="4">
        <f t="shared" si="15"/>
        <v>124640</v>
      </c>
      <c r="H453" s="4">
        <v>41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 t="s">
        <v>4849</v>
      </c>
      <c r="B454" s="4" t="s">
        <v>4864</v>
      </c>
      <c r="C454" s="4" t="s">
        <v>4723</v>
      </c>
      <c r="D454" s="4" t="s">
        <v>9</v>
      </c>
      <c r="E454" s="4" t="s">
        <v>10</v>
      </c>
      <c r="F454" s="4">
        <v>3040</v>
      </c>
      <c r="G454" s="4">
        <f t="shared" si="15"/>
        <v>112480</v>
      </c>
      <c r="H454" s="4">
        <v>37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 t="s">
        <v>4849</v>
      </c>
      <c r="B455" s="4" t="s">
        <v>4865</v>
      </c>
      <c r="C455" s="4" t="s">
        <v>4723</v>
      </c>
      <c r="D455" s="4" t="s">
        <v>9</v>
      </c>
      <c r="E455" s="4" t="s">
        <v>10</v>
      </c>
      <c r="F455" s="4">
        <v>2000</v>
      </c>
      <c r="G455" s="4">
        <f t="shared" si="15"/>
        <v>38000</v>
      </c>
      <c r="H455" s="4">
        <v>19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 t="s">
        <v>4849</v>
      </c>
      <c r="B456" s="4" t="s">
        <v>4866</v>
      </c>
      <c r="C456" s="4" t="s">
        <v>4723</v>
      </c>
      <c r="D456" s="4" t="s">
        <v>9</v>
      </c>
      <c r="E456" s="4" t="s">
        <v>10</v>
      </c>
      <c r="F456" s="4">
        <v>2400</v>
      </c>
      <c r="G456" s="4">
        <f t="shared" si="15"/>
        <v>88800</v>
      </c>
      <c r="H456" s="4">
        <v>37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 t="s">
        <v>4849</v>
      </c>
      <c r="B457" s="4" t="s">
        <v>4867</v>
      </c>
      <c r="C457" s="4" t="s">
        <v>4723</v>
      </c>
      <c r="D457" s="4" t="s">
        <v>9</v>
      </c>
      <c r="E457" s="4" t="s">
        <v>10</v>
      </c>
      <c r="F457" s="4">
        <v>4640</v>
      </c>
      <c r="G457" s="4">
        <f t="shared" si="15"/>
        <v>111360</v>
      </c>
      <c r="H457" s="4">
        <v>24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 t="s">
        <v>4849</v>
      </c>
      <c r="B458" s="4" t="s">
        <v>4868</v>
      </c>
      <c r="C458" s="4" t="s">
        <v>4723</v>
      </c>
      <c r="D458" s="4" t="s">
        <v>9</v>
      </c>
      <c r="E458" s="4" t="s">
        <v>10</v>
      </c>
      <c r="F458" s="4">
        <v>2160</v>
      </c>
      <c r="G458" s="4">
        <f t="shared" si="15"/>
        <v>75600</v>
      </c>
      <c r="H458" s="4">
        <v>35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 t="s">
        <v>4849</v>
      </c>
      <c r="B459" s="4" t="s">
        <v>4869</v>
      </c>
      <c r="C459" s="4" t="s">
        <v>4723</v>
      </c>
      <c r="D459" s="4" t="s">
        <v>9</v>
      </c>
      <c r="E459" s="4" t="s">
        <v>10</v>
      </c>
      <c r="F459" s="4">
        <v>2320</v>
      </c>
      <c r="G459" s="4">
        <f t="shared" si="15"/>
        <v>92800</v>
      </c>
      <c r="H459" s="4">
        <v>40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 t="s">
        <v>4849</v>
      </c>
      <c r="B460" s="4" t="s">
        <v>4870</v>
      </c>
      <c r="C460" s="4" t="s">
        <v>4723</v>
      </c>
      <c r="D460" s="4" t="s">
        <v>9</v>
      </c>
      <c r="E460" s="4" t="s">
        <v>10</v>
      </c>
      <c r="F460" s="4">
        <v>2000</v>
      </c>
      <c r="G460" s="4">
        <f t="shared" si="15"/>
        <v>94000</v>
      </c>
      <c r="H460" s="4">
        <v>47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 t="s">
        <v>4849</v>
      </c>
      <c r="B461" s="4" t="s">
        <v>4871</v>
      </c>
      <c r="C461" s="4" t="s">
        <v>4723</v>
      </c>
      <c r="D461" s="4" t="s">
        <v>9</v>
      </c>
      <c r="E461" s="4" t="s">
        <v>10</v>
      </c>
      <c r="F461" s="4">
        <v>3840</v>
      </c>
      <c r="G461" s="4">
        <f t="shared" si="15"/>
        <v>119040</v>
      </c>
      <c r="H461" s="4">
        <v>31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 t="s">
        <v>4849</v>
      </c>
      <c r="B462" s="4" t="s">
        <v>4872</v>
      </c>
      <c r="C462" s="4" t="s">
        <v>4723</v>
      </c>
      <c r="D462" s="4" t="s">
        <v>9</v>
      </c>
      <c r="E462" s="4" t="s">
        <v>10</v>
      </c>
      <c r="F462" s="4">
        <v>4320</v>
      </c>
      <c r="G462" s="4">
        <f t="shared" si="15"/>
        <v>159840</v>
      </c>
      <c r="H462" s="4">
        <v>37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 t="s">
        <v>4849</v>
      </c>
      <c r="B463" s="4" t="s">
        <v>4873</v>
      </c>
      <c r="C463" s="4" t="s">
        <v>4723</v>
      </c>
      <c r="D463" s="4" t="s">
        <v>9</v>
      </c>
      <c r="E463" s="4" t="s">
        <v>10</v>
      </c>
      <c r="F463" s="4">
        <v>2960</v>
      </c>
      <c r="G463" s="4">
        <f t="shared" si="15"/>
        <v>74000</v>
      </c>
      <c r="H463" s="4">
        <v>25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 t="s">
        <v>4849</v>
      </c>
      <c r="B464" s="4" t="s">
        <v>4874</v>
      </c>
      <c r="C464" s="4" t="s">
        <v>4723</v>
      </c>
      <c r="D464" s="4" t="s">
        <v>9</v>
      </c>
      <c r="E464" s="4" t="s">
        <v>10</v>
      </c>
      <c r="F464" s="4">
        <v>4320</v>
      </c>
      <c r="G464" s="4">
        <f t="shared" si="15"/>
        <v>151200</v>
      </c>
      <c r="H464" s="4">
        <v>35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 t="s">
        <v>4849</v>
      </c>
      <c r="B465" s="4" t="s">
        <v>4875</v>
      </c>
      <c r="C465" s="4" t="s">
        <v>4723</v>
      </c>
      <c r="D465" s="4" t="s">
        <v>9</v>
      </c>
      <c r="E465" s="4" t="s">
        <v>10</v>
      </c>
      <c r="F465" s="4">
        <v>4560</v>
      </c>
      <c r="G465" s="4">
        <f t="shared" si="15"/>
        <v>200640</v>
      </c>
      <c r="H465" s="4">
        <v>44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 t="s">
        <v>4849</v>
      </c>
      <c r="B466" s="4" t="s">
        <v>4876</v>
      </c>
      <c r="C466" s="4" t="s">
        <v>4723</v>
      </c>
      <c r="D466" s="4" t="s">
        <v>9</v>
      </c>
      <c r="E466" s="4" t="s">
        <v>10</v>
      </c>
      <c r="F466" s="4">
        <v>3120</v>
      </c>
      <c r="G466" s="4">
        <f t="shared" si="15"/>
        <v>109200</v>
      </c>
      <c r="H466" s="4">
        <v>35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 t="s">
        <v>4849</v>
      </c>
      <c r="B467" s="4" t="s">
        <v>4877</v>
      </c>
      <c r="C467" s="4" t="s">
        <v>4723</v>
      </c>
      <c r="D467" s="4" t="s">
        <v>9</v>
      </c>
      <c r="E467" s="4" t="s">
        <v>10</v>
      </c>
      <c r="F467" s="4">
        <v>2640</v>
      </c>
      <c r="G467" s="4">
        <f t="shared" si="15"/>
        <v>71280</v>
      </c>
      <c r="H467" s="4">
        <v>27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 t="s">
        <v>4849</v>
      </c>
      <c r="B468" s="4" t="s">
        <v>4878</v>
      </c>
      <c r="C468" s="4" t="s">
        <v>4723</v>
      </c>
      <c r="D468" s="4" t="s">
        <v>9</v>
      </c>
      <c r="E468" s="4" t="s">
        <v>10</v>
      </c>
      <c r="F468" s="4">
        <v>2160</v>
      </c>
      <c r="G468" s="4">
        <f t="shared" si="15"/>
        <v>123120</v>
      </c>
      <c r="H468" s="4">
        <v>57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 t="s">
        <v>4849</v>
      </c>
      <c r="B469" s="4" t="s">
        <v>4879</v>
      </c>
      <c r="C469" s="4" t="s">
        <v>4723</v>
      </c>
      <c r="D469" s="4" t="s">
        <v>9</v>
      </c>
      <c r="E469" s="4" t="s">
        <v>10</v>
      </c>
      <c r="F469" s="4">
        <v>2720</v>
      </c>
      <c r="G469" s="4">
        <f t="shared" si="15"/>
        <v>111520</v>
      </c>
      <c r="H469" s="4">
        <v>41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 t="s">
        <v>4849</v>
      </c>
      <c r="B470" s="4" t="s">
        <v>4880</v>
      </c>
      <c r="C470" s="4" t="s">
        <v>4723</v>
      </c>
      <c r="D470" s="4" t="s">
        <v>9</v>
      </c>
      <c r="E470" s="4" t="s">
        <v>10</v>
      </c>
      <c r="F470" s="4">
        <v>3600</v>
      </c>
      <c r="G470" s="4">
        <f t="shared" si="15"/>
        <v>115200</v>
      </c>
      <c r="H470" s="4">
        <v>32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 t="s">
        <v>4849</v>
      </c>
      <c r="B471" s="4" t="s">
        <v>4881</v>
      </c>
      <c r="C471" s="4" t="s">
        <v>4723</v>
      </c>
      <c r="D471" s="4" t="s">
        <v>9</v>
      </c>
      <c r="E471" s="4" t="s">
        <v>10</v>
      </c>
      <c r="F471" s="4">
        <v>3440</v>
      </c>
      <c r="G471" s="4">
        <f t="shared" si="15"/>
        <v>168560</v>
      </c>
      <c r="H471" s="4">
        <v>49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 t="s">
        <v>4849</v>
      </c>
      <c r="B472" s="4" t="s">
        <v>4882</v>
      </c>
      <c r="C472" s="4" t="s">
        <v>4723</v>
      </c>
      <c r="D472" s="4" t="s">
        <v>9</v>
      </c>
      <c r="E472" s="4" t="s">
        <v>10</v>
      </c>
      <c r="F472" s="4">
        <v>3360</v>
      </c>
      <c r="G472" s="4">
        <f t="shared" si="15"/>
        <v>144480</v>
      </c>
      <c r="H472" s="4">
        <v>43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 t="s">
        <v>4849</v>
      </c>
      <c r="B473" s="4" t="s">
        <v>4883</v>
      </c>
      <c r="C473" s="4" t="s">
        <v>4723</v>
      </c>
      <c r="D473" s="4" t="s">
        <v>9</v>
      </c>
      <c r="E473" s="4" t="s">
        <v>10</v>
      </c>
      <c r="F473" s="4">
        <v>3040</v>
      </c>
      <c r="G473" s="4">
        <f t="shared" si="15"/>
        <v>124640</v>
      </c>
      <c r="H473" s="4">
        <v>41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 t="s">
        <v>4849</v>
      </c>
      <c r="B474" s="4" t="s">
        <v>4884</v>
      </c>
      <c r="C474" s="4" t="s">
        <v>4723</v>
      </c>
      <c r="D474" s="4" t="s">
        <v>9</v>
      </c>
      <c r="E474" s="4" t="s">
        <v>10</v>
      </c>
      <c r="F474" s="4">
        <v>2160</v>
      </c>
      <c r="G474" s="4">
        <f t="shared" si="15"/>
        <v>51840</v>
      </c>
      <c r="H474" s="4">
        <v>24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 t="s">
        <v>4849</v>
      </c>
      <c r="B475" s="4" t="s">
        <v>4885</v>
      </c>
      <c r="C475" s="4" t="s">
        <v>4723</v>
      </c>
      <c r="D475" s="4" t="s">
        <v>9</v>
      </c>
      <c r="E475" s="4" t="s">
        <v>10</v>
      </c>
      <c r="F475" s="4">
        <v>1840</v>
      </c>
      <c r="G475" s="4">
        <f t="shared" si="15"/>
        <v>82800</v>
      </c>
      <c r="H475" s="4">
        <v>45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 t="s">
        <v>4849</v>
      </c>
      <c r="B476" s="4" t="s">
        <v>4886</v>
      </c>
      <c r="C476" s="4" t="s">
        <v>4723</v>
      </c>
      <c r="D476" s="4" t="s">
        <v>9</v>
      </c>
      <c r="E476" s="4" t="s">
        <v>10</v>
      </c>
      <c r="F476" s="4">
        <v>2160</v>
      </c>
      <c r="G476" s="4">
        <f t="shared" si="15"/>
        <v>86400</v>
      </c>
      <c r="H476" s="4">
        <v>40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 t="s">
        <v>4849</v>
      </c>
      <c r="B477" s="4" t="s">
        <v>4887</v>
      </c>
      <c r="C477" s="4" t="s">
        <v>4723</v>
      </c>
      <c r="D477" s="4" t="s">
        <v>9</v>
      </c>
      <c r="E477" s="4" t="s">
        <v>10</v>
      </c>
      <c r="F477" s="4">
        <v>2800</v>
      </c>
      <c r="G477" s="4">
        <f t="shared" si="15"/>
        <v>148400</v>
      </c>
      <c r="H477" s="4">
        <v>53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4849</v>
      </c>
      <c r="B478" s="4" t="s">
        <v>4888</v>
      </c>
      <c r="C478" s="4" t="s">
        <v>4723</v>
      </c>
      <c r="D478" s="4" t="s">
        <v>9</v>
      </c>
      <c r="E478" s="4" t="s">
        <v>10</v>
      </c>
      <c r="F478" s="4">
        <v>2720</v>
      </c>
      <c r="G478" s="4">
        <f t="shared" si="15"/>
        <v>122400</v>
      </c>
      <c r="H478" s="4">
        <v>45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4849</v>
      </c>
      <c r="B479" s="4" t="s">
        <v>4896</v>
      </c>
      <c r="C479" s="4" t="s">
        <v>4723</v>
      </c>
      <c r="D479" s="4" t="s">
        <v>9</v>
      </c>
      <c r="E479" s="4" t="s">
        <v>10</v>
      </c>
      <c r="F479" s="4">
        <v>4720</v>
      </c>
      <c r="G479" s="4">
        <f>F479*H479</f>
        <v>141600</v>
      </c>
      <c r="H479" s="4">
        <v>30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4849</v>
      </c>
      <c r="B480" s="4" t="s">
        <v>4897</v>
      </c>
      <c r="C480" s="4" t="s">
        <v>4723</v>
      </c>
      <c r="D480" s="4" t="s">
        <v>9</v>
      </c>
      <c r="E480" s="4" t="s">
        <v>10</v>
      </c>
      <c r="F480" s="4">
        <v>2240</v>
      </c>
      <c r="G480" s="4">
        <f t="shared" ref="G480:G516" si="16">F480*H480</f>
        <v>73920</v>
      </c>
      <c r="H480" s="4">
        <v>33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4849</v>
      </c>
      <c r="B481" s="4" t="s">
        <v>4898</v>
      </c>
      <c r="C481" s="4" t="s">
        <v>4723</v>
      </c>
      <c r="D481" s="4" t="s">
        <v>9</v>
      </c>
      <c r="E481" s="4" t="s">
        <v>10</v>
      </c>
      <c r="F481" s="4">
        <v>4704</v>
      </c>
      <c r="G481" s="4">
        <f t="shared" si="16"/>
        <v>145824</v>
      </c>
      <c r="H481" s="4">
        <v>31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4849</v>
      </c>
      <c r="B482" s="4" t="s">
        <v>4899</v>
      </c>
      <c r="C482" s="4" t="s">
        <v>4723</v>
      </c>
      <c r="D482" s="4" t="s">
        <v>9</v>
      </c>
      <c r="E482" s="4" t="s">
        <v>10</v>
      </c>
      <c r="F482" s="4">
        <v>3840</v>
      </c>
      <c r="G482" s="4">
        <f t="shared" si="16"/>
        <v>165120</v>
      </c>
      <c r="H482" s="4">
        <v>43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4849</v>
      </c>
      <c r="B483" s="4" t="s">
        <v>4900</v>
      </c>
      <c r="C483" s="4" t="s">
        <v>4723</v>
      </c>
      <c r="D483" s="4" t="s">
        <v>9</v>
      </c>
      <c r="E483" s="4" t="s">
        <v>10</v>
      </c>
      <c r="F483" s="4">
        <v>3920</v>
      </c>
      <c r="G483" s="4">
        <f t="shared" si="16"/>
        <v>98000</v>
      </c>
      <c r="H483" s="4">
        <v>25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4849</v>
      </c>
      <c r="B484" s="4" t="s">
        <v>4901</v>
      </c>
      <c r="C484" s="4" t="s">
        <v>4723</v>
      </c>
      <c r="D484" s="4" t="s">
        <v>9</v>
      </c>
      <c r="E484" s="4" t="s">
        <v>10</v>
      </c>
      <c r="F484" s="4">
        <v>2880</v>
      </c>
      <c r="G484" s="4">
        <f t="shared" si="16"/>
        <v>97920</v>
      </c>
      <c r="H484" s="4">
        <v>34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4849</v>
      </c>
      <c r="B485" s="4" t="s">
        <v>4902</v>
      </c>
      <c r="C485" s="4" t="s">
        <v>4723</v>
      </c>
      <c r="D485" s="4" t="s">
        <v>9</v>
      </c>
      <c r="E485" s="4" t="s">
        <v>10</v>
      </c>
      <c r="F485" s="4">
        <v>2160</v>
      </c>
      <c r="G485" s="4">
        <f t="shared" si="16"/>
        <v>79920</v>
      </c>
      <c r="H485" s="4">
        <v>37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4849</v>
      </c>
      <c r="B486" s="4" t="s">
        <v>4903</v>
      </c>
      <c r="C486" s="4" t="s">
        <v>4723</v>
      </c>
      <c r="D486" s="4" t="s">
        <v>9</v>
      </c>
      <c r="E486" s="4" t="s">
        <v>10</v>
      </c>
      <c r="F486" s="4">
        <v>4560</v>
      </c>
      <c r="G486" s="4">
        <f t="shared" si="16"/>
        <v>164160</v>
      </c>
      <c r="H486" s="4">
        <v>36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4849</v>
      </c>
      <c r="B487" s="4" t="s">
        <v>4904</v>
      </c>
      <c r="C487" s="4" t="s">
        <v>4723</v>
      </c>
      <c r="D487" s="4" t="s">
        <v>9</v>
      </c>
      <c r="E487" s="4" t="s">
        <v>10</v>
      </c>
      <c r="F487" s="4">
        <v>2160</v>
      </c>
      <c r="G487" s="4">
        <f t="shared" si="16"/>
        <v>95040</v>
      </c>
      <c r="H487" s="4">
        <v>44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4849</v>
      </c>
      <c r="B488" s="4" t="s">
        <v>4905</v>
      </c>
      <c r="C488" s="4" t="s">
        <v>4723</v>
      </c>
      <c r="D488" s="4" t="s">
        <v>9</v>
      </c>
      <c r="E488" s="4" t="s">
        <v>10</v>
      </c>
      <c r="F488" s="4">
        <v>5280</v>
      </c>
      <c r="G488" s="4">
        <f t="shared" si="16"/>
        <v>158400</v>
      </c>
      <c r="H488" s="4">
        <v>30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4849</v>
      </c>
      <c r="B489" s="4" t="s">
        <v>4906</v>
      </c>
      <c r="C489" s="4" t="s">
        <v>4723</v>
      </c>
      <c r="D489" s="4" t="s">
        <v>9</v>
      </c>
      <c r="E489" s="4" t="s">
        <v>10</v>
      </c>
      <c r="F489" s="4">
        <v>2320</v>
      </c>
      <c r="G489" s="4">
        <f t="shared" si="16"/>
        <v>37120</v>
      </c>
      <c r="H489" s="4">
        <v>16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4849</v>
      </c>
      <c r="B490" s="4" t="s">
        <v>4907</v>
      </c>
      <c r="C490" s="4" t="s">
        <v>4723</v>
      </c>
      <c r="D490" s="4" t="s">
        <v>9</v>
      </c>
      <c r="E490" s="4" t="s">
        <v>10</v>
      </c>
      <c r="F490" s="4">
        <v>5120</v>
      </c>
      <c r="G490" s="4">
        <f t="shared" si="16"/>
        <v>158720</v>
      </c>
      <c r="H490" s="4">
        <v>31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4849</v>
      </c>
      <c r="B491" s="4" t="s">
        <v>4908</v>
      </c>
      <c r="C491" s="4" t="s">
        <v>4723</v>
      </c>
      <c r="D491" s="4" t="s">
        <v>9</v>
      </c>
      <c r="E491" s="4" t="s">
        <v>10</v>
      </c>
      <c r="F491" s="4">
        <v>3840</v>
      </c>
      <c r="G491" s="4">
        <f t="shared" si="16"/>
        <v>157440</v>
      </c>
      <c r="H491" s="4">
        <v>41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4849</v>
      </c>
      <c r="B492" s="4" t="s">
        <v>4909</v>
      </c>
      <c r="C492" s="4" t="s">
        <v>4723</v>
      </c>
      <c r="D492" s="4" t="s">
        <v>9</v>
      </c>
      <c r="E492" s="4" t="s">
        <v>10</v>
      </c>
      <c r="F492" s="4">
        <v>5120</v>
      </c>
      <c r="G492" s="4">
        <f t="shared" si="16"/>
        <v>97280</v>
      </c>
      <c r="H492" s="4">
        <v>19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4849</v>
      </c>
      <c r="B493" s="4" t="s">
        <v>4910</v>
      </c>
      <c r="C493" s="4" t="s">
        <v>4723</v>
      </c>
      <c r="D493" s="4" t="s">
        <v>9</v>
      </c>
      <c r="E493" s="4" t="s">
        <v>10</v>
      </c>
      <c r="F493" s="4">
        <v>1920</v>
      </c>
      <c r="G493" s="4">
        <f t="shared" si="16"/>
        <v>90240</v>
      </c>
      <c r="H493" s="4">
        <v>47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4849</v>
      </c>
      <c r="B494" s="4" t="s">
        <v>4911</v>
      </c>
      <c r="C494" s="4" t="s">
        <v>4723</v>
      </c>
      <c r="D494" s="4" t="s">
        <v>9</v>
      </c>
      <c r="E494" s="4" t="s">
        <v>10</v>
      </c>
      <c r="F494" s="4">
        <v>2240</v>
      </c>
      <c r="G494" s="4">
        <f t="shared" si="16"/>
        <v>67200</v>
      </c>
      <c r="H494" s="4">
        <v>30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4849</v>
      </c>
      <c r="B495" s="4" t="s">
        <v>4912</v>
      </c>
      <c r="C495" s="4" t="s">
        <v>4723</v>
      </c>
      <c r="D495" s="4" t="s">
        <v>9</v>
      </c>
      <c r="E495" s="4" t="s">
        <v>10</v>
      </c>
      <c r="F495" s="4">
        <v>2160</v>
      </c>
      <c r="G495" s="4">
        <f t="shared" si="16"/>
        <v>34560</v>
      </c>
      <c r="H495" s="4">
        <v>16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4849</v>
      </c>
      <c r="B496" s="4" t="s">
        <v>4913</v>
      </c>
      <c r="C496" s="4" t="s">
        <v>4723</v>
      </c>
      <c r="D496" s="4" t="s">
        <v>9</v>
      </c>
      <c r="E496" s="4" t="s">
        <v>10</v>
      </c>
      <c r="F496" s="4">
        <v>2320</v>
      </c>
      <c r="G496" s="4">
        <f t="shared" si="16"/>
        <v>97440</v>
      </c>
      <c r="H496" s="4">
        <v>42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4849</v>
      </c>
      <c r="B497" s="4" t="s">
        <v>4914</v>
      </c>
      <c r="C497" s="4" t="s">
        <v>4723</v>
      </c>
      <c r="D497" s="4" t="s">
        <v>9</v>
      </c>
      <c r="E497" s="4" t="s">
        <v>10</v>
      </c>
      <c r="F497" s="4">
        <v>3520</v>
      </c>
      <c r="G497" s="4">
        <f t="shared" si="16"/>
        <v>91520</v>
      </c>
      <c r="H497" s="4">
        <v>26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4849</v>
      </c>
      <c r="B498" s="4" t="s">
        <v>4915</v>
      </c>
      <c r="C498" s="4" t="s">
        <v>4723</v>
      </c>
      <c r="D498" s="4" t="s">
        <v>9</v>
      </c>
      <c r="E498" s="4" t="s">
        <v>10</v>
      </c>
      <c r="F498" s="4">
        <v>2880</v>
      </c>
      <c r="G498" s="4">
        <f t="shared" si="16"/>
        <v>115200</v>
      </c>
      <c r="H498" s="4">
        <v>40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4849</v>
      </c>
      <c r="B499" s="4" t="s">
        <v>4916</v>
      </c>
      <c r="C499" s="4" t="s">
        <v>4723</v>
      </c>
      <c r="D499" s="4" t="s">
        <v>9</v>
      </c>
      <c r="E499" s="4" t="s">
        <v>10</v>
      </c>
      <c r="F499" s="4">
        <v>5920</v>
      </c>
      <c r="G499" s="4">
        <f t="shared" si="16"/>
        <v>165760</v>
      </c>
      <c r="H499" s="4">
        <v>28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4849</v>
      </c>
      <c r="B500" s="4" t="s">
        <v>4917</v>
      </c>
      <c r="C500" s="4" t="s">
        <v>4723</v>
      </c>
      <c r="D500" s="4" t="s">
        <v>9</v>
      </c>
      <c r="E500" s="4" t="s">
        <v>10</v>
      </c>
      <c r="F500" s="4">
        <v>3520</v>
      </c>
      <c r="G500" s="4">
        <f t="shared" si="16"/>
        <v>144320</v>
      </c>
      <c r="H500" s="4">
        <v>41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4849</v>
      </c>
      <c r="B501" s="4" t="s">
        <v>4918</v>
      </c>
      <c r="C501" s="4" t="s">
        <v>4723</v>
      </c>
      <c r="D501" s="4" t="s">
        <v>9</v>
      </c>
      <c r="E501" s="4" t="s">
        <v>10</v>
      </c>
      <c r="F501" s="4">
        <v>3920</v>
      </c>
      <c r="G501" s="4">
        <f t="shared" si="16"/>
        <v>133280</v>
      </c>
      <c r="H501" s="4">
        <v>34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4849</v>
      </c>
      <c r="B502" s="4" t="s">
        <v>4919</v>
      </c>
      <c r="C502" s="4" t="s">
        <v>4723</v>
      </c>
      <c r="D502" s="4" t="s">
        <v>9</v>
      </c>
      <c r="E502" s="4" t="s">
        <v>10</v>
      </c>
      <c r="F502" s="4">
        <v>3040</v>
      </c>
      <c r="G502" s="4">
        <f t="shared" si="16"/>
        <v>63840</v>
      </c>
      <c r="H502" s="4">
        <v>21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4849</v>
      </c>
      <c r="B503" s="4" t="s">
        <v>4920</v>
      </c>
      <c r="C503" s="4" t="s">
        <v>4723</v>
      </c>
      <c r="D503" s="4" t="s">
        <v>9</v>
      </c>
      <c r="E503" s="4" t="s">
        <v>10</v>
      </c>
      <c r="F503" s="4">
        <v>4640</v>
      </c>
      <c r="G503" s="4">
        <f t="shared" si="16"/>
        <v>139200</v>
      </c>
      <c r="H503" s="4">
        <v>30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4849</v>
      </c>
      <c r="B504" s="4" t="s">
        <v>4921</v>
      </c>
      <c r="C504" s="4" t="s">
        <v>4723</v>
      </c>
      <c r="D504" s="4" t="s">
        <v>9</v>
      </c>
      <c r="E504" s="4" t="s">
        <v>10</v>
      </c>
      <c r="F504" s="4">
        <v>3120</v>
      </c>
      <c r="G504" s="4">
        <f t="shared" si="16"/>
        <v>134160</v>
      </c>
      <c r="H504" s="4">
        <v>43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4849</v>
      </c>
      <c r="B505" s="4" t="s">
        <v>4922</v>
      </c>
      <c r="C505" s="4" t="s">
        <v>4723</v>
      </c>
      <c r="D505" s="4" t="s">
        <v>9</v>
      </c>
      <c r="E505" s="4" t="s">
        <v>10</v>
      </c>
      <c r="F505" s="4">
        <v>2160</v>
      </c>
      <c r="G505" s="4">
        <f t="shared" si="16"/>
        <v>88560</v>
      </c>
      <c r="H505" s="4">
        <v>41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4849</v>
      </c>
      <c r="B506" s="4" t="s">
        <v>4923</v>
      </c>
      <c r="C506" s="4" t="s">
        <v>4723</v>
      </c>
      <c r="D506" s="4" t="s">
        <v>9</v>
      </c>
      <c r="E506" s="4" t="s">
        <v>10</v>
      </c>
      <c r="F506" s="4">
        <v>3360</v>
      </c>
      <c r="G506" s="4">
        <f t="shared" si="16"/>
        <v>90720</v>
      </c>
      <c r="H506" s="4">
        <v>27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4849</v>
      </c>
      <c r="B507" s="4" t="s">
        <v>4924</v>
      </c>
      <c r="C507" s="4" t="s">
        <v>4723</v>
      </c>
      <c r="D507" s="4" t="s">
        <v>9</v>
      </c>
      <c r="E507" s="4" t="s">
        <v>10</v>
      </c>
      <c r="F507" s="4">
        <v>5520</v>
      </c>
      <c r="G507" s="4">
        <f t="shared" si="16"/>
        <v>154560</v>
      </c>
      <c r="H507" s="4">
        <v>28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4849</v>
      </c>
      <c r="B508" s="4" t="s">
        <v>4925</v>
      </c>
      <c r="C508" s="4" t="s">
        <v>4723</v>
      </c>
      <c r="D508" s="4" t="s">
        <v>9</v>
      </c>
      <c r="E508" s="4" t="s">
        <v>10</v>
      </c>
      <c r="F508" s="4">
        <v>5120</v>
      </c>
      <c r="G508" s="4">
        <f t="shared" si="16"/>
        <v>199680</v>
      </c>
      <c r="H508" s="4">
        <v>39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4849</v>
      </c>
      <c r="B509" s="4" t="s">
        <v>4926</v>
      </c>
      <c r="C509" s="4" t="s">
        <v>4723</v>
      </c>
      <c r="D509" s="4" t="s">
        <v>9</v>
      </c>
      <c r="E509" s="4" t="s">
        <v>10</v>
      </c>
      <c r="F509" s="4">
        <v>4560</v>
      </c>
      <c r="G509" s="4">
        <f t="shared" si="16"/>
        <v>155040</v>
      </c>
      <c r="H509" s="4">
        <v>34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4849</v>
      </c>
      <c r="B510" s="4" t="s">
        <v>4927</v>
      </c>
      <c r="C510" s="4" t="s">
        <v>4723</v>
      </c>
      <c r="D510" s="4" t="s">
        <v>9</v>
      </c>
      <c r="E510" s="4" t="s">
        <v>10</v>
      </c>
      <c r="F510" s="4">
        <v>3120</v>
      </c>
      <c r="G510" s="4">
        <f t="shared" si="16"/>
        <v>106080</v>
      </c>
      <c r="H510" s="4">
        <v>34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4849</v>
      </c>
      <c r="B511" s="4" t="s">
        <v>4928</v>
      </c>
      <c r="C511" s="4" t="s">
        <v>4723</v>
      </c>
      <c r="D511" s="4" t="s">
        <v>9</v>
      </c>
      <c r="E511" s="4" t="s">
        <v>10</v>
      </c>
      <c r="F511" s="4">
        <v>2240</v>
      </c>
      <c r="G511" s="4">
        <f t="shared" si="16"/>
        <v>58240</v>
      </c>
      <c r="H511" s="4">
        <v>26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4849</v>
      </c>
      <c r="B512" s="4" t="s">
        <v>4929</v>
      </c>
      <c r="C512" s="4" t="s">
        <v>4723</v>
      </c>
      <c r="D512" s="4" t="s">
        <v>9</v>
      </c>
      <c r="E512" s="4" t="s">
        <v>10</v>
      </c>
      <c r="F512" s="4">
        <v>3520</v>
      </c>
      <c r="G512" s="4">
        <f t="shared" si="16"/>
        <v>84480</v>
      </c>
      <c r="H512" s="4">
        <v>24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4849</v>
      </c>
      <c r="B513" s="4" t="s">
        <v>4930</v>
      </c>
      <c r="C513" s="4" t="s">
        <v>4723</v>
      </c>
      <c r="D513" s="4" t="s">
        <v>9</v>
      </c>
      <c r="E513" s="4" t="s">
        <v>10</v>
      </c>
      <c r="F513" s="4">
        <v>3120</v>
      </c>
      <c r="G513" s="4">
        <f t="shared" si="16"/>
        <v>93600</v>
      </c>
      <c r="H513" s="4">
        <v>30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4849</v>
      </c>
      <c r="B514" s="4" t="s">
        <v>4931</v>
      </c>
      <c r="C514" s="4" t="s">
        <v>4723</v>
      </c>
      <c r="D514" s="4" t="s">
        <v>9</v>
      </c>
      <c r="E514" s="4" t="s">
        <v>10</v>
      </c>
      <c r="F514" s="4">
        <v>4400</v>
      </c>
      <c r="G514" s="4">
        <f t="shared" si="16"/>
        <v>127600</v>
      </c>
      <c r="H514" s="4">
        <v>29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4849</v>
      </c>
      <c r="B515" s="4" t="s">
        <v>4932</v>
      </c>
      <c r="C515" s="4" t="s">
        <v>4723</v>
      </c>
      <c r="D515" s="4" t="s">
        <v>9</v>
      </c>
      <c r="E515" s="4" t="s">
        <v>10</v>
      </c>
      <c r="F515" s="4">
        <v>4320</v>
      </c>
      <c r="G515" s="4">
        <f t="shared" si="16"/>
        <v>155520</v>
      </c>
      <c r="H515" s="4">
        <v>36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4849</v>
      </c>
      <c r="B516" s="4" t="s">
        <v>4933</v>
      </c>
      <c r="C516" s="4" t="s">
        <v>4723</v>
      </c>
      <c r="D516" s="4" t="s">
        <v>9</v>
      </c>
      <c r="E516" s="4" t="s">
        <v>10</v>
      </c>
      <c r="F516" s="4">
        <v>3120</v>
      </c>
      <c r="G516" s="4">
        <f t="shared" si="16"/>
        <v>56160</v>
      </c>
      <c r="H516" s="4">
        <v>18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4849</v>
      </c>
      <c r="B517" s="4" t="s">
        <v>5041</v>
      </c>
      <c r="C517" s="4" t="s">
        <v>4723</v>
      </c>
      <c r="D517" s="4" t="s">
        <v>9</v>
      </c>
      <c r="E517" s="4" t="s">
        <v>10</v>
      </c>
      <c r="F517" s="4">
        <v>960</v>
      </c>
      <c r="G517" s="4">
        <f>F517*H517</f>
        <v>48000</v>
      </c>
      <c r="H517" s="4">
        <v>50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4849</v>
      </c>
      <c r="B518" s="4" t="s">
        <v>5042</v>
      </c>
      <c r="C518" s="4" t="s">
        <v>4723</v>
      </c>
      <c r="D518" s="4" t="s">
        <v>9</v>
      </c>
      <c r="E518" s="4" t="s">
        <v>10</v>
      </c>
      <c r="F518" s="4">
        <v>4400</v>
      </c>
      <c r="G518" s="4">
        <f t="shared" ref="G518:G570" si="17">F518*H518</f>
        <v>136400</v>
      </c>
      <c r="H518" s="4">
        <v>31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4849</v>
      </c>
      <c r="B519" s="4" t="s">
        <v>5043</v>
      </c>
      <c r="C519" s="4" t="s">
        <v>4723</v>
      </c>
      <c r="D519" s="4" t="s">
        <v>9</v>
      </c>
      <c r="E519" s="4" t="s">
        <v>10</v>
      </c>
      <c r="F519" s="4">
        <v>2000</v>
      </c>
      <c r="G519" s="4">
        <f t="shared" si="17"/>
        <v>82000</v>
      </c>
      <c r="H519" s="4">
        <v>41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4849</v>
      </c>
      <c r="B520" s="4" t="s">
        <v>5044</v>
      </c>
      <c r="C520" s="4" t="s">
        <v>4723</v>
      </c>
      <c r="D520" s="4" t="s">
        <v>9</v>
      </c>
      <c r="E520" s="4" t="s">
        <v>10</v>
      </c>
      <c r="F520" s="4">
        <v>720</v>
      </c>
      <c r="G520" s="4">
        <f t="shared" si="17"/>
        <v>28800</v>
      </c>
      <c r="H520" s="4">
        <v>40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4849</v>
      </c>
      <c r="B521" s="4" t="s">
        <v>5045</v>
      </c>
      <c r="C521" s="4" t="s">
        <v>4723</v>
      </c>
      <c r="D521" s="4" t="s">
        <v>9</v>
      </c>
      <c r="E521" s="4" t="s">
        <v>10</v>
      </c>
      <c r="F521" s="4">
        <v>4240</v>
      </c>
      <c r="G521" s="4">
        <f t="shared" si="17"/>
        <v>216240</v>
      </c>
      <c r="H521" s="4">
        <v>51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4849</v>
      </c>
      <c r="B522" s="4" t="s">
        <v>5046</v>
      </c>
      <c r="C522" s="4" t="s">
        <v>4723</v>
      </c>
      <c r="D522" s="4" t="s">
        <v>9</v>
      </c>
      <c r="E522" s="4" t="s">
        <v>10</v>
      </c>
      <c r="F522" s="4">
        <v>960</v>
      </c>
      <c r="G522" s="4">
        <f t="shared" si="17"/>
        <v>45120</v>
      </c>
      <c r="H522" s="4">
        <v>47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4849</v>
      </c>
      <c r="B523" s="4" t="s">
        <v>5047</v>
      </c>
      <c r="C523" s="4" t="s">
        <v>4723</v>
      </c>
      <c r="D523" s="4" t="s">
        <v>9</v>
      </c>
      <c r="E523" s="4" t="s">
        <v>10</v>
      </c>
      <c r="F523" s="4">
        <v>2320</v>
      </c>
      <c r="G523" s="4">
        <f t="shared" si="17"/>
        <v>136880</v>
      </c>
      <c r="H523" s="4">
        <v>59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4849</v>
      </c>
      <c r="B524" s="4" t="s">
        <v>5048</v>
      </c>
      <c r="C524" s="4" t="s">
        <v>4723</v>
      </c>
      <c r="D524" s="4" t="s">
        <v>9</v>
      </c>
      <c r="E524" s="4" t="s">
        <v>10</v>
      </c>
      <c r="F524" s="4">
        <v>960</v>
      </c>
      <c r="G524" s="4">
        <f t="shared" si="17"/>
        <v>37440</v>
      </c>
      <c r="H524" s="4">
        <v>39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4849</v>
      </c>
      <c r="B525" s="4" t="s">
        <v>5049</v>
      </c>
      <c r="C525" s="4" t="s">
        <v>4723</v>
      </c>
      <c r="D525" s="4" t="s">
        <v>9</v>
      </c>
      <c r="E525" s="4" t="s">
        <v>10</v>
      </c>
      <c r="F525" s="4">
        <v>1520</v>
      </c>
      <c r="G525" s="4">
        <f t="shared" si="17"/>
        <v>53200</v>
      </c>
      <c r="H525" s="4">
        <v>35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4849</v>
      </c>
      <c r="B526" s="4" t="s">
        <v>5050</v>
      </c>
      <c r="C526" s="4" t="s">
        <v>4723</v>
      </c>
      <c r="D526" s="4" t="s">
        <v>9</v>
      </c>
      <c r="E526" s="4" t="s">
        <v>10</v>
      </c>
      <c r="F526" s="4">
        <v>2000</v>
      </c>
      <c r="G526" s="4">
        <f t="shared" si="17"/>
        <v>82000</v>
      </c>
      <c r="H526" s="4">
        <v>41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4849</v>
      </c>
      <c r="B527" s="4" t="s">
        <v>5051</v>
      </c>
      <c r="C527" s="4" t="s">
        <v>4723</v>
      </c>
      <c r="D527" s="4" t="s">
        <v>9</v>
      </c>
      <c r="E527" s="4" t="s">
        <v>10</v>
      </c>
      <c r="F527" s="4">
        <v>2960</v>
      </c>
      <c r="G527" s="4">
        <f t="shared" si="17"/>
        <v>65120</v>
      </c>
      <c r="H527" s="4">
        <v>22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4849</v>
      </c>
      <c r="B528" s="4" t="s">
        <v>5052</v>
      </c>
      <c r="C528" s="4" t="s">
        <v>4723</v>
      </c>
      <c r="D528" s="4" t="s">
        <v>9</v>
      </c>
      <c r="E528" s="4" t="s">
        <v>10</v>
      </c>
      <c r="F528" s="4">
        <v>1520</v>
      </c>
      <c r="G528" s="4">
        <f t="shared" si="17"/>
        <v>57760</v>
      </c>
      <c r="H528" s="4">
        <v>38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4849</v>
      </c>
      <c r="B529" s="4" t="s">
        <v>5053</v>
      </c>
      <c r="C529" s="4" t="s">
        <v>4723</v>
      </c>
      <c r="D529" s="4" t="s">
        <v>9</v>
      </c>
      <c r="E529" s="4" t="s">
        <v>10</v>
      </c>
      <c r="F529" s="4">
        <v>7040</v>
      </c>
      <c r="G529" s="4">
        <f t="shared" si="17"/>
        <v>330880</v>
      </c>
      <c r="H529" s="4">
        <v>47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4849</v>
      </c>
      <c r="B530" s="4" t="s">
        <v>5054</v>
      </c>
      <c r="C530" s="4" t="s">
        <v>4723</v>
      </c>
      <c r="D530" s="4" t="s">
        <v>9</v>
      </c>
      <c r="E530" s="4" t="s">
        <v>10</v>
      </c>
      <c r="F530" s="4">
        <v>3200</v>
      </c>
      <c r="G530" s="4">
        <f t="shared" si="17"/>
        <v>121600</v>
      </c>
      <c r="H530" s="4">
        <v>38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4849</v>
      </c>
      <c r="B531" s="4" t="s">
        <v>5055</v>
      </c>
      <c r="C531" s="4" t="s">
        <v>4723</v>
      </c>
      <c r="D531" s="4" t="s">
        <v>9</v>
      </c>
      <c r="E531" s="4" t="s">
        <v>10</v>
      </c>
      <c r="F531" s="4">
        <v>1920</v>
      </c>
      <c r="G531" s="4">
        <f t="shared" si="17"/>
        <v>92160</v>
      </c>
      <c r="H531" s="4">
        <v>48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4849</v>
      </c>
      <c r="B532" s="4" t="s">
        <v>5056</v>
      </c>
      <c r="C532" s="4" t="s">
        <v>4723</v>
      </c>
      <c r="D532" s="4" t="s">
        <v>9</v>
      </c>
      <c r="E532" s="4" t="s">
        <v>10</v>
      </c>
      <c r="F532" s="4">
        <v>3120</v>
      </c>
      <c r="G532" s="4">
        <f t="shared" si="17"/>
        <v>121680</v>
      </c>
      <c r="H532" s="4">
        <v>39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4849</v>
      </c>
      <c r="B533" s="4" t="s">
        <v>5057</v>
      </c>
      <c r="C533" s="4" t="s">
        <v>4723</v>
      </c>
      <c r="D533" s="4" t="s">
        <v>9</v>
      </c>
      <c r="E533" s="4" t="s">
        <v>10</v>
      </c>
      <c r="F533" s="4">
        <v>2800</v>
      </c>
      <c r="G533" s="4">
        <f t="shared" si="17"/>
        <v>86800</v>
      </c>
      <c r="H533" s="4">
        <v>31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4849</v>
      </c>
      <c r="B534" s="4" t="s">
        <v>5058</v>
      </c>
      <c r="C534" s="4" t="s">
        <v>4723</v>
      </c>
      <c r="D534" s="4" t="s">
        <v>9</v>
      </c>
      <c r="E534" s="4" t="s">
        <v>10</v>
      </c>
      <c r="F534" s="4">
        <v>2000</v>
      </c>
      <c r="G534" s="4">
        <f t="shared" si="17"/>
        <v>86000</v>
      </c>
      <c r="H534" s="4">
        <v>43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4849</v>
      </c>
      <c r="B535" s="4" t="s">
        <v>5059</v>
      </c>
      <c r="C535" s="4" t="s">
        <v>4723</v>
      </c>
      <c r="D535" s="4" t="s">
        <v>9</v>
      </c>
      <c r="E535" s="4" t="s">
        <v>10</v>
      </c>
      <c r="F535" s="4">
        <v>1920</v>
      </c>
      <c r="G535" s="4">
        <f t="shared" si="17"/>
        <v>65280</v>
      </c>
      <c r="H535" s="4">
        <v>34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4849</v>
      </c>
      <c r="B536" s="4" t="s">
        <v>5060</v>
      </c>
      <c r="C536" s="4" t="s">
        <v>4723</v>
      </c>
      <c r="D536" s="4" t="s">
        <v>9</v>
      </c>
      <c r="E536" s="4" t="s">
        <v>10</v>
      </c>
      <c r="F536" s="4">
        <v>3920</v>
      </c>
      <c r="G536" s="4">
        <f t="shared" si="17"/>
        <v>219520</v>
      </c>
      <c r="H536" s="4">
        <v>56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4849</v>
      </c>
      <c r="B537" s="4" t="s">
        <v>5061</v>
      </c>
      <c r="C537" s="4" t="s">
        <v>4723</v>
      </c>
      <c r="D537" s="4" t="s">
        <v>9</v>
      </c>
      <c r="E537" s="4" t="s">
        <v>10</v>
      </c>
      <c r="F537" s="4">
        <v>720</v>
      </c>
      <c r="G537" s="4">
        <f t="shared" si="17"/>
        <v>23040</v>
      </c>
      <c r="H537" s="4">
        <v>32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4849</v>
      </c>
      <c r="B538" s="4" t="s">
        <v>5062</v>
      </c>
      <c r="C538" s="4" t="s">
        <v>4723</v>
      </c>
      <c r="D538" s="4" t="s">
        <v>9</v>
      </c>
      <c r="E538" s="4" t="s">
        <v>10</v>
      </c>
      <c r="F538" s="4">
        <v>2000</v>
      </c>
      <c r="G538" s="4">
        <f t="shared" si="17"/>
        <v>80000</v>
      </c>
      <c r="H538" s="4">
        <v>40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4849</v>
      </c>
      <c r="B539" s="4" t="s">
        <v>5063</v>
      </c>
      <c r="C539" s="4" t="s">
        <v>4723</v>
      </c>
      <c r="D539" s="4" t="s">
        <v>9</v>
      </c>
      <c r="E539" s="4" t="s">
        <v>10</v>
      </c>
      <c r="F539" s="4">
        <v>3920</v>
      </c>
      <c r="G539" s="4">
        <f t="shared" si="17"/>
        <v>94080</v>
      </c>
      <c r="H539" s="4">
        <v>24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4849</v>
      </c>
      <c r="B540" s="4" t="s">
        <v>5064</v>
      </c>
      <c r="C540" s="4" t="s">
        <v>4723</v>
      </c>
      <c r="D540" s="4" t="s">
        <v>9</v>
      </c>
      <c r="E540" s="4" t="s">
        <v>10</v>
      </c>
      <c r="F540" s="4">
        <v>2320</v>
      </c>
      <c r="G540" s="4">
        <f t="shared" si="17"/>
        <v>90480</v>
      </c>
      <c r="H540" s="4">
        <v>39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4849</v>
      </c>
      <c r="B541" s="4" t="s">
        <v>5065</v>
      </c>
      <c r="C541" s="4" t="s">
        <v>4723</v>
      </c>
      <c r="D541" s="4" t="s">
        <v>9</v>
      </c>
      <c r="E541" s="4" t="s">
        <v>10</v>
      </c>
      <c r="F541" s="4">
        <v>3200</v>
      </c>
      <c r="G541" s="4">
        <f t="shared" si="17"/>
        <v>144000</v>
      </c>
      <c r="H541" s="4">
        <v>45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4849</v>
      </c>
      <c r="B542" s="4" t="s">
        <v>5066</v>
      </c>
      <c r="C542" s="4" t="s">
        <v>4723</v>
      </c>
      <c r="D542" s="4" t="s">
        <v>9</v>
      </c>
      <c r="E542" s="4" t="s">
        <v>10</v>
      </c>
      <c r="F542" s="4">
        <v>960</v>
      </c>
      <c r="G542" s="4">
        <f t="shared" si="17"/>
        <v>21120</v>
      </c>
      <c r="H542" s="4">
        <v>22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4849</v>
      </c>
      <c r="B543" s="4" t="s">
        <v>5067</v>
      </c>
      <c r="C543" s="4" t="s">
        <v>4723</v>
      </c>
      <c r="D543" s="4" t="s">
        <v>9</v>
      </c>
      <c r="E543" s="4" t="s">
        <v>10</v>
      </c>
      <c r="F543" s="4">
        <v>720</v>
      </c>
      <c r="G543" s="4">
        <f t="shared" si="17"/>
        <v>33120</v>
      </c>
      <c r="H543" s="4">
        <v>46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4849</v>
      </c>
      <c r="B544" s="4" t="s">
        <v>5068</v>
      </c>
      <c r="C544" s="4" t="s">
        <v>4723</v>
      </c>
      <c r="D544" s="4" t="s">
        <v>9</v>
      </c>
      <c r="E544" s="4" t="s">
        <v>10</v>
      </c>
      <c r="F544" s="4">
        <v>2000</v>
      </c>
      <c r="G544" s="4">
        <f t="shared" si="17"/>
        <v>58000</v>
      </c>
      <c r="H544" s="4">
        <v>29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4849</v>
      </c>
      <c r="B545" s="4" t="s">
        <v>5069</v>
      </c>
      <c r="C545" s="4" t="s">
        <v>4723</v>
      </c>
      <c r="D545" s="4" t="s">
        <v>9</v>
      </c>
      <c r="E545" s="4" t="s">
        <v>10</v>
      </c>
      <c r="F545" s="4">
        <v>2800</v>
      </c>
      <c r="G545" s="4">
        <f t="shared" si="17"/>
        <v>78400</v>
      </c>
      <c r="H545" s="4">
        <v>28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4849</v>
      </c>
      <c r="B546" s="4" t="s">
        <v>5070</v>
      </c>
      <c r="C546" s="4" t="s">
        <v>4723</v>
      </c>
      <c r="D546" s="4" t="s">
        <v>9</v>
      </c>
      <c r="E546" s="4" t="s">
        <v>10</v>
      </c>
      <c r="F546" s="4">
        <v>2640</v>
      </c>
      <c r="G546" s="4">
        <f t="shared" si="17"/>
        <v>87120</v>
      </c>
      <c r="H546" s="4">
        <v>33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4849</v>
      </c>
      <c r="B547" s="4" t="s">
        <v>5071</v>
      </c>
      <c r="C547" s="4" t="s">
        <v>4723</v>
      </c>
      <c r="D547" s="4" t="s">
        <v>9</v>
      </c>
      <c r="E547" s="4" t="s">
        <v>10</v>
      </c>
      <c r="F547" s="4">
        <v>2800</v>
      </c>
      <c r="G547" s="4">
        <f t="shared" si="17"/>
        <v>114800</v>
      </c>
      <c r="H547" s="4">
        <v>41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4849</v>
      </c>
      <c r="B548" s="4" t="s">
        <v>5072</v>
      </c>
      <c r="C548" s="4" t="s">
        <v>4723</v>
      </c>
      <c r="D548" s="4" t="s">
        <v>9</v>
      </c>
      <c r="E548" s="4" t="s">
        <v>10</v>
      </c>
      <c r="F548" s="4">
        <v>4720</v>
      </c>
      <c r="G548" s="4">
        <f t="shared" si="17"/>
        <v>155760</v>
      </c>
      <c r="H548" s="4">
        <v>33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4849</v>
      </c>
      <c r="B549" s="4" t="s">
        <v>5073</v>
      </c>
      <c r="C549" s="4" t="s">
        <v>4723</v>
      </c>
      <c r="D549" s="4" t="s">
        <v>9</v>
      </c>
      <c r="E549" s="4" t="s">
        <v>10</v>
      </c>
      <c r="F549" s="4">
        <v>720</v>
      </c>
      <c r="G549" s="4">
        <f t="shared" si="17"/>
        <v>39600</v>
      </c>
      <c r="H549" s="4">
        <v>55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4849</v>
      </c>
      <c r="B550" s="4" t="s">
        <v>5074</v>
      </c>
      <c r="C550" s="4" t="s">
        <v>4723</v>
      </c>
      <c r="D550" s="4" t="s">
        <v>9</v>
      </c>
      <c r="E550" s="4" t="s">
        <v>10</v>
      </c>
      <c r="F550" s="4">
        <v>2800</v>
      </c>
      <c r="G550" s="4">
        <f t="shared" si="17"/>
        <v>89600</v>
      </c>
      <c r="H550" s="4">
        <v>32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4849</v>
      </c>
      <c r="B551" s="4" t="s">
        <v>5075</v>
      </c>
      <c r="C551" s="4" t="s">
        <v>4723</v>
      </c>
      <c r="D551" s="4" t="s">
        <v>9</v>
      </c>
      <c r="E551" s="4" t="s">
        <v>10</v>
      </c>
      <c r="F551" s="4">
        <v>5520</v>
      </c>
      <c r="G551" s="4">
        <f t="shared" si="17"/>
        <v>193200</v>
      </c>
      <c r="H551" s="4">
        <v>35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4849</v>
      </c>
      <c r="B552" s="4" t="s">
        <v>5076</v>
      </c>
      <c r="C552" s="4" t="s">
        <v>4723</v>
      </c>
      <c r="D552" s="4" t="s">
        <v>9</v>
      </c>
      <c r="E552" s="4" t="s">
        <v>10</v>
      </c>
      <c r="F552" s="4">
        <v>7360</v>
      </c>
      <c r="G552" s="4">
        <f t="shared" si="17"/>
        <v>228160</v>
      </c>
      <c r="H552" s="4">
        <v>31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4849</v>
      </c>
      <c r="B553" s="4" t="s">
        <v>5077</v>
      </c>
      <c r="C553" s="4" t="s">
        <v>4723</v>
      </c>
      <c r="D553" s="4" t="s">
        <v>9</v>
      </c>
      <c r="E553" s="4" t="s">
        <v>10</v>
      </c>
      <c r="F553" s="4">
        <v>3760</v>
      </c>
      <c r="G553" s="4">
        <f t="shared" si="17"/>
        <v>150400</v>
      </c>
      <c r="H553" s="4">
        <v>40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4849</v>
      </c>
      <c r="B554" s="4" t="s">
        <v>5078</v>
      </c>
      <c r="C554" s="4" t="s">
        <v>4723</v>
      </c>
      <c r="D554" s="4" t="s">
        <v>9</v>
      </c>
      <c r="E554" s="4" t="s">
        <v>10</v>
      </c>
      <c r="F554" s="4">
        <v>960</v>
      </c>
      <c r="G554" s="4">
        <f t="shared" si="17"/>
        <v>49920</v>
      </c>
      <c r="H554" s="4">
        <v>52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4849</v>
      </c>
      <c r="B555" s="4" t="s">
        <v>5079</v>
      </c>
      <c r="C555" s="4" t="s">
        <v>4723</v>
      </c>
      <c r="D555" s="4" t="s">
        <v>9</v>
      </c>
      <c r="E555" s="4" t="s">
        <v>10</v>
      </c>
      <c r="F555" s="4">
        <v>2320</v>
      </c>
      <c r="G555" s="4">
        <f t="shared" si="17"/>
        <v>143840</v>
      </c>
      <c r="H555" s="4">
        <v>62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4849</v>
      </c>
      <c r="B556" s="4" t="s">
        <v>5080</v>
      </c>
      <c r="C556" s="4" t="s">
        <v>4723</v>
      </c>
      <c r="D556" s="4" t="s">
        <v>9</v>
      </c>
      <c r="E556" s="4" t="s">
        <v>10</v>
      </c>
      <c r="F556" s="4">
        <v>2000</v>
      </c>
      <c r="G556" s="4">
        <f t="shared" si="17"/>
        <v>82000</v>
      </c>
      <c r="H556" s="4">
        <v>41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4849</v>
      </c>
      <c r="B557" s="4" t="s">
        <v>5081</v>
      </c>
      <c r="C557" s="4" t="s">
        <v>4723</v>
      </c>
      <c r="D557" s="4" t="s">
        <v>9</v>
      </c>
      <c r="E557" s="4" t="s">
        <v>10</v>
      </c>
      <c r="F557" s="4">
        <v>4720</v>
      </c>
      <c r="G557" s="4">
        <f t="shared" si="17"/>
        <v>165200</v>
      </c>
      <c r="H557" s="4">
        <v>35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4849</v>
      </c>
      <c r="B558" s="4" t="s">
        <v>5082</v>
      </c>
      <c r="C558" s="4" t="s">
        <v>4723</v>
      </c>
      <c r="D558" s="4" t="s">
        <v>9</v>
      </c>
      <c r="E558" s="4" t="s">
        <v>10</v>
      </c>
      <c r="F558" s="4">
        <v>4720</v>
      </c>
      <c r="G558" s="4">
        <f t="shared" si="17"/>
        <v>221840</v>
      </c>
      <c r="H558" s="4">
        <v>47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4849</v>
      </c>
      <c r="B559" s="4" t="s">
        <v>5083</v>
      </c>
      <c r="C559" s="4" t="s">
        <v>4723</v>
      </c>
      <c r="D559" s="4" t="s">
        <v>9</v>
      </c>
      <c r="E559" s="4" t="s">
        <v>10</v>
      </c>
      <c r="F559" s="4">
        <v>4480</v>
      </c>
      <c r="G559" s="4">
        <f t="shared" si="17"/>
        <v>197120</v>
      </c>
      <c r="H559" s="4">
        <v>44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4849</v>
      </c>
      <c r="B560" s="4" t="s">
        <v>5084</v>
      </c>
      <c r="C560" s="4" t="s">
        <v>4723</v>
      </c>
      <c r="D560" s="4" t="s">
        <v>9</v>
      </c>
      <c r="E560" s="4" t="s">
        <v>10</v>
      </c>
      <c r="F560" s="4">
        <v>1920</v>
      </c>
      <c r="G560" s="4">
        <f t="shared" si="17"/>
        <v>53760</v>
      </c>
      <c r="H560" s="4">
        <v>28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4849</v>
      </c>
      <c r="B561" s="4" t="s">
        <v>5085</v>
      </c>
      <c r="C561" s="4" t="s">
        <v>4723</v>
      </c>
      <c r="D561" s="4" t="s">
        <v>9</v>
      </c>
      <c r="E561" s="4" t="s">
        <v>10</v>
      </c>
      <c r="F561" s="4">
        <v>1920</v>
      </c>
      <c r="G561" s="4">
        <f t="shared" si="17"/>
        <v>86400</v>
      </c>
      <c r="H561" s="4">
        <v>45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4849</v>
      </c>
      <c r="B562" s="4" t="s">
        <v>5086</v>
      </c>
      <c r="C562" s="4" t="s">
        <v>4723</v>
      </c>
      <c r="D562" s="4" t="s">
        <v>9</v>
      </c>
      <c r="E562" s="4" t="s">
        <v>10</v>
      </c>
      <c r="F562" s="4">
        <v>960</v>
      </c>
      <c r="G562" s="4">
        <f t="shared" si="17"/>
        <v>47040</v>
      </c>
      <c r="H562" s="4">
        <v>49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4849</v>
      </c>
      <c r="B563" s="4" t="s">
        <v>5087</v>
      </c>
      <c r="C563" s="4" t="s">
        <v>4723</v>
      </c>
      <c r="D563" s="4" t="s">
        <v>9</v>
      </c>
      <c r="E563" s="4" t="s">
        <v>10</v>
      </c>
      <c r="F563" s="4">
        <v>720</v>
      </c>
      <c r="G563" s="4">
        <f t="shared" si="17"/>
        <v>30960</v>
      </c>
      <c r="H563" s="4">
        <v>43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4849</v>
      </c>
      <c r="B564" s="4" t="s">
        <v>5088</v>
      </c>
      <c r="C564" s="4" t="s">
        <v>4723</v>
      </c>
      <c r="D564" s="4" t="s">
        <v>9</v>
      </c>
      <c r="E564" s="4" t="s">
        <v>10</v>
      </c>
      <c r="F564" s="4">
        <v>2000</v>
      </c>
      <c r="G564" s="4">
        <f t="shared" si="17"/>
        <v>86000</v>
      </c>
      <c r="H564" s="4">
        <v>43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4849</v>
      </c>
      <c r="B565" s="4" t="s">
        <v>5089</v>
      </c>
      <c r="C565" s="4" t="s">
        <v>4723</v>
      </c>
      <c r="D565" s="4" t="s">
        <v>9</v>
      </c>
      <c r="E565" s="4" t="s">
        <v>10</v>
      </c>
      <c r="F565" s="4">
        <v>7120</v>
      </c>
      <c r="G565" s="4">
        <f t="shared" si="17"/>
        <v>113920</v>
      </c>
      <c r="H565" s="4">
        <v>16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4849</v>
      </c>
      <c r="B566" s="4" t="s">
        <v>5090</v>
      </c>
      <c r="C566" s="4" t="s">
        <v>4723</v>
      </c>
      <c r="D566" s="4" t="s">
        <v>9</v>
      </c>
      <c r="E566" s="4" t="s">
        <v>10</v>
      </c>
      <c r="F566" s="4">
        <v>6000</v>
      </c>
      <c r="G566" s="4">
        <f t="shared" si="17"/>
        <v>282000</v>
      </c>
      <c r="H566" s="4">
        <v>47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4849</v>
      </c>
      <c r="B567" s="4" t="s">
        <v>5091</v>
      </c>
      <c r="C567" s="4" t="s">
        <v>4723</v>
      </c>
      <c r="D567" s="4" t="s">
        <v>9</v>
      </c>
      <c r="E567" s="4" t="s">
        <v>10</v>
      </c>
      <c r="F567" s="4">
        <v>3520</v>
      </c>
      <c r="G567" s="4">
        <f t="shared" si="17"/>
        <v>186560</v>
      </c>
      <c r="H567" s="4">
        <v>53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4849</v>
      </c>
      <c r="B568" s="4" t="s">
        <v>5092</v>
      </c>
      <c r="C568" s="4" t="s">
        <v>4723</v>
      </c>
      <c r="D568" s="4" t="s">
        <v>9</v>
      </c>
      <c r="E568" s="4" t="s">
        <v>10</v>
      </c>
      <c r="F568" s="4">
        <v>4720</v>
      </c>
      <c r="G568" s="4">
        <f t="shared" si="17"/>
        <v>155760</v>
      </c>
      <c r="H568" s="4">
        <v>33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4849</v>
      </c>
      <c r="B569" s="4" t="s">
        <v>5093</v>
      </c>
      <c r="C569" s="4" t="s">
        <v>4723</v>
      </c>
      <c r="D569" s="4" t="s">
        <v>9</v>
      </c>
      <c r="E569" s="4" t="s">
        <v>10</v>
      </c>
      <c r="F569" s="4">
        <v>2000</v>
      </c>
      <c r="G569" s="4">
        <f t="shared" si="17"/>
        <v>84000</v>
      </c>
      <c r="H569" s="4">
        <v>42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4849</v>
      </c>
      <c r="B570" s="4" t="s">
        <v>5094</v>
      </c>
      <c r="C570" s="4" t="s">
        <v>4723</v>
      </c>
      <c r="D570" s="4" t="s">
        <v>9</v>
      </c>
      <c r="E570" s="4" t="s">
        <v>10</v>
      </c>
      <c r="F570" s="4">
        <v>4400</v>
      </c>
      <c r="G570" s="4">
        <f t="shared" si="17"/>
        <v>220000</v>
      </c>
      <c r="H570" s="4">
        <v>50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5273</v>
      </c>
      <c r="B571" s="4" t="s">
        <v>5226</v>
      </c>
      <c r="C571" s="4" t="s">
        <v>4723</v>
      </c>
      <c r="D571" s="4" t="s">
        <v>9</v>
      </c>
      <c r="E571" s="4" t="s">
        <v>10</v>
      </c>
      <c r="F571" s="4">
        <v>3180</v>
      </c>
      <c r="G571" s="4">
        <f>F571*H571</f>
        <v>63600</v>
      </c>
      <c r="H571" s="4">
        <v>20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5274</v>
      </c>
      <c r="B572" s="4" t="s">
        <v>5227</v>
      </c>
      <c r="C572" s="4" t="s">
        <v>4723</v>
      </c>
      <c r="D572" s="4" t="s">
        <v>9</v>
      </c>
      <c r="E572" s="4" t="s">
        <v>10</v>
      </c>
      <c r="F572" s="4">
        <v>3200</v>
      </c>
      <c r="G572" s="4">
        <f t="shared" ref="G572:G617" si="18">F572*H572</f>
        <v>35200</v>
      </c>
      <c r="H572" s="4">
        <v>11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5275</v>
      </c>
      <c r="B573" s="4" t="s">
        <v>5228</v>
      </c>
      <c r="C573" s="4" t="s">
        <v>4723</v>
      </c>
      <c r="D573" s="4" t="s">
        <v>9</v>
      </c>
      <c r="E573" s="4" t="s">
        <v>10</v>
      </c>
      <c r="F573" s="4">
        <v>2280</v>
      </c>
      <c r="G573" s="4">
        <f t="shared" si="18"/>
        <v>59280</v>
      </c>
      <c r="H573" s="4">
        <v>26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5276</v>
      </c>
      <c r="B574" s="4" t="s">
        <v>5229</v>
      </c>
      <c r="C574" s="4" t="s">
        <v>4723</v>
      </c>
      <c r="D574" s="4" t="s">
        <v>9</v>
      </c>
      <c r="E574" s="4" t="s">
        <v>10</v>
      </c>
      <c r="F574" s="4">
        <v>9000</v>
      </c>
      <c r="G574" s="4">
        <f t="shared" si="18"/>
        <v>81000</v>
      </c>
      <c r="H574" s="4">
        <v>9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5277</v>
      </c>
      <c r="B575" s="4" t="s">
        <v>5230</v>
      </c>
      <c r="C575" s="4" t="s">
        <v>4723</v>
      </c>
      <c r="D575" s="4" t="s">
        <v>9</v>
      </c>
      <c r="E575" s="4" t="s">
        <v>10</v>
      </c>
      <c r="F575" s="4">
        <v>3990</v>
      </c>
      <c r="G575" s="4">
        <f t="shared" si="18"/>
        <v>35910</v>
      </c>
      <c r="H575" s="4">
        <v>9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5278</v>
      </c>
      <c r="B576" s="4" t="s">
        <v>5231</v>
      </c>
      <c r="C576" s="4" t="s">
        <v>4723</v>
      </c>
      <c r="D576" s="4" t="s">
        <v>9</v>
      </c>
      <c r="E576" s="4" t="s">
        <v>10</v>
      </c>
      <c r="F576" s="4">
        <v>3500</v>
      </c>
      <c r="G576" s="4">
        <f t="shared" si="18"/>
        <v>35000</v>
      </c>
      <c r="H576" s="4">
        <v>10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5279</v>
      </c>
      <c r="B577" s="4" t="s">
        <v>5232</v>
      </c>
      <c r="C577" s="4" t="s">
        <v>4723</v>
      </c>
      <c r="D577" s="4" t="s">
        <v>9</v>
      </c>
      <c r="E577" s="4" t="s">
        <v>10</v>
      </c>
      <c r="F577" s="4">
        <v>2280</v>
      </c>
      <c r="G577" s="4">
        <f t="shared" si="18"/>
        <v>54720</v>
      </c>
      <c r="H577" s="4">
        <v>24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5280</v>
      </c>
      <c r="B578" s="4" t="s">
        <v>5233</v>
      </c>
      <c r="C578" s="4" t="s">
        <v>4723</v>
      </c>
      <c r="D578" s="4" t="s">
        <v>9</v>
      </c>
      <c r="E578" s="4" t="s">
        <v>10</v>
      </c>
      <c r="F578" s="4">
        <v>9000</v>
      </c>
      <c r="G578" s="4">
        <f t="shared" si="18"/>
        <v>27000</v>
      </c>
      <c r="H578" s="4">
        <v>3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5281</v>
      </c>
      <c r="B579" s="4" t="s">
        <v>5234</v>
      </c>
      <c r="C579" s="4" t="s">
        <v>4723</v>
      </c>
      <c r="D579" s="4" t="s">
        <v>9</v>
      </c>
      <c r="E579" s="4" t="s">
        <v>10</v>
      </c>
      <c r="F579" s="4">
        <v>3990</v>
      </c>
      <c r="G579" s="4">
        <f t="shared" si="18"/>
        <v>39900</v>
      </c>
      <c r="H579" s="4">
        <v>10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5282</v>
      </c>
      <c r="B580" s="4" t="s">
        <v>5235</v>
      </c>
      <c r="C580" s="4" t="s">
        <v>4723</v>
      </c>
      <c r="D580" s="4" t="s">
        <v>9</v>
      </c>
      <c r="E580" s="4" t="s">
        <v>10</v>
      </c>
      <c r="F580" s="4">
        <v>4000</v>
      </c>
      <c r="G580" s="4">
        <f t="shared" si="18"/>
        <v>40000</v>
      </c>
      <c r="H580" s="4">
        <v>10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5283</v>
      </c>
      <c r="B581" s="4" t="s">
        <v>5236</v>
      </c>
      <c r="C581" s="4" t="s">
        <v>4723</v>
      </c>
      <c r="D581" s="4" t="s">
        <v>9</v>
      </c>
      <c r="E581" s="4" t="s">
        <v>10</v>
      </c>
      <c r="F581" s="4">
        <v>9000</v>
      </c>
      <c r="G581" s="4">
        <f t="shared" si="18"/>
        <v>81000</v>
      </c>
      <c r="H581" s="4">
        <v>9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5284</v>
      </c>
      <c r="B582" s="4" t="s">
        <v>5237</v>
      </c>
      <c r="C582" s="4" t="s">
        <v>4723</v>
      </c>
      <c r="D582" s="4" t="s">
        <v>9</v>
      </c>
      <c r="E582" s="4" t="s">
        <v>10</v>
      </c>
      <c r="F582" s="4">
        <v>3540</v>
      </c>
      <c r="G582" s="4">
        <f t="shared" si="18"/>
        <v>123900</v>
      </c>
      <c r="H582" s="4">
        <v>35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5285</v>
      </c>
      <c r="B583" s="4" t="s">
        <v>5238</v>
      </c>
      <c r="C583" s="4" t="s">
        <v>4723</v>
      </c>
      <c r="D583" s="4" t="s">
        <v>9</v>
      </c>
      <c r="E583" s="4" t="s">
        <v>10</v>
      </c>
      <c r="F583" s="4">
        <v>4000</v>
      </c>
      <c r="G583" s="4">
        <f t="shared" si="18"/>
        <v>40000</v>
      </c>
      <c r="H583" s="4">
        <v>10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5286</v>
      </c>
      <c r="B584" s="4" t="s">
        <v>5239</v>
      </c>
      <c r="C584" s="4" t="s">
        <v>4723</v>
      </c>
      <c r="D584" s="4" t="s">
        <v>9</v>
      </c>
      <c r="E584" s="4" t="s">
        <v>10</v>
      </c>
      <c r="F584" s="4">
        <v>720</v>
      </c>
      <c r="G584" s="4">
        <f t="shared" si="18"/>
        <v>24480</v>
      </c>
      <c r="H584" s="4">
        <v>34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5287</v>
      </c>
      <c r="B585" s="4" t="s">
        <v>5240</v>
      </c>
      <c r="C585" s="4" t="s">
        <v>4723</v>
      </c>
      <c r="D585" s="4" t="s">
        <v>9</v>
      </c>
      <c r="E585" s="4" t="s">
        <v>10</v>
      </c>
      <c r="F585" s="4">
        <v>4080</v>
      </c>
      <c r="G585" s="4">
        <f t="shared" si="18"/>
        <v>106080</v>
      </c>
      <c r="H585" s="4">
        <v>26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5288</v>
      </c>
      <c r="B586" s="4" t="s">
        <v>5241</v>
      </c>
      <c r="C586" s="4" t="s">
        <v>4723</v>
      </c>
      <c r="D586" s="4" t="s">
        <v>9</v>
      </c>
      <c r="E586" s="4" t="s">
        <v>10</v>
      </c>
      <c r="F586" s="4">
        <v>4200</v>
      </c>
      <c r="G586" s="4">
        <f t="shared" si="18"/>
        <v>50400</v>
      </c>
      <c r="H586" s="4">
        <v>12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5289</v>
      </c>
      <c r="B587" s="4" t="s">
        <v>5242</v>
      </c>
      <c r="C587" s="4" t="s">
        <v>4723</v>
      </c>
      <c r="D587" s="4" t="s">
        <v>9</v>
      </c>
      <c r="E587" s="4" t="s">
        <v>10</v>
      </c>
      <c r="F587" s="4">
        <v>5000</v>
      </c>
      <c r="G587" s="4">
        <f t="shared" si="18"/>
        <v>50000</v>
      </c>
      <c r="H587" s="4">
        <v>10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5290</v>
      </c>
      <c r="B588" s="4" t="s">
        <v>5243</v>
      </c>
      <c r="C588" s="4" t="s">
        <v>4723</v>
      </c>
      <c r="D588" s="4" t="s">
        <v>9</v>
      </c>
      <c r="E588" s="4" t="s">
        <v>10</v>
      </c>
      <c r="F588" s="4">
        <v>2280</v>
      </c>
      <c r="G588" s="4">
        <f t="shared" si="18"/>
        <v>84360</v>
      </c>
      <c r="H588" s="4">
        <v>37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5291</v>
      </c>
      <c r="B589" s="4" t="s">
        <v>5244</v>
      </c>
      <c r="C589" s="4" t="s">
        <v>4723</v>
      </c>
      <c r="D589" s="4" t="s">
        <v>9</v>
      </c>
      <c r="E589" s="4" t="s">
        <v>10</v>
      </c>
      <c r="F589" s="4">
        <v>3250</v>
      </c>
      <c r="G589" s="4">
        <f t="shared" si="18"/>
        <v>29250</v>
      </c>
      <c r="H589" s="4">
        <v>9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5292</v>
      </c>
      <c r="B590" s="4" t="s">
        <v>5245</v>
      </c>
      <c r="C590" s="4" t="s">
        <v>4723</v>
      </c>
      <c r="D590" s="4" t="s">
        <v>9</v>
      </c>
      <c r="E590" s="4" t="s">
        <v>10</v>
      </c>
      <c r="F590" s="4">
        <v>1500</v>
      </c>
      <c r="G590" s="4">
        <f t="shared" si="18"/>
        <v>16500</v>
      </c>
      <c r="H590" s="4">
        <v>11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5293</v>
      </c>
      <c r="B591" s="4" t="s">
        <v>5246</v>
      </c>
      <c r="C591" s="4" t="s">
        <v>4723</v>
      </c>
      <c r="D591" s="4" t="s">
        <v>9</v>
      </c>
      <c r="E591" s="4" t="s">
        <v>10</v>
      </c>
      <c r="F591" s="4">
        <v>8000</v>
      </c>
      <c r="G591" s="4">
        <f t="shared" si="18"/>
        <v>80000</v>
      </c>
      <c r="H591" s="4">
        <v>10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5294</v>
      </c>
      <c r="B592" s="4" t="s">
        <v>5247</v>
      </c>
      <c r="C592" s="4" t="s">
        <v>4723</v>
      </c>
      <c r="D592" s="4" t="s">
        <v>9</v>
      </c>
      <c r="E592" s="4" t="s">
        <v>10</v>
      </c>
      <c r="F592" s="4">
        <v>1950</v>
      </c>
      <c r="G592" s="4">
        <f t="shared" si="18"/>
        <v>19500</v>
      </c>
      <c r="H592" s="4">
        <v>10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5295</v>
      </c>
      <c r="B593" s="4" t="s">
        <v>5248</v>
      </c>
      <c r="C593" s="4" t="s">
        <v>4723</v>
      </c>
      <c r="D593" s="4" t="s">
        <v>9</v>
      </c>
      <c r="E593" s="4" t="s">
        <v>10</v>
      </c>
      <c r="F593" s="4">
        <v>1200</v>
      </c>
      <c r="G593" s="4">
        <f t="shared" si="18"/>
        <v>10800</v>
      </c>
      <c r="H593" s="4">
        <v>9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5296</v>
      </c>
      <c r="B594" s="4" t="s">
        <v>5249</v>
      </c>
      <c r="C594" s="4" t="s">
        <v>4723</v>
      </c>
      <c r="D594" s="4" t="s">
        <v>9</v>
      </c>
      <c r="E594" s="4" t="s">
        <v>10</v>
      </c>
      <c r="F594" s="4">
        <v>9000</v>
      </c>
      <c r="G594" s="4">
        <f t="shared" si="18"/>
        <v>81000</v>
      </c>
      <c r="H594" s="4">
        <v>9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5297</v>
      </c>
      <c r="B595" s="4" t="s">
        <v>5250</v>
      </c>
      <c r="C595" s="4" t="s">
        <v>4723</v>
      </c>
      <c r="D595" s="4" t="s">
        <v>9</v>
      </c>
      <c r="E595" s="4" t="s">
        <v>10</v>
      </c>
      <c r="F595" s="4">
        <v>3000</v>
      </c>
      <c r="G595" s="4">
        <f t="shared" si="18"/>
        <v>27000</v>
      </c>
      <c r="H595" s="4">
        <v>9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5298</v>
      </c>
      <c r="B596" s="4" t="s">
        <v>5251</v>
      </c>
      <c r="C596" s="4" t="s">
        <v>4723</v>
      </c>
      <c r="D596" s="4" t="s">
        <v>9</v>
      </c>
      <c r="E596" s="4" t="s">
        <v>10</v>
      </c>
      <c r="F596" s="4">
        <v>9000</v>
      </c>
      <c r="G596" s="4">
        <f t="shared" si="18"/>
        <v>81000</v>
      </c>
      <c r="H596" s="4">
        <v>9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5299</v>
      </c>
      <c r="B597" s="4" t="s">
        <v>5252</v>
      </c>
      <c r="C597" s="4" t="s">
        <v>4723</v>
      </c>
      <c r="D597" s="4" t="s">
        <v>9</v>
      </c>
      <c r="E597" s="4" t="s">
        <v>10</v>
      </c>
      <c r="F597" s="4">
        <v>5200</v>
      </c>
      <c r="G597" s="4">
        <f t="shared" si="18"/>
        <v>52000</v>
      </c>
      <c r="H597" s="4">
        <v>10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5300</v>
      </c>
      <c r="B598" s="4" t="s">
        <v>5253</v>
      </c>
      <c r="C598" s="4" t="s">
        <v>4723</v>
      </c>
      <c r="D598" s="4" t="s">
        <v>9</v>
      </c>
      <c r="E598" s="4" t="s">
        <v>10</v>
      </c>
      <c r="F598" s="4">
        <v>1980</v>
      </c>
      <c r="G598" s="4">
        <f t="shared" si="18"/>
        <v>55440</v>
      </c>
      <c r="H598" s="4">
        <v>28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5301</v>
      </c>
      <c r="B599" s="4" t="s">
        <v>5254</v>
      </c>
      <c r="C599" s="4" t="s">
        <v>4723</v>
      </c>
      <c r="D599" s="4" t="s">
        <v>9</v>
      </c>
      <c r="E599" s="4" t="s">
        <v>10</v>
      </c>
      <c r="F599" s="4">
        <v>4000</v>
      </c>
      <c r="G599" s="4">
        <f t="shared" si="18"/>
        <v>44000</v>
      </c>
      <c r="H599" s="4">
        <v>11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5302</v>
      </c>
      <c r="B600" s="4" t="s">
        <v>5255</v>
      </c>
      <c r="C600" s="4" t="s">
        <v>4723</v>
      </c>
      <c r="D600" s="4" t="s">
        <v>9</v>
      </c>
      <c r="E600" s="4" t="s">
        <v>10</v>
      </c>
      <c r="F600" s="4">
        <v>3250</v>
      </c>
      <c r="G600" s="4">
        <f t="shared" si="18"/>
        <v>32500</v>
      </c>
      <c r="H600" s="4">
        <v>10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5303</v>
      </c>
      <c r="B601" s="4" t="s">
        <v>5256</v>
      </c>
      <c r="C601" s="4" t="s">
        <v>4723</v>
      </c>
      <c r="D601" s="4" t="s">
        <v>9</v>
      </c>
      <c r="E601" s="4" t="s">
        <v>10</v>
      </c>
      <c r="F601" s="4">
        <v>8500</v>
      </c>
      <c r="G601" s="4">
        <f t="shared" si="18"/>
        <v>229500</v>
      </c>
      <c r="H601" s="4">
        <v>27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5304</v>
      </c>
      <c r="B602" s="4" t="s">
        <v>5257</v>
      </c>
      <c r="C602" s="4" t="s">
        <v>4723</v>
      </c>
      <c r="D602" s="4" t="s">
        <v>9</v>
      </c>
      <c r="E602" s="4" t="s">
        <v>10</v>
      </c>
      <c r="F602" s="4">
        <v>6000</v>
      </c>
      <c r="G602" s="4">
        <f t="shared" si="18"/>
        <v>54000</v>
      </c>
      <c r="H602" s="4">
        <v>9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5305</v>
      </c>
      <c r="B603" s="4" t="s">
        <v>5258</v>
      </c>
      <c r="C603" s="4" t="s">
        <v>4723</v>
      </c>
      <c r="D603" s="4" t="s">
        <v>9</v>
      </c>
      <c r="E603" s="4" t="s">
        <v>10</v>
      </c>
      <c r="F603" s="4">
        <v>5000</v>
      </c>
      <c r="G603" s="4">
        <f t="shared" si="18"/>
        <v>45000</v>
      </c>
      <c r="H603" s="4">
        <v>9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5306</v>
      </c>
      <c r="B604" s="4" t="s">
        <v>5259</v>
      </c>
      <c r="C604" s="4" t="s">
        <v>4723</v>
      </c>
      <c r="D604" s="4" t="s">
        <v>9</v>
      </c>
      <c r="E604" s="4" t="s">
        <v>10</v>
      </c>
      <c r="F604" s="4">
        <v>2940</v>
      </c>
      <c r="G604" s="4">
        <f t="shared" si="18"/>
        <v>73500</v>
      </c>
      <c r="H604" s="4">
        <v>25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5307</v>
      </c>
      <c r="B605" s="4" t="s">
        <v>5260</v>
      </c>
      <c r="C605" s="4" t="s">
        <v>4723</v>
      </c>
      <c r="D605" s="4" t="s">
        <v>9</v>
      </c>
      <c r="E605" s="4" t="s">
        <v>10</v>
      </c>
      <c r="F605" s="4">
        <v>8500</v>
      </c>
      <c r="G605" s="4">
        <f t="shared" si="18"/>
        <v>221000</v>
      </c>
      <c r="H605" s="4">
        <v>26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5308</v>
      </c>
      <c r="B606" s="4" t="s">
        <v>5261</v>
      </c>
      <c r="C606" s="4" t="s">
        <v>4723</v>
      </c>
      <c r="D606" s="4" t="s">
        <v>9</v>
      </c>
      <c r="E606" s="4" t="s">
        <v>10</v>
      </c>
      <c r="F606" s="4">
        <v>4000</v>
      </c>
      <c r="G606" s="4">
        <f t="shared" si="18"/>
        <v>48000</v>
      </c>
      <c r="H606" s="4">
        <v>12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5309</v>
      </c>
      <c r="B607" s="4" t="s">
        <v>5262</v>
      </c>
      <c r="C607" s="4" t="s">
        <v>4723</v>
      </c>
      <c r="D607" s="4" t="s">
        <v>9</v>
      </c>
      <c r="E607" s="4" t="s">
        <v>10</v>
      </c>
      <c r="F607" s="4">
        <v>1400</v>
      </c>
      <c r="G607" s="4">
        <f t="shared" si="18"/>
        <v>12600</v>
      </c>
      <c r="H607" s="4">
        <v>9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5310</v>
      </c>
      <c r="B608" s="4" t="s">
        <v>5263</v>
      </c>
      <c r="C608" s="4" t="s">
        <v>4723</v>
      </c>
      <c r="D608" s="4" t="s">
        <v>9</v>
      </c>
      <c r="E608" s="4" t="s">
        <v>10</v>
      </c>
      <c r="F608" s="4">
        <v>12000</v>
      </c>
      <c r="G608" s="4">
        <f t="shared" si="18"/>
        <v>108000</v>
      </c>
      <c r="H608" s="4">
        <v>9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5311</v>
      </c>
      <c r="B609" s="4" t="s">
        <v>5264</v>
      </c>
      <c r="C609" s="4" t="s">
        <v>4723</v>
      </c>
      <c r="D609" s="4" t="s">
        <v>9</v>
      </c>
      <c r="E609" s="4" t="s">
        <v>10</v>
      </c>
      <c r="F609" s="4">
        <v>3540</v>
      </c>
      <c r="G609" s="4">
        <f t="shared" si="18"/>
        <v>84960</v>
      </c>
      <c r="H609" s="4">
        <v>24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5312</v>
      </c>
      <c r="B610" s="4" t="s">
        <v>5265</v>
      </c>
      <c r="C610" s="4" t="s">
        <v>4723</v>
      </c>
      <c r="D610" s="4" t="s">
        <v>9</v>
      </c>
      <c r="E610" s="4" t="s">
        <v>10</v>
      </c>
      <c r="F610" s="4">
        <v>2280</v>
      </c>
      <c r="G610" s="4">
        <f t="shared" si="18"/>
        <v>118560</v>
      </c>
      <c r="H610" s="4">
        <v>52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5313</v>
      </c>
      <c r="B611" s="4" t="s">
        <v>5266</v>
      </c>
      <c r="C611" s="4" t="s">
        <v>4723</v>
      </c>
      <c r="D611" s="4" t="s">
        <v>9</v>
      </c>
      <c r="E611" s="4" t="s">
        <v>10</v>
      </c>
      <c r="F611" s="4">
        <v>1850</v>
      </c>
      <c r="G611" s="4">
        <f t="shared" si="18"/>
        <v>16650</v>
      </c>
      <c r="H611" s="4">
        <v>9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5314</v>
      </c>
      <c r="B612" s="4" t="s">
        <v>5267</v>
      </c>
      <c r="C612" s="4" t="s">
        <v>4723</v>
      </c>
      <c r="D612" s="4" t="s">
        <v>9</v>
      </c>
      <c r="E612" s="4" t="s">
        <v>10</v>
      </c>
      <c r="F612" s="4">
        <v>3180</v>
      </c>
      <c r="G612" s="4">
        <f t="shared" si="18"/>
        <v>79500</v>
      </c>
      <c r="H612" s="4">
        <v>25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4" t="s">
        <v>5315</v>
      </c>
      <c r="B613" s="4" t="s">
        <v>5268</v>
      </c>
      <c r="C613" s="4" t="s">
        <v>4723</v>
      </c>
      <c r="D613" s="4" t="s">
        <v>9</v>
      </c>
      <c r="E613" s="4" t="s">
        <v>10</v>
      </c>
      <c r="F613" s="4">
        <v>2250</v>
      </c>
      <c r="G613" s="4">
        <f t="shared" si="18"/>
        <v>22500</v>
      </c>
      <c r="H613" s="4">
        <v>10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4" t="s">
        <v>5316</v>
      </c>
      <c r="B614" s="4" t="s">
        <v>5269</v>
      </c>
      <c r="C614" s="4" t="s">
        <v>4723</v>
      </c>
      <c r="D614" s="4" t="s">
        <v>9</v>
      </c>
      <c r="E614" s="4" t="s">
        <v>10</v>
      </c>
      <c r="F614" s="4">
        <v>3500</v>
      </c>
      <c r="G614" s="4">
        <f t="shared" si="18"/>
        <v>35000</v>
      </c>
      <c r="H614" s="4">
        <v>10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3.5" x14ac:dyDescent="0.25">
      <c r="A615" s="4" t="s">
        <v>5317</v>
      </c>
      <c r="B615" s="4" t="s">
        <v>5270</v>
      </c>
      <c r="C615" s="4" t="s">
        <v>4723</v>
      </c>
      <c r="D615" s="4" t="s">
        <v>9</v>
      </c>
      <c r="E615" s="4" t="s">
        <v>10</v>
      </c>
      <c r="F615" s="4">
        <v>2350</v>
      </c>
      <c r="G615" s="4">
        <f t="shared" si="18"/>
        <v>28200</v>
      </c>
      <c r="H615" s="4">
        <v>12</v>
      </c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13.5" x14ac:dyDescent="0.25">
      <c r="A616" s="4" t="s">
        <v>5318</v>
      </c>
      <c r="B616" s="4" t="s">
        <v>5271</v>
      </c>
      <c r="C616" s="4" t="s">
        <v>4723</v>
      </c>
      <c r="D616" s="4" t="s">
        <v>9</v>
      </c>
      <c r="E616" s="4" t="s">
        <v>10</v>
      </c>
      <c r="F616" s="4">
        <v>9000</v>
      </c>
      <c r="G616" s="4">
        <f t="shared" si="18"/>
        <v>63000</v>
      </c>
      <c r="H616" s="4">
        <v>7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13.5" x14ac:dyDescent="0.25">
      <c r="A617" s="4" t="s">
        <v>5319</v>
      </c>
      <c r="B617" s="4" t="s">
        <v>5272</v>
      </c>
      <c r="C617" s="4" t="s">
        <v>4723</v>
      </c>
      <c r="D617" s="4" t="s">
        <v>9</v>
      </c>
      <c r="E617" s="4" t="s">
        <v>10</v>
      </c>
      <c r="F617" s="4">
        <v>4800</v>
      </c>
      <c r="G617" s="4">
        <f t="shared" si="18"/>
        <v>72000</v>
      </c>
      <c r="H617" s="4">
        <v>15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15.75" customHeight="1" x14ac:dyDescent="0.25">
      <c r="A618" s="535" t="s">
        <v>1863</v>
      </c>
      <c r="B618" s="536"/>
      <c r="C618" s="536"/>
      <c r="D618" s="536"/>
      <c r="E618" s="536"/>
      <c r="F618" s="536"/>
      <c r="G618" s="536"/>
      <c r="H618" s="536"/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15.75" customHeight="1" x14ac:dyDescent="0.25">
      <c r="A619" s="507" t="s">
        <v>12</v>
      </c>
      <c r="B619" s="508"/>
      <c r="C619" s="508"/>
      <c r="D619" s="508"/>
      <c r="E619" s="508"/>
      <c r="F619" s="508"/>
      <c r="G619" s="508"/>
      <c r="H619" s="509"/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27" x14ac:dyDescent="0.25">
      <c r="A620" s="380">
        <v>5112</v>
      </c>
      <c r="B620" s="380" t="s">
        <v>3661</v>
      </c>
      <c r="C620" s="380" t="s">
        <v>1113</v>
      </c>
      <c r="D620" s="380" t="s">
        <v>13</v>
      </c>
      <c r="E620" s="380" t="s">
        <v>14</v>
      </c>
      <c r="F620" s="380">
        <v>0</v>
      </c>
      <c r="G620" s="380">
        <v>0</v>
      </c>
      <c r="H620" s="380">
        <v>1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27" x14ac:dyDescent="0.25">
      <c r="A621" s="380">
        <v>5112</v>
      </c>
      <c r="B621" s="380" t="s">
        <v>3662</v>
      </c>
      <c r="C621" s="380" t="s">
        <v>1113</v>
      </c>
      <c r="D621" s="380" t="s">
        <v>13</v>
      </c>
      <c r="E621" s="380" t="s">
        <v>14</v>
      </c>
      <c r="F621" s="380">
        <v>203000</v>
      </c>
      <c r="G621" s="380">
        <v>203000</v>
      </c>
      <c r="H621" s="380">
        <v>1</v>
      </c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27" x14ac:dyDescent="0.25">
      <c r="A622" s="380">
        <v>5112</v>
      </c>
      <c r="B622" s="380" t="s">
        <v>3663</v>
      </c>
      <c r="C622" s="380" t="s">
        <v>474</v>
      </c>
      <c r="D622" s="380" t="s">
        <v>1232</v>
      </c>
      <c r="E622" s="380" t="s">
        <v>14</v>
      </c>
      <c r="F622" s="380">
        <v>0</v>
      </c>
      <c r="G622" s="380">
        <v>0</v>
      </c>
      <c r="H622" s="380">
        <v>1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27" x14ac:dyDescent="0.25">
      <c r="A623" s="380">
        <v>5112</v>
      </c>
      <c r="B623" s="380" t="s">
        <v>3664</v>
      </c>
      <c r="C623" s="451" t="s">
        <v>474</v>
      </c>
      <c r="D623" s="451" t="s">
        <v>1232</v>
      </c>
      <c r="E623" s="451" t="s">
        <v>14</v>
      </c>
      <c r="F623" s="451">
        <v>339000</v>
      </c>
      <c r="G623" s="451">
        <v>339000</v>
      </c>
      <c r="H623" s="451">
        <v>1</v>
      </c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380">
        <v>5121</v>
      </c>
      <c r="B624" s="380" t="s">
        <v>1861</v>
      </c>
      <c r="C624" s="380" t="s">
        <v>1862</v>
      </c>
      <c r="D624" s="451" t="s">
        <v>15</v>
      </c>
      <c r="E624" s="451" t="s">
        <v>10</v>
      </c>
      <c r="F624" s="451">
        <v>101200000</v>
      </c>
      <c r="G624" s="451">
        <f>+F624*H624</f>
        <v>809600000</v>
      </c>
      <c r="H624" s="451">
        <v>8</v>
      </c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489">
        <v>5121</v>
      </c>
      <c r="B625" s="489" t="s">
        <v>1861</v>
      </c>
      <c r="C625" s="489" t="s">
        <v>1862</v>
      </c>
      <c r="D625" s="489" t="s">
        <v>15</v>
      </c>
      <c r="E625" s="489" t="s">
        <v>10</v>
      </c>
      <c r="F625" s="489">
        <v>101200000</v>
      </c>
      <c r="G625" s="489">
        <f>+F625*H625</f>
        <v>708400000</v>
      </c>
      <c r="H625" s="489">
        <v>7</v>
      </c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507" t="s">
        <v>16</v>
      </c>
      <c r="B626" s="508"/>
      <c r="C626" s="508"/>
      <c r="D626" s="508"/>
      <c r="E626" s="508"/>
      <c r="F626" s="508"/>
      <c r="G626" s="508"/>
      <c r="H626" s="509"/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40.5" x14ac:dyDescent="0.25">
      <c r="A627" s="379">
        <v>5113</v>
      </c>
      <c r="B627" s="379" t="s">
        <v>3676</v>
      </c>
      <c r="C627" s="379" t="s">
        <v>3677</v>
      </c>
      <c r="D627" s="379" t="s">
        <v>15</v>
      </c>
      <c r="E627" s="379" t="s">
        <v>14</v>
      </c>
      <c r="F627" s="379">
        <v>400317009.5</v>
      </c>
      <c r="G627" s="379">
        <v>400317009.5</v>
      </c>
      <c r="H627" s="379">
        <v>1</v>
      </c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27" x14ac:dyDescent="0.25">
      <c r="A628" s="379">
        <v>5112</v>
      </c>
      <c r="B628" s="379" t="s">
        <v>3659</v>
      </c>
      <c r="C628" s="379" t="s">
        <v>3660</v>
      </c>
      <c r="D628" s="379" t="s">
        <v>1232</v>
      </c>
      <c r="E628" s="379" t="s">
        <v>14</v>
      </c>
      <c r="F628" s="379">
        <v>50458000</v>
      </c>
      <c r="G628" s="379">
        <v>50458000</v>
      </c>
      <c r="H628" s="379">
        <v>1</v>
      </c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3.5" x14ac:dyDescent="0.25">
      <c r="A629" s="535" t="s">
        <v>265</v>
      </c>
      <c r="B629" s="536"/>
      <c r="C629" s="536"/>
      <c r="D629" s="536"/>
      <c r="E629" s="536"/>
      <c r="F629" s="536"/>
      <c r="G629" s="536"/>
      <c r="H629" s="536"/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13.5" x14ac:dyDescent="0.25">
      <c r="A630" s="507" t="s">
        <v>8</v>
      </c>
      <c r="B630" s="508"/>
      <c r="C630" s="508"/>
      <c r="D630" s="508"/>
      <c r="E630" s="508"/>
      <c r="F630" s="508"/>
      <c r="G630" s="508"/>
      <c r="H630" s="509"/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13.5" x14ac:dyDescent="0.25">
      <c r="A631" s="48"/>
      <c r="B631" s="48"/>
      <c r="C631" s="48"/>
      <c r="D631" s="48"/>
      <c r="E631" s="48"/>
      <c r="F631" s="48"/>
      <c r="G631" s="48"/>
      <c r="H631" s="48"/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13.5" customHeight="1" x14ac:dyDescent="0.25">
      <c r="A632" s="628" t="s">
        <v>12</v>
      </c>
      <c r="B632" s="629"/>
      <c r="C632" s="629"/>
      <c r="D632" s="629"/>
      <c r="E632" s="629"/>
      <c r="F632" s="629"/>
      <c r="G632" s="629"/>
      <c r="H632" s="630"/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27" x14ac:dyDescent="0.25">
      <c r="A633" s="357">
        <v>4234</v>
      </c>
      <c r="B633" s="357" t="s">
        <v>3212</v>
      </c>
      <c r="C633" s="357" t="s">
        <v>552</v>
      </c>
      <c r="D633" s="357" t="s">
        <v>9</v>
      </c>
      <c r="E633" s="357" t="s">
        <v>14</v>
      </c>
      <c r="F633" s="357">
        <v>845000</v>
      </c>
      <c r="G633" s="357">
        <v>845000</v>
      </c>
      <c r="H633" s="357">
        <v>1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27" x14ac:dyDescent="0.25">
      <c r="A634" s="357">
        <v>4234</v>
      </c>
      <c r="B634" s="357" t="s">
        <v>3213</v>
      </c>
      <c r="C634" s="357" t="s">
        <v>552</v>
      </c>
      <c r="D634" s="357" t="s">
        <v>9</v>
      </c>
      <c r="E634" s="357" t="s">
        <v>14</v>
      </c>
      <c r="F634" s="357">
        <v>1190000</v>
      </c>
      <c r="G634" s="357">
        <v>1190000</v>
      </c>
      <c r="H634" s="357">
        <v>1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27" x14ac:dyDescent="0.25">
      <c r="A635" s="499">
        <v>4239</v>
      </c>
      <c r="B635" s="499" t="s">
        <v>1683</v>
      </c>
      <c r="C635" s="499" t="s">
        <v>396</v>
      </c>
      <c r="D635" s="499" t="s">
        <v>401</v>
      </c>
      <c r="E635" s="499" t="s">
        <v>14</v>
      </c>
      <c r="F635" s="499">
        <v>2390000</v>
      </c>
      <c r="G635" s="499">
        <v>2390000</v>
      </c>
      <c r="H635" s="499">
        <v>1</v>
      </c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27" x14ac:dyDescent="0.25">
      <c r="A636" s="499">
        <v>4239</v>
      </c>
      <c r="B636" s="499" t="s">
        <v>1682</v>
      </c>
      <c r="C636" s="499" t="s">
        <v>1614</v>
      </c>
      <c r="D636" s="499" t="s">
        <v>401</v>
      </c>
      <c r="E636" s="499" t="s">
        <v>14</v>
      </c>
      <c r="F636" s="499">
        <v>3790000</v>
      </c>
      <c r="G636" s="499">
        <v>3790000</v>
      </c>
      <c r="H636" s="499">
        <v>1</v>
      </c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40.5" x14ac:dyDescent="0.25">
      <c r="A637" s="487">
        <v>4239</v>
      </c>
      <c r="B637" s="487" t="s">
        <v>4810</v>
      </c>
      <c r="C637" s="487" t="s">
        <v>517</v>
      </c>
      <c r="D637" s="487" t="s">
        <v>13</v>
      </c>
      <c r="E637" s="487" t="s">
        <v>14</v>
      </c>
      <c r="F637" s="487">
        <v>3000000</v>
      </c>
      <c r="G637" s="487">
        <v>3000000</v>
      </c>
      <c r="H637" s="487">
        <v>1</v>
      </c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40.5" x14ac:dyDescent="0.25">
      <c r="A638" s="487">
        <v>4239</v>
      </c>
      <c r="B638" s="487" t="s">
        <v>5331</v>
      </c>
      <c r="C638" s="487" t="s">
        <v>4682</v>
      </c>
      <c r="D638" s="487" t="s">
        <v>13</v>
      </c>
      <c r="E638" s="487" t="s">
        <v>14</v>
      </c>
      <c r="F638" s="487">
        <v>16000000</v>
      </c>
      <c r="G638" s="487">
        <v>16000000</v>
      </c>
      <c r="H638" s="487">
        <v>1</v>
      </c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40.5" x14ac:dyDescent="0.25">
      <c r="A639" s="487">
        <v>4239</v>
      </c>
      <c r="B639" s="487" t="s">
        <v>5332</v>
      </c>
      <c r="C639" s="487" t="s">
        <v>4682</v>
      </c>
      <c r="D639" s="487" t="s">
        <v>13</v>
      </c>
      <c r="E639" s="487" t="s">
        <v>14</v>
      </c>
      <c r="F639" s="487">
        <v>19095000</v>
      </c>
      <c r="G639" s="487">
        <v>19095000</v>
      </c>
      <c r="H639" s="487">
        <v>1</v>
      </c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13.5" x14ac:dyDescent="0.25">
      <c r="A640" s="535" t="s">
        <v>1593</v>
      </c>
      <c r="B640" s="536"/>
      <c r="C640" s="536"/>
      <c r="D640" s="536"/>
      <c r="E640" s="536"/>
      <c r="F640" s="536"/>
      <c r="G640" s="536"/>
      <c r="H640" s="536"/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13.5" x14ac:dyDescent="0.25">
      <c r="A641" s="507" t="s">
        <v>16</v>
      </c>
      <c r="B641" s="508"/>
      <c r="C641" s="508"/>
      <c r="D641" s="508"/>
      <c r="E641" s="508"/>
      <c r="F641" s="508"/>
      <c r="G641" s="508"/>
      <c r="H641" s="509"/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13.5" x14ac:dyDescent="0.25">
      <c r="A642" s="232">
        <v>5112</v>
      </c>
      <c r="B642" s="232" t="s">
        <v>1388</v>
      </c>
      <c r="C642" s="232" t="s">
        <v>1389</v>
      </c>
      <c r="D642" s="232" t="s">
        <v>15</v>
      </c>
      <c r="E642" s="232" t="s">
        <v>14</v>
      </c>
      <c r="F642" s="232">
        <v>0</v>
      </c>
      <c r="G642" s="232">
        <v>0</v>
      </c>
      <c r="H642" s="232">
        <v>1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13.5" x14ac:dyDescent="0.25">
      <c r="A643" s="232">
        <v>5112</v>
      </c>
      <c r="B643" s="232" t="s">
        <v>1390</v>
      </c>
      <c r="C643" s="232" t="s">
        <v>1389</v>
      </c>
      <c r="D643" s="232" t="s">
        <v>15</v>
      </c>
      <c r="E643" s="232" t="s">
        <v>14</v>
      </c>
      <c r="F643" s="232">
        <v>0</v>
      </c>
      <c r="G643" s="232">
        <v>0</v>
      </c>
      <c r="H643" s="232">
        <v>1</v>
      </c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13.5" x14ac:dyDescent="0.25">
      <c r="A644" s="507" t="s">
        <v>12</v>
      </c>
      <c r="B644" s="508"/>
      <c r="C644" s="508"/>
      <c r="D644" s="508"/>
      <c r="E644" s="508"/>
      <c r="F644" s="508"/>
      <c r="G644" s="508"/>
      <c r="H644" s="509"/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27" x14ac:dyDescent="0.25">
      <c r="A645" s="240">
        <v>5113</v>
      </c>
      <c r="B645" s="240" t="s">
        <v>1594</v>
      </c>
      <c r="C645" s="240" t="s">
        <v>474</v>
      </c>
      <c r="D645" s="240" t="s">
        <v>15</v>
      </c>
      <c r="E645" s="240" t="s">
        <v>14</v>
      </c>
      <c r="F645" s="240">
        <v>0</v>
      </c>
      <c r="G645" s="240">
        <v>0</v>
      </c>
      <c r="H645" s="240">
        <v>1</v>
      </c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27" x14ac:dyDescent="0.25">
      <c r="A646" s="240">
        <v>5113</v>
      </c>
      <c r="B646" s="240" t="s">
        <v>1595</v>
      </c>
      <c r="C646" s="240" t="s">
        <v>474</v>
      </c>
      <c r="D646" s="240" t="s">
        <v>15</v>
      </c>
      <c r="E646" s="240" t="s">
        <v>14</v>
      </c>
      <c r="F646" s="240">
        <v>0</v>
      </c>
      <c r="G646" s="240">
        <v>0</v>
      </c>
      <c r="H646" s="240">
        <v>1</v>
      </c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27" x14ac:dyDescent="0.25">
      <c r="A647" s="240">
        <v>5113</v>
      </c>
      <c r="B647" s="240" t="s">
        <v>1596</v>
      </c>
      <c r="C647" s="240" t="s">
        <v>474</v>
      </c>
      <c r="D647" s="240" t="s">
        <v>15</v>
      </c>
      <c r="E647" s="240" t="s">
        <v>14</v>
      </c>
      <c r="F647" s="240">
        <v>0</v>
      </c>
      <c r="G647" s="240">
        <v>0</v>
      </c>
      <c r="H647" s="240">
        <v>1</v>
      </c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27" x14ac:dyDescent="0.25">
      <c r="A648" s="240">
        <v>5113</v>
      </c>
      <c r="B648" s="240" t="s">
        <v>1597</v>
      </c>
      <c r="C648" s="240" t="s">
        <v>474</v>
      </c>
      <c r="D648" s="240" t="s">
        <v>15</v>
      </c>
      <c r="E648" s="240" t="s">
        <v>14</v>
      </c>
      <c r="F648" s="240">
        <v>0</v>
      </c>
      <c r="G648" s="240">
        <v>0</v>
      </c>
      <c r="H648" s="240">
        <v>1</v>
      </c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535" t="s">
        <v>292</v>
      </c>
      <c r="B649" s="536"/>
      <c r="C649" s="536"/>
      <c r="D649" s="536"/>
      <c r="E649" s="536"/>
      <c r="F649" s="536"/>
      <c r="G649" s="536"/>
      <c r="H649" s="536"/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507" t="s">
        <v>16</v>
      </c>
      <c r="B650" s="508"/>
      <c r="C650" s="508"/>
      <c r="D650" s="508"/>
      <c r="E650" s="508"/>
      <c r="F650" s="508"/>
      <c r="G650" s="508"/>
      <c r="H650" s="509"/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124"/>
      <c r="B651" s="124"/>
      <c r="C651" s="124"/>
      <c r="D651" s="124"/>
      <c r="E651" s="124"/>
      <c r="F651" s="124"/>
      <c r="G651" s="124"/>
      <c r="H651" s="124"/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3.5" x14ac:dyDescent="0.25">
      <c r="A652" s="507" t="s">
        <v>12</v>
      </c>
      <c r="B652" s="508"/>
      <c r="C652" s="508"/>
      <c r="D652" s="508"/>
      <c r="E652" s="508"/>
      <c r="F652" s="508"/>
      <c r="G652" s="508"/>
      <c r="H652" s="509"/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3.5" x14ac:dyDescent="0.25">
      <c r="A653" s="141"/>
      <c r="B653" s="141"/>
      <c r="C653" s="141"/>
      <c r="D653" s="141"/>
      <c r="E653" s="141"/>
      <c r="F653" s="141"/>
      <c r="G653" s="141"/>
      <c r="H653" s="141"/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3.5" x14ac:dyDescent="0.25">
      <c r="A654" s="535" t="s">
        <v>122</v>
      </c>
      <c r="B654" s="536"/>
      <c r="C654" s="536"/>
      <c r="D654" s="536"/>
      <c r="E654" s="536"/>
      <c r="F654" s="536"/>
      <c r="G654" s="536"/>
      <c r="H654" s="536"/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3.5" x14ac:dyDescent="0.25">
      <c r="A655" s="507" t="s">
        <v>16</v>
      </c>
      <c r="B655" s="508"/>
      <c r="C655" s="508"/>
      <c r="D655" s="508"/>
      <c r="E655" s="508"/>
      <c r="F655" s="508"/>
      <c r="G655" s="508"/>
      <c r="H655" s="509"/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3.5" x14ac:dyDescent="0.25">
      <c r="A656" s="182"/>
      <c r="B656" s="183"/>
      <c r="C656" s="183"/>
      <c r="D656" s="183"/>
      <c r="E656" s="183"/>
      <c r="F656" s="183"/>
      <c r="G656" s="183"/>
      <c r="H656" s="183"/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17.25" customHeight="1" x14ac:dyDescent="0.25">
      <c r="A657" s="535" t="s">
        <v>333</v>
      </c>
      <c r="B657" s="536"/>
      <c r="C657" s="536"/>
      <c r="D657" s="536"/>
      <c r="E657" s="536"/>
      <c r="F657" s="536"/>
      <c r="G657" s="536"/>
      <c r="H657" s="536"/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" customFormat="1" ht="15" customHeight="1" x14ac:dyDescent="0.25">
      <c r="A658" s="507" t="s">
        <v>16</v>
      </c>
      <c r="B658" s="508"/>
      <c r="C658" s="508"/>
      <c r="D658" s="508"/>
      <c r="E658" s="508"/>
      <c r="F658" s="508"/>
      <c r="G658" s="508"/>
      <c r="H658" s="509"/>
      <c r="I658" s="24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" customFormat="1" ht="13.5" x14ac:dyDescent="0.25">
      <c r="A659" s="4"/>
      <c r="B659" s="1"/>
      <c r="C659" s="1"/>
      <c r="D659" s="13"/>
      <c r="E659" s="13"/>
      <c r="F659" s="13"/>
      <c r="G659" s="13"/>
      <c r="H659" s="21"/>
      <c r="I659" s="24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s="2" customFormat="1" ht="15" customHeight="1" x14ac:dyDescent="0.25">
      <c r="A660" s="507" t="s">
        <v>12</v>
      </c>
      <c r="B660" s="508"/>
      <c r="C660" s="508"/>
      <c r="D660" s="508"/>
      <c r="E660" s="508"/>
      <c r="F660" s="508"/>
      <c r="G660" s="508"/>
      <c r="H660" s="509"/>
      <c r="I660" s="24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s="2" customFormat="1" ht="15" customHeight="1" x14ac:dyDescent="0.25">
      <c r="A661" s="191"/>
      <c r="B661" s="192"/>
      <c r="C661" s="192"/>
      <c r="D661" s="192"/>
      <c r="E661" s="192"/>
      <c r="F661" s="192"/>
      <c r="G661" s="192"/>
      <c r="H661" s="192"/>
      <c r="I661" s="24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s="2" customFormat="1" ht="27" x14ac:dyDescent="0.25">
      <c r="A662" s="158">
        <v>4861</v>
      </c>
      <c r="B662" s="182" t="s">
        <v>481</v>
      </c>
      <c r="C662" s="182" t="s">
        <v>27</v>
      </c>
      <c r="D662" s="182" t="s">
        <v>15</v>
      </c>
      <c r="E662" s="182" t="s">
        <v>14</v>
      </c>
      <c r="F662" s="182">
        <v>0</v>
      </c>
      <c r="G662" s="182">
        <v>0</v>
      </c>
      <c r="H662" s="182">
        <v>1</v>
      </c>
      <c r="I662" s="24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ht="15" customHeight="1" x14ac:dyDescent="0.25">
      <c r="A663" s="505" t="s">
        <v>54</v>
      </c>
      <c r="B663" s="506"/>
      <c r="C663" s="506"/>
      <c r="D663" s="506"/>
      <c r="E663" s="506"/>
      <c r="F663" s="506"/>
      <c r="G663" s="506"/>
      <c r="H663" s="506"/>
      <c r="I663" s="23"/>
    </row>
    <row r="664" spans="1:24" ht="18" customHeight="1" x14ac:dyDescent="0.25">
      <c r="A664" s="507" t="s">
        <v>16</v>
      </c>
      <c r="B664" s="508"/>
      <c r="C664" s="508"/>
      <c r="D664" s="508"/>
      <c r="E664" s="508"/>
      <c r="F664" s="508"/>
      <c r="G664" s="508"/>
      <c r="H664" s="509"/>
      <c r="I664" s="23"/>
    </row>
    <row r="665" spans="1:24" ht="27" x14ac:dyDescent="0.25">
      <c r="A665" s="443">
        <v>5134</v>
      </c>
      <c r="B665" s="443" t="s">
        <v>4598</v>
      </c>
      <c r="C665" s="443" t="s">
        <v>17</v>
      </c>
      <c r="D665" s="443" t="s">
        <v>15</v>
      </c>
      <c r="E665" s="443" t="s">
        <v>14</v>
      </c>
      <c r="F665" s="443">
        <v>9000000</v>
      </c>
      <c r="G665" s="443">
        <v>9000000</v>
      </c>
      <c r="H665" s="443">
        <v>1</v>
      </c>
      <c r="I665" s="23"/>
    </row>
    <row r="666" spans="1:24" ht="27" x14ac:dyDescent="0.25">
      <c r="A666" s="443">
        <v>5134</v>
      </c>
      <c r="B666" s="443" t="s">
        <v>4539</v>
      </c>
      <c r="C666" s="443" t="s">
        <v>17</v>
      </c>
      <c r="D666" s="443" t="s">
        <v>15</v>
      </c>
      <c r="E666" s="443" t="s">
        <v>14</v>
      </c>
      <c r="F666" s="443">
        <v>2000000</v>
      </c>
      <c r="G666" s="443">
        <v>2000000</v>
      </c>
      <c r="H666" s="443">
        <v>1</v>
      </c>
      <c r="I666" s="23"/>
    </row>
    <row r="667" spans="1:24" ht="27" x14ac:dyDescent="0.25">
      <c r="A667" s="434">
        <v>5134</v>
      </c>
      <c r="B667" s="434" t="s">
        <v>4535</v>
      </c>
      <c r="C667" s="434" t="s">
        <v>17</v>
      </c>
      <c r="D667" s="434" t="s">
        <v>15</v>
      </c>
      <c r="E667" s="434" t="s">
        <v>14</v>
      </c>
      <c r="F667" s="434">
        <v>1500000</v>
      </c>
      <c r="G667" s="434">
        <v>1500000</v>
      </c>
      <c r="H667" s="434">
        <v>1</v>
      </c>
      <c r="I667" s="23"/>
    </row>
    <row r="668" spans="1:24" ht="27" x14ac:dyDescent="0.25">
      <c r="A668" s="434">
        <v>5134</v>
      </c>
      <c r="B668" s="434" t="s">
        <v>4514</v>
      </c>
      <c r="C668" s="434" t="s">
        <v>17</v>
      </c>
      <c r="D668" s="434" t="s">
        <v>15</v>
      </c>
      <c r="E668" s="434" t="s">
        <v>14</v>
      </c>
      <c r="F668" s="434">
        <v>8200000</v>
      </c>
      <c r="G668" s="434">
        <v>8200000</v>
      </c>
      <c r="H668" s="434">
        <v>1</v>
      </c>
      <c r="I668" s="23"/>
    </row>
    <row r="669" spans="1:24" ht="27" x14ac:dyDescent="0.25">
      <c r="A669" s="429">
        <v>5134</v>
      </c>
      <c r="B669" s="434" t="s">
        <v>4513</v>
      </c>
      <c r="C669" s="434" t="s">
        <v>17</v>
      </c>
      <c r="D669" s="434" t="s">
        <v>15</v>
      </c>
      <c r="E669" s="434" t="s">
        <v>14</v>
      </c>
      <c r="F669" s="434">
        <v>0</v>
      </c>
      <c r="G669" s="434">
        <v>0</v>
      </c>
      <c r="H669" s="434">
        <v>1</v>
      </c>
      <c r="I669" s="23"/>
    </row>
    <row r="670" spans="1:24" ht="27" x14ac:dyDescent="0.25">
      <c r="A670" s="429">
        <v>5134</v>
      </c>
      <c r="B670" s="429" t="s">
        <v>4334</v>
      </c>
      <c r="C670" s="429" t="s">
        <v>17</v>
      </c>
      <c r="D670" s="429" t="s">
        <v>15</v>
      </c>
      <c r="E670" s="429" t="s">
        <v>14</v>
      </c>
      <c r="F670" s="429">
        <v>200000</v>
      </c>
      <c r="G670" s="429">
        <v>200000</v>
      </c>
      <c r="H670" s="429">
        <v>1</v>
      </c>
      <c r="I670" s="23"/>
    </row>
    <row r="671" spans="1:24" ht="27" x14ac:dyDescent="0.25">
      <c r="A671" s="422">
        <v>5134</v>
      </c>
      <c r="B671" s="429" t="s">
        <v>4335</v>
      </c>
      <c r="C671" s="429" t="s">
        <v>17</v>
      </c>
      <c r="D671" s="429" t="s">
        <v>15</v>
      </c>
      <c r="E671" s="429" t="s">
        <v>14</v>
      </c>
      <c r="F671" s="429">
        <v>200000</v>
      </c>
      <c r="G671" s="429">
        <v>200000</v>
      </c>
      <c r="H671" s="429">
        <v>1</v>
      </c>
      <c r="I671" s="23"/>
    </row>
    <row r="672" spans="1:24" ht="27" x14ac:dyDescent="0.25">
      <c r="A672" s="422">
        <v>5134</v>
      </c>
      <c r="B672" s="422" t="s">
        <v>4336</v>
      </c>
      <c r="C672" s="422" t="s">
        <v>17</v>
      </c>
      <c r="D672" s="422" t="s">
        <v>15</v>
      </c>
      <c r="E672" s="422" t="s">
        <v>14</v>
      </c>
      <c r="F672" s="422">
        <v>300000</v>
      </c>
      <c r="G672" s="422">
        <v>300000</v>
      </c>
      <c r="H672" s="422">
        <v>1</v>
      </c>
      <c r="I672" s="23"/>
    </row>
    <row r="673" spans="1:9" ht="27" x14ac:dyDescent="0.25">
      <c r="A673" s="422">
        <v>5134</v>
      </c>
      <c r="B673" s="422" t="s">
        <v>4337</v>
      </c>
      <c r="C673" s="422" t="s">
        <v>17</v>
      </c>
      <c r="D673" s="422" t="s">
        <v>15</v>
      </c>
      <c r="E673" s="422" t="s">
        <v>14</v>
      </c>
      <c r="F673" s="422">
        <v>300000</v>
      </c>
      <c r="G673" s="422">
        <v>300000</v>
      </c>
      <c r="H673" s="422">
        <v>1</v>
      </c>
      <c r="I673" s="23"/>
    </row>
    <row r="674" spans="1:9" ht="27" x14ac:dyDescent="0.25">
      <c r="A674" s="422">
        <v>5134</v>
      </c>
      <c r="B674" s="422" t="s">
        <v>4338</v>
      </c>
      <c r="C674" s="422" t="s">
        <v>17</v>
      </c>
      <c r="D674" s="422" t="s">
        <v>15</v>
      </c>
      <c r="E674" s="422" t="s">
        <v>14</v>
      </c>
      <c r="F674" s="422">
        <v>150000</v>
      </c>
      <c r="G674" s="422">
        <v>150000</v>
      </c>
      <c r="H674" s="422">
        <v>1</v>
      </c>
      <c r="I674" s="23"/>
    </row>
    <row r="675" spans="1:9" ht="27" x14ac:dyDescent="0.25">
      <c r="A675" s="422">
        <v>5134</v>
      </c>
      <c r="B675" s="422" t="s">
        <v>4339</v>
      </c>
      <c r="C675" s="422" t="s">
        <v>17</v>
      </c>
      <c r="D675" s="422" t="s">
        <v>15</v>
      </c>
      <c r="E675" s="422" t="s">
        <v>14</v>
      </c>
      <c r="F675" s="422">
        <v>420000</v>
      </c>
      <c r="G675" s="422">
        <v>420000</v>
      </c>
      <c r="H675" s="422">
        <v>1</v>
      </c>
      <c r="I675" s="23"/>
    </row>
    <row r="676" spans="1:9" ht="27" x14ac:dyDescent="0.25">
      <c r="A676" s="422">
        <v>5134</v>
      </c>
      <c r="B676" s="422" t="s">
        <v>4235</v>
      </c>
      <c r="C676" s="422" t="s">
        <v>17</v>
      </c>
      <c r="D676" s="422" t="s">
        <v>15</v>
      </c>
      <c r="E676" s="422" t="s">
        <v>14</v>
      </c>
      <c r="F676" s="422">
        <v>1000000</v>
      </c>
      <c r="G676" s="422">
        <v>1000000</v>
      </c>
      <c r="H676" s="422">
        <v>1</v>
      </c>
      <c r="I676" s="23"/>
    </row>
    <row r="677" spans="1:9" ht="27" x14ac:dyDescent="0.25">
      <c r="A677" s="422">
        <v>5134</v>
      </c>
      <c r="B677" s="422" t="s">
        <v>4211</v>
      </c>
      <c r="C677" s="422" t="s">
        <v>17</v>
      </c>
      <c r="D677" s="422" t="s">
        <v>15</v>
      </c>
      <c r="E677" s="422" t="s">
        <v>14</v>
      </c>
      <c r="F677" s="422">
        <v>1500000</v>
      </c>
      <c r="G677" s="422">
        <v>1500000</v>
      </c>
      <c r="H677" s="422">
        <v>1</v>
      </c>
      <c r="I677" s="23"/>
    </row>
    <row r="678" spans="1:9" ht="27" x14ac:dyDescent="0.25">
      <c r="A678" s="422">
        <v>5134</v>
      </c>
      <c r="B678" s="422" t="s">
        <v>4122</v>
      </c>
      <c r="C678" s="422" t="s">
        <v>17</v>
      </c>
      <c r="D678" s="422" t="s">
        <v>15</v>
      </c>
      <c r="E678" s="422" t="s">
        <v>14</v>
      </c>
      <c r="F678" s="422">
        <v>2000000</v>
      </c>
      <c r="G678" s="422">
        <v>2000000</v>
      </c>
      <c r="H678" s="422">
        <v>1</v>
      </c>
      <c r="I678" s="23"/>
    </row>
    <row r="679" spans="1:9" ht="27" x14ac:dyDescent="0.25">
      <c r="A679" s="405">
        <v>5134</v>
      </c>
      <c r="B679" s="405" t="s">
        <v>4121</v>
      </c>
      <c r="C679" s="405" t="s">
        <v>17</v>
      </c>
      <c r="D679" s="405" t="s">
        <v>15</v>
      </c>
      <c r="E679" s="405" t="s">
        <v>14</v>
      </c>
      <c r="F679" s="405">
        <v>1500000</v>
      </c>
      <c r="G679" s="405">
        <v>1500000</v>
      </c>
      <c r="H679" s="405">
        <v>1</v>
      </c>
      <c r="I679" s="23"/>
    </row>
    <row r="680" spans="1:9" ht="27" x14ac:dyDescent="0.25">
      <c r="A680" s="401">
        <v>5134</v>
      </c>
      <c r="B680" s="401" t="s">
        <v>4117</v>
      </c>
      <c r="C680" s="401" t="s">
        <v>17</v>
      </c>
      <c r="D680" s="401" t="s">
        <v>15</v>
      </c>
      <c r="E680" s="401" t="s">
        <v>14</v>
      </c>
      <c r="F680" s="401">
        <v>1500000</v>
      </c>
      <c r="G680" s="401">
        <v>1500000</v>
      </c>
      <c r="H680" s="401">
        <v>1</v>
      </c>
      <c r="I680" s="23"/>
    </row>
    <row r="681" spans="1:9" ht="27" x14ac:dyDescent="0.25">
      <c r="A681" s="401">
        <v>5134</v>
      </c>
      <c r="B681" s="401" t="s">
        <v>3942</v>
      </c>
      <c r="C681" s="401" t="s">
        <v>17</v>
      </c>
      <c r="D681" s="401" t="s">
        <v>15</v>
      </c>
      <c r="E681" s="401" t="s">
        <v>14</v>
      </c>
      <c r="F681" s="401">
        <v>1500000</v>
      </c>
      <c r="G681" s="401">
        <v>1500000</v>
      </c>
      <c r="H681" s="401">
        <v>1</v>
      </c>
      <c r="I681" s="23"/>
    </row>
    <row r="682" spans="1:9" ht="27" x14ac:dyDescent="0.25">
      <c r="A682" s="391">
        <v>5134</v>
      </c>
      <c r="B682" s="401" t="s">
        <v>3941</v>
      </c>
      <c r="C682" s="401" t="s">
        <v>17</v>
      </c>
      <c r="D682" s="401" t="s">
        <v>15</v>
      </c>
      <c r="E682" s="401" t="s">
        <v>14</v>
      </c>
      <c r="F682" s="401">
        <v>1300000</v>
      </c>
      <c r="G682" s="401">
        <v>1300000</v>
      </c>
      <c r="H682" s="401">
        <v>1</v>
      </c>
      <c r="I682" s="23"/>
    </row>
    <row r="683" spans="1:9" ht="27" x14ac:dyDescent="0.25">
      <c r="A683" s="391">
        <v>5134</v>
      </c>
      <c r="B683" s="391" t="s">
        <v>3445</v>
      </c>
      <c r="C683" s="391" t="s">
        <v>17</v>
      </c>
      <c r="D683" s="391" t="s">
        <v>15</v>
      </c>
      <c r="E683" s="391" t="s">
        <v>14</v>
      </c>
      <c r="F683" s="391">
        <v>4000000</v>
      </c>
      <c r="G683" s="391">
        <v>4000000</v>
      </c>
      <c r="H683" s="391">
        <v>1</v>
      </c>
      <c r="I683" s="23"/>
    </row>
    <row r="684" spans="1:9" ht="27" x14ac:dyDescent="0.25">
      <c r="A684" s="391">
        <v>5134</v>
      </c>
      <c r="B684" s="391" t="s">
        <v>2707</v>
      </c>
      <c r="C684" s="391" t="s">
        <v>17</v>
      </c>
      <c r="D684" s="391" t="s">
        <v>15</v>
      </c>
      <c r="E684" s="391" t="s">
        <v>14</v>
      </c>
      <c r="F684" s="391">
        <v>2500000</v>
      </c>
      <c r="G684" s="391">
        <v>2500000</v>
      </c>
      <c r="H684" s="391">
        <v>1</v>
      </c>
      <c r="I684" s="23"/>
    </row>
    <row r="685" spans="1:9" ht="27" x14ac:dyDescent="0.25">
      <c r="A685" s="247">
        <v>5134</v>
      </c>
      <c r="B685" s="334" t="s">
        <v>1751</v>
      </c>
      <c r="C685" s="334" t="s">
        <v>17</v>
      </c>
      <c r="D685" s="334" t="s">
        <v>15</v>
      </c>
      <c r="E685" s="334" t="s">
        <v>14</v>
      </c>
      <c r="F685" s="334">
        <v>0</v>
      </c>
      <c r="G685" s="334">
        <v>0</v>
      </c>
      <c r="H685" s="334">
        <v>1</v>
      </c>
      <c r="I685" s="23"/>
    </row>
    <row r="686" spans="1:9" ht="27" x14ac:dyDescent="0.25">
      <c r="A686" s="247">
        <v>5134</v>
      </c>
      <c r="B686" s="330" t="s">
        <v>1752</v>
      </c>
      <c r="C686" s="330" t="s">
        <v>17</v>
      </c>
      <c r="D686" s="330" t="s">
        <v>15</v>
      </c>
      <c r="E686" s="330" t="s">
        <v>14</v>
      </c>
      <c r="F686" s="330">
        <v>5000000</v>
      </c>
      <c r="G686" s="374">
        <v>5000000</v>
      </c>
      <c r="H686" s="330">
        <v>1</v>
      </c>
      <c r="I686" s="23"/>
    </row>
    <row r="687" spans="1:9" ht="27" x14ac:dyDescent="0.25">
      <c r="A687" s="247">
        <v>5134</v>
      </c>
      <c r="B687" s="330" t="s">
        <v>1753</v>
      </c>
      <c r="C687" s="330" t="s">
        <v>17</v>
      </c>
      <c r="D687" s="330" t="s">
        <v>15</v>
      </c>
      <c r="E687" s="330" t="s">
        <v>14</v>
      </c>
      <c r="F687" s="330">
        <v>1300000</v>
      </c>
      <c r="G687" s="330">
        <v>1300000</v>
      </c>
      <c r="H687" s="330">
        <v>1</v>
      </c>
      <c r="I687" s="23"/>
    </row>
    <row r="688" spans="1:9" ht="27" x14ac:dyDescent="0.25">
      <c r="A688" s="247">
        <v>5134</v>
      </c>
      <c r="B688" s="330" t="s">
        <v>1754</v>
      </c>
      <c r="C688" s="330" t="s">
        <v>17</v>
      </c>
      <c r="D688" s="330" t="s">
        <v>15</v>
      </c>
      <c r="E688" s="330" t="s">
        <v>14</v>
      </c>
      <c r="F688" s="330">
        <v>1500000</v>
      </c>
      <c r="G688" s="330">
        <v>1500000</v>
      </c>
      <c r="H688" s="330">
        <v>1</v>
      </c>
      <c r="I688" s="23"/>
    </row>
    <row r="689" spans="1:9" ht="27" x14ac:dyDescent="0.25">
      <c r="A689" s="247">
        <v>5134</v>
      </c>
      <c r="B689" s="330" t="s">
        <v>1755</v>
      </c>
      <c r="C689" s="330" t="s">
        <v>17</v>
      </c>
      <c r="D689" s="330" t="s">
        <v>15</v>
      </c>
      <c r="E689" s="330" t="s">
        <v>14</v>
      </c>
      <c r="F689" s="330">
        <v>0</v>
      </c>
      <c r="G689" s="330">
        <v>0</v>
      </c>
      <c r="H689" s="330">
        <v>1</v>
      </c>
      <c r="I689" s="23"/>
    </row>
    <row r="690" spans="1:9" ht="27" x14ac:dyDescent="0.25">
      <c r="A690" s="247">
        <v>5134</v>
      </c>
      <c r="B690" s="330" t="s">
        <v>1756</v>
      </c>
      <c r="C690" s="330" t="s">
        <v>17</v>
      </c>
      <c r="D690" s="330" t="s">
        <v>15</v>
      </c>
      <c r="E690" s="330" t="s">
        <v>14</v>
      </c>
      <c r="F690" s="330">
        <v>0</v>
      </c>
      <c r="G690" s="330">
        <v>0</v>
      </c>
      <c r="H690" s="330">
        <v>1</v>
      </c>
      <c r="I690" s="23"/>
    </row>
    <row r="691" spans="1:9" ht="27" x14ac:dyDescent="0.25">
      <c r="A691" s="247">
        <v>5134</v>
      </c>
      <c r="B691" s="330" t="s">
        <v>1757</v>
      </c>
      <c r="C691" s="330" t="s">
        <v>17</v>
      </c>
      <c r="D691" s="330" t="s">
        <v>15</v>
      </c>
      <c r="E691" s="330" t="s">
        <v>14</v>
      </c>
      <c r="F691" s="362">
        <v>2160000</v>
      </c>
      <c r="G691" s="362">
        <v>2160000</v>
      </c>
      <c r="H691" s="362">
        <v>1</v>
      </c>
      <c r="I691" s="23"/>
    </row>
    <row r="692" spans="1:9" ht="27" x14ac:dyDescent="0.25">
      <c r="A692" s="247">
        <v>5134</v>
      </c>
      <c r="B692" s="330" t="s">
        <v>1758</v>
      </c>
      <c r="C692" s="330" t="s">
        <v>17</v>
      </c>
      <c r="D692" s="330" t="s">
        <v>15</v>
      </c>
      <c r="E692" s="330" t="s">
        <v>14</v>
      </c>
      <c r="F692" s="330">
        <v>0</v>
      </c>
      <c r="G692" s="330">
        <v>0</v>
      </c>
      <c r="H692" s="330">
        <v>1</v>
      </c>
      <c r="I692" s="23"/>
    </row>
    <row r="693" spans="1:9" ht="27" x14ac:dyDescent="0.25">
      <c r="A693" s="247">
        <v>5134</v>
      </c>
      <c r="B693" s="330" t="s">
        <v>1759</v>
      </c>
      <c r="C693" s="330" t="s">
        <v>17</v>
      </c>
      <c r="D693" s="330" t="s">
        <v>15</v>
      </c>
      <c r="E693" s="330" t="s">
        <v>14</v>
      </c>
      <c r="F693" s="330">
        <v>0</v>
      </c>
      <c r="G693" s="330">
        <v>0</v>
      </c>
      <c r="H693" s="330">
        <v>1</v>
      </c>
      <c r="I693" s="23"/>
    </row>
    <row r="694" spans="1:9" ht="27" x14ac:dyDescent="0.25">
      <c r="A694" s="247">
        <v>5134</v>
      </c>
      <c r="B694" s="330" t="s">
        <v>1760</v>
      </c>
      <c r="C694" s="330" t="s">
        <v>17</v>
      </c>
      <c r="D694" s="330" t="s">
        <v>15</v>
      </c>
      <c r="E694" s="330" t="s">
        <v>14</v>
      </c>
      <c r="F694" s="330">
        <v>0</v>
      </c>
      <c r="G694" s="330">
        <v>0</v>
      </c>
      <c r="H694" s="330">
        <v>1</v>
      </c>
      <c r="I694" s="23"/>
    </row>
    <row r="695" spans="1:9" ht="40.5" x14ac:dyDescent="0.25">
      <c r="A695" s="247">
        <v>5134</v>
      </c>
      <c r="B695" s="330" t="s">
        <v>331</v>
      </c>
      <c r="C695" s="330" t="s">
        <v>332</v>
      </c>
      <c r="D695" s="419" t="s">
        <v>15</v>
      </c>
      <c r="E695" s="419" t="s">
        <v>14</v>
      </c>
      <c r="F695" s="419">
        <v>2500000</v>
      </c>
      <c r="G695" s="419">
        <v>2500000</v>
      </c>
      <c r="H695" s="419">
        <v>1</v>
      </c>
      <c r="I695" s="23"/>
    </row>
    <row r="696" spans="1:9" ht="27" x14ac:dyDescent="0.25">
      <c r="A696" s="247">
        <v>5134</v>
      </c>
      <c r="B696" s="330" t="s">
        <v>1451</v>
      </c>
      <c r="C696" s="419" t="s">
        <v>17</v>
      </c>
      <c r="D696" s="419" t="s">
        <v>15</v>
      </c>
      <c r="E696" s="419" t="s">
        <v>14</v>
      </c>
      <c r="F696" s="419">
        <v>3000000</v>
      </c>
      <c r="G696" s="419">
        <v>3000000</v>
      </c>
      <c r="H696" s="419">
        <v>1</v>
      </c>
      <c r="I696" s="23"/>
    </row>
    <row r="697" spans="1:9" ht="27" x14ac:dyDescent="0.25">
      <c r="A697" s="231">
        <v>5134</v>
      </c>
      <c r="B697" s="330" t="s">
        <v>1452</v>
      </c>
      <c r="C697" s="419" t="s">
        <v>17</v>
      </c>
      <c r="D697" s="419" t="s">
        <v>15</v>
      </c>
      <c r="E697" s="419" t="s">
        <v>14</v>
      </c>
      <c r="F697" s="419">
        <v>215000</v>
      </c>
      <c r="G697" s="419">
        <v>215000</v>
      </c>
      <c r="H697" s="419">
        <v>1</v>
      </c>
      <c r="I697" s="23"/>
    </row>
    <row r="698" spans="1:9" ht="27" x14ac:dyDescent="0.25">
      <c r="A698" s="231">
        <v>5134</v>
      </c>
      <c r="B698" s="330" t="s">
        <v>1453</v>
      </c>
      <c r="C698" s="419" t="s">
        <v>17</v>
      </c>
      <c r="D698" s="419" t="s">
        <v>15</v>
      </c>
      <c r="E698" s="419" t="s">
        <v>14</v>
      </c>
      <c r="F698" s="419">
        <v>285000</v>
      </c>
      <c r="G698" s="419">
        <v>285000</v>
      </c>
      <c r="H698" s="419">
        <v>1</v>
      </c>
      <c r="I698" s="23"/>
    </row>
    <row r="699" spans="1:9" ht="27" x14ac:dyDescent="0.25">
      <c r="A699" s="231">
        <v>5134</v>
      </c>
      <c r="B699" s="330" t="s">
        <v>1454</v>
      </c>
      <c r="C699" s="419" t="s">
        <v>17</v>
      </c>
      <c r="D699" s="419" t="s">
        <v>15</v>
      </c>
      <c r="E699" s="419" t="s">
        <v>14</v>
      </c>
      <c r="F699" s="419">
        <v>115000</v>
      </c>
      <c r="G699" s="419">
        <v>115000</v>
      </c>
      <c r="H699" s="419">
        <v>1</v>
      </c>
      <c r="I699" s="23"/>
    </row>
    <row r="700" spans="1:9" ht="27" x14ac:dyDescent="0.25">
      <c r="A700" s="231">
        <v>5134</v>
      </c>
      <c r="B700" s="330" t="s">
        <v>677</v>
      </c>
      <c r="C700" s="419" t="s">
        <v>17</v>
      </c>
      <c r="D700" s="419" t="s">
        <v>15</v>
      </c>
      <c r="E700" s="419" t="s">
        <v>14</v>
      </c>
      <c r="F700" s="419">
        <v>9600000</v>
      </c>
      <c r="G700" s="419">
        <v>9600000</v>
      </c>
      <c r="H700" s="419">
        <v>1</v>
      </c>
      <c r="I700" s="23"/>
    </row>
    <row r="701" spans="1:9" ht="27" x14ac:dyDescent="0.25">
      <c r="A701" s="196">
        <v>5134</v>
      </c>
      <c r="B701" s="330" t="s">
        <v>482</v>
      </c>
      <c r="C701" s="330" t="s">
        <v>17</v>
      </c>
      <c r="D701" s="330" t="s">
        <v>15</v>
      </c>
      <c r="E701" s="330" t="s">
        <v>14</v>
      </c>
      <c r="F701" s="330">
        <v>0</v>
      </c>
      <c r="G701" s="330">
        <v>0</v>
      </c>
      <c r="H701" s="330">
        <v>1</v>
      </c>
      <c r="I701" s="23"/>
    </row>
    <row r="702" spans="1:9" ht="27" x14ac:dyDescent="0.25">
      <c r="A702" s="196">
        <v>5134</v>
      </c>
      <c r="B702" s="330" t="s">
        <v>483</v>
      </c>
      <c r="C702" s="330" t="s">
        <v>17</v>
      </c>
      <c r="D702" s="330" t="s">
        <v>15</v>
      </c>
      <c r="E702" s="330" t="s">
        <v>14</v>
      </c>
      <c r="F702" s="330">
        <v>0</v>
      </c>
      <c r="G702" s="330">
        <v>0</v>
      </c>
      <c r="H702" s="330">
        <v>1</v>
      </c>
      <c r="I702" s="23"/>
    </row>
    <row r="703" spans="1:9" ht="27" x14ac:dyDescent="0.25">
      <c r="A703" s="195">
        <v>5134</v>
      </c>
      <c r="B703" s="330" t="s">
        <v>467</v>
      </c>
      <c r="C703" s="330" t="s">
        <v>17</v>
      </c>
      <c r="D703" s="330" t="s">
        <v>15</v>
      </c>
      <c r="E703" s="419" t="s">
        <v>14</v>
      </c>
      <c r="F703" s="419">
        <v>685000</v>
      </c>
      <c r="G703" s="419">
        <v>685000</v>
      </c>
      <c r="H703" s="419">
        <v>1</v>
      </c>
      <c r="I703" s="23"/>
    </row>
    <row r="704" spans="1:9" ht="27" x14ac:dyDescent="0.25">
      <c r="A704" s="195">
        <v>5134</v>
      </c>
      <c r="B704" s="330" t="s">
        <v>468</v>
      </c>
      <c r="C704" s="330" t="s">
        <v>17</v>
      </c>
      <c r="D704" s="419" t="s">
        <v>15</v>
      </c>
      <c r="E704" s="419" t="s">
        <v>14</v>
      </c>
      <c r="F704" s="419">
        <v>420000</v>
      </c>
      <c r="G704" s="419">
        <v>420000</v>
      </c>
      <c r="H704" s="419">
        <v>1</v>
      </c>
      <c r="I704" s="23"/>
    </row>
    <row r="705" spans="1:9" ht="27" x14ac:dyDescent="0.25">
      <c r="A705" s="195">
        <v>5134</v>
      </c>
      <c r="B705" s="330" t="s">
        <v>469</v>
      </c>
      <c r="C705" s="330" t="s">
        <v>17</v>
      </c>
      <c r="D705" s="419" t="s">
        <v>15</v>
      </c>
      <c r="E705" s="419" t="s">
        <v>14</v>
      </c>
      <c r="F705" s="419">
        <v>1345000</v>
      </c>
      <c r="G705" s="419">
        <v>1345000</v>
      </c>
      <c r="H705" s="419">
        <v>1</v>
      </c>
      <c r="I705" s="23"/>
    </row>
    <row r="706" spans="1:9" ht="27" x14ac:dyDescent="0.25">
      <c r="A706" s="189">
        <v>5134</v>
      </c>
      <c r="B706" s="330" t="s">
        <v>470</v>
      </c>
      <c r="C706" s="330" t="s">
        <v>17</v>
      </c>
      <c r="D706" s="419" t="s">
        <v>15</v>
      </c>
      <c r="E706" s="419" t="s">
        <v>14</v>
      </c>
      <c r="F706" s="419">
        <v>520000</v>
      </c>
      <c r="G706" s="419">
        <v>520000</v>
      </c>
      <c r="H706" s="419">
        <v>1</v>
      </c>
      <c r="I706" s="23"/>
    </row>
    <row r="707" spans="1:9" ht="27" x14ac:dyDescent="0.25">
      <c r="A707" s="189">
        <v>5134</v>
      </c>
      <c r="B707" s="330" t="s">
        <v>471</v>
      </c>
      <c r="C707" s="330" t="s">
        <v>17</v>
      </c>
      <c r="D707" s="419" t="s">
        <v>15</v>
      </c>
      <c r="E707" s="419" t="s">
        <v>14</v>
      </c>
      <c r="F707" s="419">
        <v>245000</v>
      </c>
      <c r="G707" s="419">
        <v>245000</v>
      </c>
      <c r="H707" s="419">
        <v>1</v>
      </c>
      <c r="I707" s="23"/>
    </row>
    <row r="708" spans="1:9" ht="27" x14ac:dyDescent="0.25">
      <c r="A708" s="189">
        <v>5134</v>
      </c>
      <c r="B708" s="330" t="s">
        <v>472</v>
      </c>
      <c r="C708" s="330" t="s">
        <v>17</v>
      </c>
      <c r="D708" s="419" t="s">
        <v>15</v>
      </c>
      <c r="E708" s="419" t="s">
        <v>14</v>
      </c>
      <c r="F708" s="419">
        <v>215000</v>
      </c>
      <c r="G708" s="419">
        <v>215000</v>
      </c>
      <c r="H708" s="419">
        <v>1</v>
      </c>
      <c r="I708" s="23"/>
    </row>
    <row r="709" spans="1:9" ht="27" x14ac:dyDescent="0.25">
      <c r="A709" s="181">
        <v>5122</v>
      </c>
      <c r="B709" s="330" t="s">
        <v>348</v>
      </c>
      <c r="C709" s="330" t="s">
        <v>17</v>
      </c>
      <c r="D709" s="419" t="s">
        <v>15</v>
      </c>
      <c r="E709" s="419" t="s">
        <v>14</v>
      </c>
      <c r="F709" s="419">
        <v>0</v>
      </c>
      <c r="G709" s="419">
        <v>0</v>
      </c>
      <c r="H709" s="419">
        <v>1</v>
      </c>
      <c r="I709" s="23"/>
    </row>
    <row r="710" spans="1:9" ht="27" x14ac:dyDescent="0.25">
      <c r="A710" s="181">
        <v>5123</v>
      </c>
      <c r="B710" s="330" t="s">
        <v>353</v>
      </c>
      <c r="C710" s="330" t="s">
        <v>17</v>
      </c>
      <c r="D710" s="330" t="s">
        <v>15</v>
      </c>
      <c r="E710" s="330" t="s">
        <v>14</v>
      </c>
      <c r="F710" s="330">
        <v>0</v>
      </c>
      <c r="G710" s="330">
        <v>0</v>
      </c>
      <c r="H710" s="330">
        <v>1</v>
      </c>
      <c r="I710" s="23"/>
    </row>
    <row r="711" spans="1:9" ht="27" x14ac:dyDescent="0.25">
      <c r="A711" s="181">
        <v>5124</v>
      </c>
      <c r="B711" s="330" t="s">
        <v>341</v>
      </c>
      <c r="C711" s="330" t="s">
        <v>17</v>
      </c>
      <c r="D711" s="330" t="s">
        <v>15</v>
      </c>
      <c r="E711" s="330" t="s">
        <v>14</v>
      </c>
      <c r="F711" s="330">
        <v>0</v>
      </c>
      <c r="G711" s="330">
        <v>0</v>
      </c>
      <c r="H711" s="330">
        <v>1</v>
      </c>
      <c r="I711" s="23"/>
    </row>
    <row r="712" spans="1:9" ht="27" x14ac:dyDescent="0.25">
      <c r="A712" s="181">
        <v>5125</v>
      </c>
      <c r="B712" s="330" t="s">
        <v>340</v>
      </c>
      <c r="C712" s="330" t="s">
        <v>17</v>
      </c>
      <c r="D712" s="330" t="s">
        <v>15</v>
      </c>
      <c r="E712" s="330" t="s">
        <v>14</v>
      </c>
      <c r="F712" s="330">
        <v>0</v>
      </c>
      <c r="G712" s="330">
        <v>0</v>
      </c>
      <c r="H712" s="330">
        <v>1</v>
      </c>
      <c r="I712" s="23"/>
    </row>
    <row r="713" spans="1:9" ht="27" x14ac:dyDescent="0.25">
      <c r="A713" s="181">
        <v>5126</v>
      </c>
      <c r="B713" s="330" t="s">
        <v>344</v>
      </c>
      <c r="C713" s="330" t="s">
        <v>17</v>
      </c>
      <c r="D713" s="330" t="s">
        <v>15</v>
      </c>
      <c r="E713" s="330" t="s">
        <v>14</v>
      </c>
      <c r="F713" s="330">
        <v>0</v>
      </c>
      <c r="G713" s="330">
        <v>0</v>
      </c>
      <c r="H713" s="330">
        <v>1</v>
      </c>
      <c r="I713" s="23"/>
    </row>
    <row r="714" spans="1:9" ht="27" x14ac:dyDescent="0.25">
      <c r="A714" s="181">
        <v>5127</v>
      </c>
      <c r="B714" s="181" t="s">
        <v>343</v>
      </c>
      <c r="C714" s="181" t="s">
        <v>17</v>
      </c>
      <c r="D714" s="181" t="s">
        <v>15</v>
      </c>
      <c r="E714" s="181" t="s">
        <v>14</v>
      </c>
      <c r="F714" s="181">
        <v>0</v>
      </c>
      <c r="G714" s="181">
        <v>0</v>
      </c>
      <c r="H714" s="181">
        <v>1</v>
      </c>
      <c r="I714" s="23"/>
    </row>
    <row r="715" spans="1:9" ht="27" x14ac:dyDescent="0.25">
      <c r="A715" s="181">
        <v>5128</v>
      </c>
      <c r="B715" s="181" t="s">
        <v>351</v>
      </c>
      <c r="C715" s="181" t="s">
        <v>17</v>
      </c>
      <c r="D715" s="181" t="s">
        <v>15</v>
      </c>
      <c r="E715" s="181" t="s">
        <v>14</v>
      </c>
      <c r="F715" s="181">
        <v>0</v>
      </c>
      <c r="G715" s="181">
        <v>0</v>
      </c>
      <c r="H715" s="181">
        <v>1</v>
      </c>
      <c r="I715" s="23"/>
    </row>
    <row r="716" spans="1:9" ht="27" x14ac:dyDescent="0.25">
      <c r="A716" s="181">
        <v>5129</v>
      </c>
      <c r="B716" s="181" t="s">
        <v>354</v>
      </c>
      <c r="C716" s="181" t="s">
        <v>17</v>
      </c>
      <c r="D716" s="181" t="s">
        <v>15</v>
      </c>
      <c r="E716" s="181" t="s">
        <v>14</v>
      </c>
      <c r="F716" s="181">
        <v>0</v>
      </c>
      <c r="G716" s="181">
        <v>0</v>
      </c>
      <c r="H716" s="181">
        <v>1</v>
      </c>
      <c r="I716" s="23"/>
    </row>
    <row r="717" spans="1:9" ht="27" x14ac:dyDescent="0.25">
      <c r="A717" s="181">
        <v>5130</v>
      </c>
      <c r="B717" s="181" t="s">
        <v>349</v>
      </c>
      <c r="C717" s="181" t="s">
        <v>17</v>
      </c>
      <c r="D717" s="181" t="s">
        <v>15</v>
      </c>
      <c r="E717" s="181" t="s">
        <v>14</v>
      </c>
      <c r="F717" s="181">
        <v>0</v>
      </c>
      <c r="G717" s="181">
        <v>0</v>
      </c>
      <c r="H717" s="181">
        <v>1</v>
      </c>
      <c r="I717" s="23"/>
    </row>
    <row r="718" spans="1:9" ht="27" x14ac:dyDescent="0.25">
      <c r="A718" s="181">
        <v>5131</v>
      </c>
      <c r="B718" s="181" t="s">
        <v>342</v>
      </c>
      <c r="C718" s="181" t="s">
        <v>17</v>
      </c>
      <c r="D718" s="181" t="s">
        <v>15</v>
      </c>
      <c r="E718" s="181" t="s">
        <v>14</v>
      </c>
      <c r="F718" s="181">
        <v>0</v>
      </c>
      <c r="G718" s="181">
        <v>0</v>
      </c>
      <c r="H718" s="181">
        <v>1</v>
      </c>
      <c r="I718" s="23"/>
    </row>
    <row r="719" spans="1:9" ht="27" x14ac:dyDescent="0.25">
      <c r="A719" s="181">
        <v>5132</v>
      </c>
      <c r="B719" s="181" t="s">
        <v>339</v>
      </c>
      <c r="C719" s="181" t="s">
        <v>17</v>
      </c>
      <c r="D719" s="181" t="s">
        <v>15</v>
      </c>
      <c r="E719" s="181" t="s">
        <v>14</v>
      </c>
      <c r="F719" s="181">
        <v>0</v>
      </c>
      <c r="G719" s="181">
        <v>0</v>
      </c>
      <c r="H719" s="181">
        <v>1</v>
      </c>
      <c r="I719" s="23"/>
    </row>
    <row r="720" spans="1:9" ht="27" x14ac:dyDescent="0.25">
      <c r="A720" s="181">
        <v>5133</v>
      </c>
      <c r="B720" s="181" t="s">
        <v>347</v>
      </c>
      <c r="C720" s="181" t="s">
        <v>17</v>
      </c>
      <c r="D720" s="181" t="s">
        <v>15</v>
      </c>
      <c r="E720" s="181" t="s">
        <v>14</v>
      </c>
      <c r="F720" s="181">
        <v>0</v>
      </c>
      <c r="G720" s="181">
        <v>0</v>
      </c>
      <c r="H720" s="181">
        <v>1</v>
      </c>
      <c r="I720" s="23"/>
    </row>
    <row r="721" spans="1:9" ht="27" x14ac:dyDescent="0.25">
      <c r="A721" s="181">
        <v>5134</v>
      </c>
      <c r="B721" s="181" t="s">
        <v>338</v>
      </c>
      <c r="C721" s="181" t="s">
        <v>17</v>
      </c>
      <c r="D721" s="181" t="s">
        <v>15</v>
      </c>
      <c r="E721" s="181" t="s">
        <v>14</v>
      </c>
      <c r="F721" s="181">
        <v>0</v>
      </c>
      <c r="G721" s="181">
        <v>0</v>
      </c>
      <c r="H721" s="181">
        <v>1</v>
      </c>
      <c r="I721" s="23"/>
    </row>
    <row r="722" spans="1:9" ht="27" x14ac:dyDescent="0.25">
      <c r="A722" s="181">
        <v>5134</v>
      </c>
      <c r="B722" s="181" t="s">
        <v>339</v>
      </c>
      <c r="C722" s="181" t="s">
        <v>17</v>
      </c>
      <c r="D722" s="181" t="s">
        <v>15</v>
      </c>
      <c r="E722" s="181" t="s">
        <v>14</v>
      </c>
      <c r="F722" s="181">
        <v>0</v>
      </c>
      <c r="G722" s="181">
        <v>0</v>
      </c>
      <c r="H722" s="181">
        <v>1</v>
      </c>
      <c r="I722" s="23"/>
    </row>
    <row r="723" spans="1:9" ht="27" x14ac:dyDescent="0.25">
      <c r="A723" s="181">
        <v>5134</v>
      </c>
      <c r="B723" s="181" t="s">
        <v>340</v>
      </c>
      <c r="C723" s="181" t="s">
        <v>17</v>
      </c>
      <c r="D723" s="181" t="s">
        <v>15</v>
      </c>
      <c r="E723" s="181" t="s">
        <v>14</v>
      </c>
      <c r="F723" s="181">
        <v>0</v>
      </c>
      <c r="G723" s="181">
        <v>0</v>
      </c>
      <c r="H723" s="181">
        <v>1</v>
      </c>
      <c r="I723" s="23"/>
    </row>
    <row r="724" spans="1:9" ht="27" x14ac:dyDescent="0.25">
      <c r="A724" s="181">
        <v>5134</v>
      </c>
      <c r="B724" s="181" t="s">
        <v>341</v>
      </c>
      <c r="C724" s="181" t="s">
        <v>17</v>
      </c>
      <c r="D724" s="181" t="s">
        <v>15</v>
      </c>
      <c r="E724" s="181" t="s">
        <v>14</v>
      </c>
      <c r="F724" s="181">
        <v>0</v>
      </c>
      <c r="G724" s="181">
        <v>0</v>
      </c>
      <c r="H724" s="181">
        <v>1</v>
      </c>
      <c r="I724" s="23"/>
    </row>
    <row r="725" spans="1:9" ht="27" x14ac:dyDescent="0.25">
      <c r="A725" s="181">
        <v>5134</v>
      </c>
      <c r="B725" s="181" t="s">
        <v>342</v>
      </c>
      <c r="C725" s="181" t="s">
        <v>17</v>
      </c>
      <c r="D725" s="181" t="s">
        <v>15</v>
      </c>
      <c r="E725" s="181" t="s">
        <v>14</v>
      </c>
      <c r="F725" s="181">
        <v>0</v>
      </c>
      <c r="G725" s="181">
        <v>0</v>
      </c>
      <c r="H725" s="181">
        <v>1</v>
      </c>
      <c r="I725" s="23"/>
    </row>
    <row r="726" spans="1:9" ht="27" x14ac:dyDescent="0.25">
      <c r="A726" s="181">
        <v>5134</v>
      </c>
      <c r="B726" s="330" t="s">
        <v>343</v>
      </c>
      <c r="C726" s="330" t="s">
        <v>17</v>
      </c>
      <c r="D726" s="330" t="s">
        <v>15</v>
      </c>
      <c r="E726" s="330" t="s">
        <v>14</v>
      </c>
      <c r="F726" s="330">
        <v>0</v>
      </c>
      <c r="G726" s="330">
        <v>0</v>
      </c>
      <c r="H726" s="330">
        <v>1</v>
      </c>
      <c r="I726" s="23"/>
    </row>
    <row r="727" spans="1:9" ht="27" x14ac:dyDescent="0.25">
      <c r="A727" s="181">
        <v>5134</v>
      </c>
      <c r="B727" s="181" t="s">
        <v>344</v>
      </c>
      <c r="C727" s="330" t="s">
        <v>17</v>
      </c>
      <c r="D727" s="330" t="s">
        <v>15</v>
      </c>
      <c r="E727" s="330" t="s">
        <v>14</v>
      </c>
      <c r="F727" s="330">
        <v>0</v>
      </c>
      <c r="G727" s="330">
        <v>0</v>
      </c>
      <c r="H727" s="330">
        <v>1</v>
      </c>
      <c r="I727" s="23"/>
    </row>
    <row r="728" spans="1:9" ht="27" x14ac:dyDescent="0.25">
      <c r="A728" s="181">
        <v>5134</v>
      </c>
      <c r="B728" s="330" t="s">
        <v>345</v>
      </c>
      <c r="C728" s="330" t="s">
        <v>17</v>
      </c>
      <c r="D728" s="330" t="s">
        <v>15</v>
      </c>
      <c r="E728" s="330" t="s">
        <v>14</v>
      </c>
      <c r="F728" s="348">
        <v>4680000</v>
      </c>
      <c r="G728" s="348">
        <v>4680000</v>
      </c>
      <c r="H728" s="348">
        <v>1</v>
      </c>
      <c r="I728" s="23"/>
    </row>
    <row r="729" spans="1:9" ht="27" x14ac:dyDescent="0.25">
      <c r="A729" s="181">
        <v>5134</v>
      </c>
      <c r="B729" s="330" t="s">
        <v>346</v>
      </c>
      <c r="C729" s="330" t="s">
        <v>17</v>
      </c>
      <c r="D729" s="330" t="s">
        <v>15</v>
      </c>
      <c r="E729" s="330" t="s">
        <v>14</v>
      </c>
      <c r="F729" s="330">
        <v>3990000</v>
      </c>
      <c r="G729" s="330">
        <v>3990000</v>
      </c>
      <c r="H729" s="330">
        <v>1</v>
      </c>
      <c r="I729" s="23"/>
    </row>
    <row r="730" spans="1:9" ht="27" x14ac:dyDescent="0.25">
      <c r="A730" s="181">
        <v>5134</v>
      </c>
      <c r="B730" s="330" t="s">
        <v>347</v>
      </c>
      <c r="C730" s="330" t="s">
        <v>17</v>
      </c>
      <c r="D730" s="330" t="s">
        <v>15</v>
      </c>
      <c r="E730" s="330" t="s">
        <v>14</v>
      </c>
      <c r="F730" s="330">
        <v>0</v>
      </c>
      <c r="G730" s="330">
        <v>0</v>
      </c>
      <c r="H730" s="330">
        <v>1</v>
      </c>
      <c r="I730" s="23"/>
    </row>
    <row r="731" spans="1:9" ht="27" x14ac:dyDescent="0.25">
      <c r="A731" s="181">
        <v>5134</v>
      </c>
      <c r="B731" s="330" t="s">
        <v>348</v>
      </c>
      <c r="C731" s="330" t="s">
        <v>17</v>
      </c>
      <c r="D731" s="330" t="s">
        <v>15</v>
      </c>
      <c r="E731" s="330" t="s">
        <v>14</v>
      </c>
      <c r="F731" s="330">
        <v>0</v>
      </c>
      <c r="G731" s="330">
        <v>0</v>
      </c>
      <c r="H731" s="330">
        <v>1</v>
      </c>
      <c r="I731" s="23"/>
    </row>
    <row r="732" spans="1:9" ht="27" x14ac:dyDescent="0.25">
      <c r="A732" s="181">
        <v>5134</v>
      </c>
      <c r="B732" s="330" t="s">
        <v>349</v>
      </c>
      <c r="C732" s="330" t="s">
        <v>17</v>
      </c>
      <c r="D732" s="330" t="s">
        <v>15</v>
      </c>
      <c r="E732" s="330" t="s">
        <v>14</v>
      </c>
      <c r="F732" s="330">
        <v>0</v>
      </c>
      <c r="G732" s="330">
        <v>0</v>
      </c>
      <c r="H732" s="330">
        <v>1</v>
      </c>
      <c r="I732" s="23"/>
    </row>
    <row r="733" spans="1:9" ht="27" x14ac:dyDescent="0.25">
      <c r="A733" s="181">
        <v>5134</v>
      </c>
      <c r="B733" s="181" t="s">
        <v>350</v>
      </c>
      <c r="C733" s="181" t="s">
        <v>17</v>
      </c>
      <c r="D733" s="181" t="s">
        <v>15</v>
      </c>
      <c r="E733" s="181" t="s">
        <v>14</v>
      </c>
      <c r="F733" s="181">
        <v>0</v>
      </c>
      <c r="G733" s="181">
        <v>0</v>
      </c>
      <c r="H733" s="181">
        <v>1</v>
      </c>
      <c r="I733" s="23"/>
    </row>
    <row r="734" spans="1:9" ht="27" x14ac:dyDescent="0.25">
      <c r="A734" s="181">
        <v>5134</v>
      </c>
      <c r="B734" s="181" t="s">
        <v>351</v>
      </c>
      <c r="C734" s="181" t="s">
        <v>17</v>
      </c>
      <c r="D734" s="181" t="s">
        <v>15</v>
      </c>
      <c r="E734" s="181" t="s">
        <v>14</v>
      </c>
      <c r="F734" s="181">
        <v>0</v>
      </c>
      <c r="G734" s="181">
        <v>0</v>
      </c>
      <c r="H734" s="181">
        <v>1</v>
      </c>
      <c r="I734" s="23"/>
    </row>
    <row r="735" spans="1:9" ht="27" x14ac:dyDescent="0.25">
      <c r="A735" s="181">
        <v>5134</v>
      </c>
      <c r="B735" s="181" t="s">
        <v>352</v>
      </c>
      <c r="C735" s="181" t="s">
        <v>17</v>
      </c>
      <c r="D735" s="181" t="s">
        <v>15</v>
      </c>
      <c r="E735" s="181" t="s">
        <v>14</v>
      </c>
      <c r="F735" s="482">
        <v>4560000</v>
      </c>
      <c r="G735" s="482">
        <v>4560000</v>
      </c>
      <c r="H735" s="181">
        <v>1</v>
      </c>
      <c r="I735" s="23"/>
    </row>
    <row r="736" spans="1:9" ht="27" x14ac:dyDescent="0.25">
      <c r="A736" s="181">
        <v>5134</v>
      </c>
      <c r="B736" s="181" t="s">
        <v>353</v>
      </c>
      <c r="C736" s="181" t="s">
        <v>17</v>
      </c>
      <c r="D736" s="181" t="s">
        <v>15</v>
      </c>
      <c r="E736" s="181" t="s">
        <v>14</v>
      </c>
      <c r="F736" s="181">
        <v>0</v>
      </c>
      <c r="G736" s="181">
        <v>0</v>
      </c>
      <c r="H736" s="181">
        <v>1</v>
      </c>
      <c r="I736" s="23"/>
    </row>
    <row r="737" spans="1:24" ht="27" x14ac:dyDescent="0.25">
      <c r="A737" s="181">
        <v>5134</v>
      </c>
      <c r="B737" s="181" t="s">
        <v>354</v>
      </c>
      <c r="C737" s="181" t="s">
        <v>17</v>
      </c>
      <c r="D737" s="181" t="s">
        <v>15</v>
      </c>
      <c r="E737" s="181" t="s">
        <v>14</v>
      </c>
      <c r="F737" s="181">
        <v>0</v>
      </c>
      <c r="G737" s="181">
        <v>0</v>
      </c>
      <c r="H737" s="181">
        <v>1</v>
      </c>
      <c r="I737" s="23"/>
    </row>
    <row r="738" spans="1:24" ht="27" x14ac:dyDescent="0.25">
      <c r="A738" s="181">
        <v>5134</v>
      </c>
      <c r="B738" s="181" t="s">
        <v>334</v>
      </c>
      <c r="C738" s="181" t="s">
        <v>17</v>
      </c>
      <c r="D738" s="443" t="s">
        <v>15</v>
      </c>
      <c r="E738" s="443" t="s">
        <v>14</v>
      </c>
      <c r="F738" s="443">
        <v>1083000</v>
      </c>
      <c r="G738" s="443">
        <v>1083000</v>
      </c>
      <c r="H738" s="443">
        <v>1</v>
      </c>
      <c r="I738" s="23"/>
    </row>
    <row r="739" spans="1:24" ht="27" x14ac:dyDescent="0.25">
      <c r="A739" s="181">
        <v>5134</v>
      </c>
      <c r="B739" s="181" t="s">
        <v>335</v>
      </c>
      <c r="C739" s="443" t="s">
        <v>17</v>
      </c>
      <c r="D739" s="443" t="s">
        <v>15</v>
      </c>
      <c r="E739" s="443" t="s">
        <v>14</v>
      </c>
      <c r="F739" s="443">
        <v>985000</v>
      </c>
      <c r="G739" s="443">
        <v>985000</v>
      </c>
      <c r="H739" s="443">
        <v>1</v>
      </c>
      <c r="I739" s="23"/>
    </row>
    <row r="740" spans="1:24" ht="27" x14ac:dyDescent="0.25">
      <c r="A740" s="181">
        <v>5134</v>
      </c>
      <c r="B740" s="181" t="s">
        <v>336</v>
      </c>
      <c r="C740" s="443" t="s">
        <v>17</v>
      </c>
      <c r="D740" s="443" t="s">
        <v>15</v>
      </c>
      <c r="E740" s="443" t="s">
        <v>14</v>
      </c>
      <c r="F740" s="443">
        <v>840000</v>
      </c>
      <c r="G740" s="443">
        <v>840000</v>
      </c>
      <c r="H740" s="443">
        <v>1</v>
      </c>
      <c r="I740" s="23"/>
    </row>
    <row r="741" spans="1:24" ht="27" x14ac:dyDescent="0.25">
      <c r="A741" s="181">
        <v>5134</v>
      </c>
      <c r="B741" s="181" t="s">
        <v>337</v>
      </c>
      <c r="C741" s="443" t="s">
        <v>17</v>
      </c>
      <c r="D741" s="443" t="s">
        <v>15</v>
      </c>
      <c r="E741" s="443" t="s">
        <v>14</v>
      </c>
      <c r="F741" s="443">
        <v>997000</v>
      </c>
      <c r="G741" s="443">
        <v>997000</v>
      </c>
      <c r="H741" s="443">
        <v>1</v>
      </c>
      <c r="I741" s="23"/>
    </row>
    <row r="742" spans="1:24" ht="27" x14ac:dyDescent="0.25">
      <c r="A742" s="208">
        <v>5134</v>
      </c>
      <c r="B742" s="208" t="s">
        <v>1055</v>
      </c>
      <c r="C742" s="443" t="s">
        <v>17</v>
      </c>
      <c r="D742" s="443" t="s">
        <v>15</v>
      </c>
      <c r="E742" s="443" t="s">
        <v>14</v>
      </c>
      <c r="F742" s="12">
        <v>540000</v>
      </c>
      <c r="G742" s="12">
        <v>540000</v>
      </c>
      <c r="H742" s="443">
        <v>1</v>
      </c>
      <c r="I742" s="23"/>
    </row>
    <row r="743" spans="1:24" s="447" customFormat="1" ht="27" x14ac:dyDescent="0.25">
      <c r="A743" s="491">
        <v>5134</v>
      </c>
      <c r="B743" s="491" t="s">
        <v>2017</v>
      </c>
      <c r="C743" s="491" t="s">
        <v>17</v>
      </c>
      <c r="D743" s="491" t="s">
        <v>15</v>
      </c>
      <c r="E743" s="491" t="s">
        <v>14</v>
      </c>
      <c r="F743" s="449">
        <v>0</v>
      </c>
      <c r="G743" s="449">
        <v>0</v>
      </c>
      <c r="H743" s="491">
        <v>1</v>
      </c>
      <c r="I743" s="450"/>
      <c r="P743" s="448"/>
      <c r="Q743" s="448"/>
      <c r="R743" s="448"/>
      <c r="S743" s="448"/>
      <c r="T743" s="448"/>
      <c r="U743" s="448"/>
      <c r="V743" s="448"/>
      <c r="W743" s="448"/>
      <c r="X743" s="448"/>
    </row>
    <row r="744" spans="1:24" ht="27" x14ac:dyDescent="0.25">
      <c r="A744" s="12">
        <v>5134</v>
      </c>
      <c r="B744" s="12" t="s">
        <v>2024</v>
      </c>
      <c r="C744" s="12" t="s">
        <v>17</v>
      </c>
      <c r="D744" s="12" t="s">
        <v>15</v>
      </c>
      <c r="E744" s="12" t="s">
        <v>14</v>
      </c>
      <c r="F744" s="12">
        <v>1500000</v>
      </c>
      <c r="G744" s="12">
        <f>+H744*F744</f>
        <v>1500000</v>
      </c>
      <c r="H744" s="12">
        <v>1</v>
      </c>
      <c r="I744" s="23"/>
    </row>
    <row r="745" spans="1:24" ht="27" x14ac:dyDescent="0.25">
      <c r="A745" s="12">
        <v>5134</v>
      </c>
      <c r="B745" s="12" t="s">
        <v>2049</v>
      </c>
      <c r="C745" s="12" t="s">
        <v>17</v>
      </c>
      <c r="D745" s="12" t="s">
        <v>15</v>
      </c>
      <c r="E745" s="12" t="s">
        <v>14</v>
      </c>
      <c r="F745" s="12">
        <v>8200000</v>
      </c>
      <c r="G745" s="12">
        <v>8200000</v>
      </c>
      <c r="H745" s="12">
        <v>1</v>
      </c>
      <c r="I745" s="23"/>
    </row>
    <row r="746" spans="1:24" s="447" customFormat="1" ht="27" x14ac:dyDescent="0.25">
      <c r="A746" s="449">
        <v>5134</v>
      </c>
      <c r="B746" s="449" t="s">
        <v>5335</v>
      </c>
      <c r="C746" s="449" t="s">
        <v>17</v>
      </c>
      <c r="D746" s="449" t="s">
        <v>1232</v>
      </c>
      <c r="E746" s="449" t="s">
        <v>14</v>
      </c>
      <c r="F746" s="449">
        <v>2000000</v>
      </c>
      <c r="G746" s="449">
        <v>2000000</v>
      </c>
      <c r="H746" s="449">
        <v>1</v>
      </c>
      <c r="I746" s="450"/>
      <c r="P746" s="448"/>
      <c r="Q746" s="448"/>
      <c r="R746" s="448"/>
      <c r="S746" s="448"/>
      <c r="T746" s="448"/>
      <c r="U746" s="448"/>
      <c r="V746" s="448"/>
      <c r="W746" s="448"/>
      <c r="X746" s="448"/>
    </row>
    <row r="747" spans="1:24" s="447" customFormat="1" ht="27" x14ac:dyDescent="0.25">
      <c r="A747" s="449">
        <v>5134</v>
      </c>
      <c r="B747" s="449" t="s">
        <v>5341</v>
      </c>
      <c r="C747" s="449" t="s">
        <v>17</v>
      </c>
      <c r="D747" s="449" t="s">
        <v>15</v>
      </c>
      <c r="E747" s="449" t="s">
        <v>14</v>
      </c>
      <c r="F747" s="449">
        <v>450000</v>
      </c>
      <c r="G747" s="449">
        <v>450000</v>
      </c>
      <c r="H747" s="449">
        <v>1</v>
      </c>
      <c r="I747" s="450"/>
      <c r="P747" s="448"/>
      <c r="Q747" s="448"/>
      <c r="R747" s="448"/>
      <c r="S747" s="448"/>
      <c r="T747" s="448"/>
      <c r="U747" s="448"/>
      <c r="V747" s="448"/>
      <c r="W747" s="448"/>
      <c r="X747" s="448"/>
    </row>
    <row r="748" spans="1:24" s="447" customFormat="1" ht="27" x14ac:dyDescent="0.25">
      <c r="A748" s="449">
        <v>5134</v>
      </c>
      <c r="B748" s="449" t="s">
        <v>5342</v>
      </c>
      <c r="C748" s="449" t="s">
        <v>17</v>
      </c>
      <c r="D748" s="449" t="s">
        <v>15</v>
      </c>
      <c r="E748" s="449" t="s">
        <v>14</v>
      </c>
      <c r="F748" s="449">
        <v>1500000</v>
      </c>
      <c r="G748" s="449">
        <v>1500000</v>
      </c>
      <c r="H748" s="449">
        <v>1</v>
      </c>
      <c r="I748" s="450"/>
      <c r="P748" s="448"/>
      <c r="Q748" s="448"/>
      <c r="R748" s="448"/>
      <c r="S748" s="448"/>
      <c r="T748" s="448"/>
      <c r="U748" s="448"/>
      <c r="V748" s="448"/>
      <c r="W748" s="448"/>
      <c r="X748" s="448"/>
    </row>
    <row r="749" spans="1:24" s="447" customFormat="1" ht="27" x14ac:dyDescent="0.25">
      <c r="A749" s="449">
        <v>5134</v>
      </c>
      <c r="B749" s="449" t="s">
        <v>5343</v>
      </c>
      <c r="C749" s="449" t="s">
        <v>17</v>
      </c>
      <c r="D749" s="449" t="s">
        <v>15</v>
      </c>
      <c r="E749" s="449" t="s">
        <v>14</v>
      </c>
      <c r="F749" s="449">
        <v>275000</v>
      </c>
      <c r="G749" s="449">
        <v>275000</v>
      </c>
      <c r="H749" s="449">
        <v>1</v>
      </c>
      <c r="I749" s="450"/>
      <c r="P749" s="448"/>
      <c r="Q749" s="448"/>
      <c r="R749" s="448"/>
      <c r="S749" s="448"/>
      <c r="T749" s="448"/>
      <c r="U749" s="448"/>
      <c r="V749" s="448"/>
      <c r="W749" s="448"/>
      <c r="X749" s="448"/>
    </row>
    <row r="750" spans="1:24" s="447" customFormat="1" ht="27" x14ac:dyDescent="0.25">
      <c r="A750" s="449">
        <v>5134</v>
      </c>
      <c r="B750" s="449" t="s">
        <v>5344</v>
      </c>
      <c r="C750" s="449" t="s">
        <v>17</v>
      </c>
      <c r="D750" s="449" t="s">
        <v>15</v>
      </c>
      <c r="E750" s="449" t="s">
        <v>14</v>
      </c>
      <c r="F750" s="449">
        <v>275000</v>
      </c>
      <c r="G750" s="449">
        <v>275000</v>
      </c>
      <c r="H750" s="449">
        <v>1</v>
      </c>
      <c r="I750" s="450"/>
      <c r="P750" s="448"/>
      <c r="Q750" s="448"/>
      <c r="R750" s="448"/>
      <c r="S750" s="448"/>
      <c r="T750" s="448"/>
      <c r="U750" s="448"/>
      <c r="V750" s="448"/>
      <c r="W750" s="448"/>
      <c r="X750" s="448"/>
    </row>
    <row r="751" spans="1:24" s="447" customFormat="1" ht="27" x14ac:dyDescent="0.25">
      <c r="A751" s="449">
        <v>5134</v>
      </c>
      <c r="B751" s="449" t="s">
        <v>5345</v>
      </c>
      <c r="C751" s="449" t="s">
        <v>17</v>
      </c>
      <c r="D751" s="449" t="s">
        <v>15</v>
      </c>
      <c r="E751" s="449" t="s">
        <v>14</v>
      </c>
      <c r="F751" s="449">
        <v>275000</v>
      </c>
      <c r="G751" s="449">
        <v>275000</v>
      </c>
      <c r="H751" s="449">
        <v>1</v>
      </c>
      <c r="I751" s="450"/>
      <c r="P751" s="448"/>
      <c r="Q751" s="448"/>
      <c r="R751" s="448"/>
      <c r="S751" s="448"/>
      <c r="T751" s="448"/>
      <c r="U751" s="448"/>
      <c r="V751" s="448"/>
      <c r="W751" s="448"/>
      <c r="X751" s="448"/>
    </row>
    <row r="752" spans="1:24" s="447" customFormat="1" ht="27" x14ac:dyDescent="0.25">
      <c r="A752" s="449">
        <v>5134</v>
      </c>
      <c r="B752" s="449" t="s">
        <v>5346</v>
      </c>
      <c r="C752" s="449" t="s">
        <v>17</v>
      </c>
      <c r="D752" s="449" t="s">
        <v>15</v>
      </c>
      <c r="E752" s="449" t="s">
        <v>14</v>
      </c>
      <c r="F752" s="449">
        <v>275000</v>
      </c>
      <c r="G752" s="449">
        <v>275000</v>
      </c>
      <c r="H752" s="449">
        <v>1</v>
      </c>
      <c r="I752" s="450"/>
      <c r="P752" s="448"/>
      <c r="Q752" s="448"/>
      <c r="R752" s="448"/>
      <c r="S752" s="448"/>
      <c r="T752" s="448"/>
      <c r="U752" s="448"/>
      <c r="V752" s="448"/>
      <c r="W752" s="448"/>
      <c r="X752" s="448"/>
    </row>
    <row r="753" spans="1:24" s="447" customFormat="1" ht="27" x14ac:dyDescent="0.25">
      <c r="A753" s="449">
        <v>5134</v>
      </c>
      <c r="B753" s="449" t="s">
        <v>5347</v>
      </c>
      <c r="C753" s="449" t="s">
        <v>17</v>
      </c>
      <c r="D753" s="449" t="s">
        <v>15</v>
      </c>
      <c r="E753" s="449" t="s">
        <v>14</v>
      </c>
      <c r="F753" s="449">
        <v>275000</v>
      </c>
      <c r="G753" s="449">
        <v>275000</v>
      </c>
      <c r="H753" s="449">
        <v>1</v>
      </c>
      <c r="I753" s="450"/>
      <c r="P753" s="448"/>
      <c r="Q753" s="448"/>
      <c r="R753" s="448"/>
      <c r="S753" s="448"/>
      <c r="T753" s="448"/>
      <c r="U753" s="448"/>
      <c r="V753" s="448"/>
      <c r="W753" s="448"/>
      <c r="X753" s="448"/>
    </row>
    <row r="754" spans="1:24" s="447" customFormat="1" ht="27" x14ac:dyDescent="0.25">
      <c r="A754" s="449">
        <v>5134</v>
      </c>
      <c r="B754" s="449" t="s">
        <v>5348</v>
      </c>
      <c r="C754" s="449" t="s">
        <v>17</v>
      </c>
      <c r="D754" s="449" t="s">
        <v>15</v>
      </c>
      <c r="E754" s="449" t="s">
        <v>14</v>
      </c>
      <c r="F754" s="449">
        <v>275000</v>
      </c>
      <c r="G754" s="449">
        <v>275000</v>
      </c>
      <c r="H754" s="449">
        <v>1</v>
      </c>
      <c r="I754" s="450"/>
      <c r="P754" s="448"/>
      <c r="Q754" s="448"/>
      <c r="R754" s="448"/>
      <c r="S754" s="448"/>
      <c r="T754" s="448"/>
      <c r="U754" s="448"/>
      <c r="V754" s="448"/>
      <c r="W754" s="448"/>
      <c r="X754" s="448"/>
    </row>
    <row r="755" spans="1:24" s="447" customFormat="1" x14ac:dyDescent="0.25">
      <c r="A755" s="583" t="s">
        <v>12</v>
      </c>
      <c r="B755" s="584"/>
      <c r="C755" s="584"/>
      <c r="D755" s="584"/>
      <c r="E755" s="584"/>
      <c r="F755" s="584"/>
      <c r="G755" s="584"/>
      <c r="H755" s="585"/>
      <c r="I755" s="450"/>
      <c r="P755" s="448"/>
      <c r="Q755" s="448"/>
      <c r="R755" s="448"/>
      <c r="S755" s="448"/>
      <c r="T755" s="448"/>
      <c r="U755" s="448"/>
      <c r="V755" s="448"/>
      <c r="W755" s="448"/>
      <c r="X755" s="448"/>
    </row>
    <row r="756" spans="1:24" s="447" customFormat="1" ht="27" x14ac:dyDescent="0.25">
      <c r="A756" s="214">
        <v>5134</v>
      </c>
      <c r="B756" s="214" t="s">
        <v>3922</v>
      </c>
      <c r="C756" s="215" t="s">
        <v>412</v>
      </c>
      <c r="D756" s="214" t="s">
        <v>15</v>
      </c>
      <c r="E756" s="214" t="s">
        <v>14</v>
      </c>
      <c r="F756" s="214">
        <v>2940000</v>
      </c>
      <c r="G756" s="214">
        <v>2940000</v>
      </c>
      <c r="H756" s="214">
        <v>1</v>
      </c>
      <c r="I756" s="450"/>
      <c r="P756" s="448"/>
      <c r="Q756" s="448"/>
      <c r="R756" s="448"/>
      <c r="S756" s="448"/>
      <c r="T756" s="448"/>
      <c r="U756" s="448"/>
      <c r="V756" s="448"/>
      <c r="W756" s="448"/>
      <c r="X756" s="448"/>
    </row>
    <row r="757" spans="1:24" ht="27" x14ac:dyDescent="0.25">
      <c r="A757" s="214">
        <v>5134</v>
      </c>
      <c r="B757" s="214" t="s">
        <v>1749</v>
      </c>
      <c r="C757" s="215" t="s">
        <v>412</v>
      </c>
      <c r="D757" s="214" t="s">
        <v>401</v>
      </c>
      <c r="E757" s="214" t="s">
        <v>14</v>
      </c>
      <c r="F757" s="214">
        <v>27400000</v>
      </c>
      <c r="G757" s="214">
        <v>27400000</v>
      </c>
      <c r="H757" s="214">
        <v>1</v>
      </c>
      <c r="I757" s="23"/>
    </row>
    <row r="758" spans="1:24" ht="27" x14ac:dyDescent="0.25">
      <c r="A758" s="214">
        <v>5134</v>
      </c>
      <c r="B758" s="214" t="s">
        <v>1270</v>
      </c>
      <c r="C758" s="215" t="s">
        <v>412</v>
      </c>
      <c r="D758" s="214" t="s">
        <v>401</v>
      </c>
      <c r="E758" s="214" t="s">
        <v>14</v>
      </c>
      <c r="F758" s="214">
        <v>0</v>
      </c>
      <c r="G758" s="214">
        <v>0</v>
      </c>
      <c r="H758" s="214">
        <v>1</v>
      </c>
      <c r="I758" s="23"/>
    </row>
    <row r="759" spans="1:24" ht="27" x14ac:dyDescent="0.25">
      <c r="A759" s="215">
        <v>5134</v>
      </c>
      <c r="B759" s="215" t="s">
        <v>682</v>
      </c>
      <c r="C759" s="215" t="s">
        <v>412</v>
      </c>
      <c r="D759" s="215" t="s">
        <v>15</v>
      </c>
      <c r="E759" s="215" t="s">
        <v>14</v>
      </c>
      <c r="F759" s="215">
        <v>11000000</v>
      </c>
      <c r="G759" s="215">
        <v>11000000</v>
      </c>
      <c r="H759" s="215">
        <v>1</v>
      </c>
      <c r="I759" s="23"/>
    </row>
    <row r="760" spans="1:24" ht="27" x14ac:dyDescent="0.25">
      <c r="A760" s="215">
        <v>5134</v>
      </c>
      <c r="B760" s="215" t="s">
        <v>2556</v>
      </c>
      <c r="C760" s="215" t="s">
        <v>17</v>
      </c>
      <c r="D760" s="215" t="s">
        <v>15</v>
      </c>
      <c r="E760" s="215" t="s">
        <v>14</v>
      </c>
      <c r="F760" s="215">
        <v>1500000</v>
      </c>
      <c r="G760" s="215">
        <v>1500000</v>
      </c>
      <c r="H760" s="215">
        <v>1</v>
      </c>
      <c r="I760" s="23"/>
    </row>
    <row r="761" spans="1:24" ht="27" x14ac:dyDescent="0.25">
      <c r="A761" s="215">
        <v>5134</v>
      </c>
      <c r="B761" s="215" t="s">
        <v>2557</v>
      </c>
      <c r="C761" s="215" t="s">
        <v>17</v>
      </c>
      <c r="D761" s="215" t="s">
        <v>15</v>
      </c>
      <c r="E761" s="215" t="s">
        <v>14</v>
      </c>
      <c r="F761" s="215">
        <v>3000000</v>
      </c>
      <c r="G761" s="215">
        <v>3000000</v>
      </c>
      <c r="H761" s="215">
        <v>1</v>
      </c>
      <c r="I761" s="23"/>
    </row>
    <row r="762" spans="1:24" ht="27" x14ac:dyDescent="0.25">
      <c r="A762" s="215">
        <v>5134</v>
      </c>
      <c r="B762" s="215" t="s">
        <v>2558</v>
      </c>
      <c r="C762" s="215" t="s">
        <v>17</v>
      </c>
      <c r="D762" s="215" t="s">
        <v>15</v>
      </c>
      <c r="E762" s="215" t="s">
        <v>14</v>
      </c>
      <c r="F762" s="215">
        <v>2000000</v>
      </c>
      <c r="G762" s="215">
        <v>2000000</v>
      </c>
      <c r="H762" s="215">
        <v>1</v>
      </c>
      <c r="I762" s="23"/>
    </row>
    <row r="763" spans="1:24" x14ac:dyDescent="0.25">
      <c r="A763" s="215"/>
      <c r="B763" s="215"/>
      <c r="C763" s="215"/>
      <c r="D763" s="215"/>
      <c r="E763" s="215"/>
      <c r="F763" s="215"/>
      <c r="G763" s="215"/>
      <c r="H763" s="215"/>
      <c r="I763" s="23"/>
    </row>
    <row r="764" spans="1:24" x14ac:dyDescent="0.25">
      <c r="A764" s="215"/>
      <c r="B764" s="215"/>
      <c r="C764" s="215"/>
      <c r="D764" s="215"/>
      <c r="E764" s="215"/>
      <c r="F764" s="215"/>
      <c r="G764" s="215"/>
      <c r="H764" s="215"/>
      <c r="I764" s="23"/>
    </row>
    <row r="765" spans="1:24" x14ac:dyDescent="0.25">
      <c r="A765" s="215"/>
      <c r="B765" s="215"/>
      <c r="C765" s="215"/>
      <c r="D765" s="215"/>
      <c r="E765" s="215"/>
      <c r="F765" s="215"/>
      <c r="G765" s="215"/>
      <c r="H765" s="215"/>
      <c r="I765" s="23"/>
    </row>
    <row r="766" spans="1:24" ht="27" x14ac:dyDescent="0.25">
      <c r="A766" s="215">
        <v>5134</v>
      </c>
      <c r="B766" s="215" t="s">
        <v>2477</v>
      </c>
      <c r="C766" s="215" t="s">
        <v>17</v>
      </c>
      <c r="D766" s="215" t="s">
        <v>15</v>
      </c>
      <c r="E766" s="215" t="s">
        <v>14</v>
      </c>
      <c r="F766" s="215">
        <v>1090000</v>
      </c>
      <c r="G766" s="215">
        <v>1090000</v>
      </c>
      <c r="H766" s="215">
        <v>1</v>
      </c>
      <c r="I766" s="23"/>
    </row>
    <row r="767" spans="1:24" ht="15" customHeight="1" x14ac:dyDescent="0.25">
      <c r="A767" s="535" t="s">
        <v>4596</v>
      </c>
      <c r="B767" s="536"/>
      <c r="C767" s="536"/>
      <c r="D767" s="536"/>
      <c r="E767" s="536"/>
      <c r="F767" s="536"/>
      <c r="G767" s="536"/>
      <c r="H767" s="536"/>
      <c r="I767" s="23"/>
    </row>
    <row r="768" spans="1:24" ht="15" customHeight="1" x14ac:dyDescent="0.25">
      <c r="A768" s="586" t="s">
        <v>49</v>
      </c>
      <c r="B768" s="608"/>
      <c r="C768" s="608"/>
      <c r="D768" s="608"/>
      <c r="E768" s="608"/>
      <c r="F768" s="608"/>
      <c r="G768" s="608"/>
      <c r="H768" s="609"/>
      <c r="I768" s="23"/>
    </row>
    <row r="769" spans="1:9" x14ac:dyDescent="0.25">
      <c r="A769" s="4"/>
      <c r="B769" s="4"/>
      <c r="C769" s="4"/>
      <c r="D769" s="4"/>
      <c r="E769" s="4"/>
      <c r="F769" s="4"/>
      <c r="G769" s="4"/>
      <c r="H769" s="4"/>
      <c r="I769" s="23"/>
    </row>
    <row r="770" spans="1:9" ht="15" customHeight="1" x14ac:dyDescent="0.25">
      <c r="A770" s="523" t="s">
        <v>12</v>
      </c>
      <c r="B770" s="524"/>
      <c r="C770" s="524"/>
      <c r="D770" s="524"/>
      <c r="E770" s="524"/>
      <c r="F770" s="524"/>
      <c r="G770" s="524"/>
      <c r="H770" s="525"/>
      <c r="I770" s="23"/>
    </row>
    <row r="771" spans="1:9" ht="27" x14ac:dyDescent="0.25">
      <c r="A771" s="90">
        <v>5113</v>
      </c>
      <c r="B771" s="444" t="s">
        <v>4597</v>
      </c>
      <c r="C771" s="444" t="s">
        <v>474</v>
      </c>
      <c r="D771" s="444" t="s">
        <v>15</v>
      </c>
      <c r="E771" s="444" t="s">
        <v>14</v>
      </c>
      <c r="F771" s="444">
        <v>890000</v>
      </c>
      <c r="G771" s="444">
        <v>890000</v>
      </c>
      <c r="H771" s="444">
        <v>1</v>
      </c>
      <c r="I771" s="23"/>
    </row>
    <row r="772" spans="1:9" x14ac:dyDescent="0.25">
      <c r="A772" s="596" t="s">
        <v>8</v>
      </c>
      <c r="B772" s="597"/>
      <c r="C772" s="597"/>
      <c r="D772" s="597"/>
      <c r="E772" s="597"/>
      <c r="F772" s="597"/>
      <c r="G772" s="597"/>
      <c r="H772" s="598"/>
      <c r="I772" s="23"/>
    </row>
    <row r="773" spans="1:9" ht="28.5" customHeight="1" x14ac:dyDescent="0.25">
      <c r="A773" s="151"/>
      <c r="B773" s="151"/>
      <c r="C773" s="151"/>
      <c r="D773" s="151"/>
      <c r="E773" s="151"/>
      <c r="F773" s="151"/>
      <c r="G773" s="151"/>
      <c r="H773" s="151"/>
      <c r="I773" s="23"/>
    </row>
    <row r="774" spans="1:9" x14ac:dyDescent="0.25">
      <c r="A774" s="505" t="s">
        <v>4956</v>
      </c>
      <c r="B774" s="506"/>
      <c r="C774" s="506"/>
      <c r="D774" s="506"/>
      <c r="E774" s="506"/>
      <c r="F774" s="506"/>
      <c r="G774" s="506"/>
      <c r="H774" s="506"/>
      <c r="I774" s="23"/>
    </row>
    <row r="775" spans="1:9" ht="17.25" customHeight="1" x14ac:dyDescent="0.25">
      <c r="A775" s="596" t="s">
        <v>12</v>
      </c>
      <c r="B775" s="597"/>
      <c r="C775" s="597"/>
      <c r="D775" s="597"/>
      <c r="E775" s="597"/>
      <c r="F775" s="597"/>
      <c r="G775" s="597"/>
      <c r="H775" s="598"/>
      <c r="I775" s="23"/>
    </row>
    <row r="776" spans="1:9" ht="40.5" x14ac:dyDescent="0.25">
      <c r="A776" s="340">
        <v>4861</v>
      </c>
      <c r="B776" s="340" t="s">
        <v>4528</v>
      </c>
      <c r="C776" s="339" t="s">
        <v>515</v>
      </c>
      <c r="D776" s="340" t="s">
        <v>401</v>
      </c>
      <c r="E776" s="340" t="s">
        <v>14</v>
      </c>
      <c r="F776" s="340">
        <v>0</v>
      </c>
      <c r="G776" s="340">
        <v>0</v>
      </c>
      <c r="H776" s="340">
        <v>1</v>
      </c>
      <c r="I776" s="23"/>
    </row>
    <row r="777" spans="1:9" ht="27" x14ac:dyDescent="0.25">
      <c r="A777" s="340">
        <v>4251</v>
      </c>
      <c r="B777" s="340" t="s">
        <v>3363</v>
      </c>
      <c r="C777" s="339" t="s">
        <v>474</v>
      </c>
      <c r="D777" s="340" t="s">
        <v>1232</v>
      </c>
      <c r="E777" s="340" t="s">
        <v>14</v>
      </c>
      <c r="F777" s="340">
        <v>0</v>
      </c>
      <c r="G777" s="340">
        <v>0</v>
      </c>
      <c r="H777" s="340">
        <v>1</v>
      </c>
      <c r="I777" s="23"/>
    </row>
    <row r="778" spans="1:9" ht="27" x14ac:dyDescent="0.25">
      <c r="A778" s="340">
        <v>4251</v>
      </c>
      <c r="B778" s="340" t="s">
        <v>3364</v>
      </c>
      <c r="C778" s="339" t="s">
        <v>474</v>
      </c>
      <c r="D778" s="340" t="s">
        <v>1232</v>
      </c>
      <c r="E778" s="340" t="s">
        <v>14</v>
      </c>
      <c r="F778" s="340">
        <v>0</v>
      </c>
      <c r="G778" s="340">
        <v>0</v>
      </c>
      <c r="H778" s="340">
        <v>1</v>
      </c>
      <c r="I778" s="23"/>
    </row>
    <row r="779" spans="1:9" ht="27" x14ac:dyDescent="0.25">
      <c r="A779" s="340">
        <v>4251</v>
      </c>
      <c r="B779" s="340" t="s">
        <v>3365</v>
      </c>
      <c r="C779" s="339" t="s">
        <v>474</v>
      </c>
      <c r="D779" s="340" t="s">
        <v>1232</v>
      </c>
      <c r="E779" s="340" t="s">
        <v>14</v>
      </c>
      <c r="F779" s="340">
        <v>0</v>
      </c>
      <c r="G779" s="340">
        <v>0</v>
      </c>
      <c r="H779" s="340">
        <v>1</v>
      </c>
      <c r="I779" s="23"/>
    </row>
    <row r="780" spans="1:9" ht="27" x14ac:dyDescent="0.25">
      <c r="A780" s="340">
        <v>4251</v>
      </c>
      <c r="B780" s="340" t="s">
        <v>3366</v>
      </c>
      <c r="C780" s="339" t="s">
        <v>474</v>
      </c>
      <c r="D780" s="340" t="s">
        <v>1232</v>
      </c>
      <c r="E780" s="340" t="s">
        <v>14</v>
      </c>
      <c r="F780" s="340">
        <v>0</v>
      </c>
      <c r="G780" s="340">
        <v>0</v>
      </c>
      <c r="H780" s="340">
        <v>1</v>
      </c>
      <c r="I780" s="23"/>
    </row>
    <row r="781" spans="1:9" ht="27" x14ac:dyDescent="0.25">
      <c r="A781" s="340">
        <v>4251</v>
      </c>
      <c r="B781" s="340" t="s">
        <v>3367</v>
      </c>
      <c r="C781" s="339" t="s">
        <v>474</v>
      </c>
      <c r="D781" s="340" t="s">
        <v>1232</v>
      </c>
      <c r="E781" s="340" t="s">
        <v>14</v>
      </c>
      <c r="F781" s="340">
        <v>0</v>
      </c>
      <c r="G781" s="340">
        <v>0</v>
      </c>
      <c r="H781" s="340">
        <v>1</v>
      </c>
      <c r="I781" s="23"/>
    </row>
    <row r="782" spans="1:9" ht="27" x14ac:dyDescent="0.25">
      <c r="A782" s="340">
        <v>4251</v>
      </c>
      <c r="B782" s="340" t="s">
        <v>3368</v>
      </c>
      <c r="C782" s="339" t="s">
        <v>474</v>
      </c>
      <c r="D782" s="340" t="s">
        <v>1232</v>
      </c>
      <c r="E782" s="340" t="s">
        <v>14</v>
      </c>
      <c r="F782" s="340">
        <v>0</v>
      </c>
      <c r="G782" s="340">
        <v>0</v>
      </c>
      <c r="H782" s="340">
        <v>1</v>
      </c>
      <c r="I782" s="23"/>
    </row>
    <row r="783" spans="1:9" ht="27" x14ac:dyDescent="0.25">
      <c r="A783" s="340">
        <v>4861</v>
      </c>
      <c r="B783" s="340" t="s">
        <v>2015</v>
      </c>
      <c r="C783" s="339" t="s">
        <v>474</v>
      </c>
      <c r="D783" s="340" t="s">
        <v>1232</v>
      </c>
      <c r="E783" s="340" t="s">
        <v>14</v>
      </c>
      <c r="F783" s="340">
        <v>1404000</v>
      </c>
      <c r="G783" s="340">
        <v>1404000</v>
      </c>
      <c r="H783" s="340">
        <v>1</v>
      </c>
      <c r="I783" s="23"/>
    </row>
    <row r="784" spans="1:9" ht="27" x14ac:dyDescent="0.25">
      <c r="A784" s="340">
        <v>4861</v>
      </c>
      <c r="B784" s="340" t="s">
        <v>1600</v>
      </c>
      <c r="C784" s="339" t="s">
        <v>474</v>
      </c>
      <c r="D784" s="339" t="s">
        <v>1232</v>
      </c>
      <c r="E784" s="339" t="s">
        <v>14</v>
      </c>
      <c r="F784" s="339">
        <v>70000</v>
      </c>
      <c r="G784" s="339">
        <v>70000</v>
      </c>
      <c r="H784" s="339">
        <v>1</v>
      </c>
      <c r="I784" s="23"/>
    </row>
    <row r="785" spans="1:24" ht="17.25" customHeight="1" x14ac:dyDescent="0.25">
      <c r="A785" s="596" t="s">
        <v>49</v>
      </c>
      <c r="B785" s="597"/>
      <c r="C785" s="597"/>
      <c r="D785" s="597"/>
      <c r="E785" s="597"/>
      <c r="F785" s="597"/>
      <c r="G785" s="597"/>
      <c r="H785" s="598"/>
      <c r="I785" s="23"/>
    </row>
    <row r="786" spans="1:24" ht="17.25" customHeight="1" x14ac:dyDescent="0.25">
      <c r="A786" s="366"/>
      <c r="B786" s="365"/>
      <c r="C786" s="365"/>
      <c r="D786" s="367"/>
      <c r="E786" s="367"/>
      <c r="F786" s="367"/>
      <c r="G786" s="367"/>
      <c r="H786" s="368"/>
      <c r="I786" s="23"/>
    </row>
    <row r="787" spans="1:24" ht="27" x14ac:dyDescent="0.25">
      <c r="A787" s="4">
        <v>4251</v>
      </c>
      <c r="B787" s="4" t="s">
        <v>3357</v>
      </c>
      <c r="C787" s="4" t="s">
        <v>20</v>
      </c>
      <c r="D787" s="4" t="s">
        <v>401</v>
      </c>
      <c r="E787" s="4" t="s">
        <v>14</v>
      </c>
      <c r="F787" s="4">
        <v>0</v>
      </c>
      <c r="G787" s="4">
        <v>0</v>
      </c>
      <c r="H787" s="4">
        <v>1</v>
      </c>
      <c r="I787" s="23"/>
    </row>
    <row r="788" spans="1:24" ht="27" x14ac:dyDescent="0.25">
      <c r="A788" s="4">
        <v>4251</v>
      </c>
      <c r="B788" s="4" t="s">
        <v>3358</v>
      </c>
      <c r="C788" s="4" t="s">
        <v>20</v>
      </c>
      <c r="D788" s="4" t="s">
        <v>401</v>
      </c>
      <c r="E788" s="4" t="s">
        <v>14</v>
      </c>
      <c r="F788" s="4">
        <v>0</v>
      </c>
      <c r="G788" s="4">
        <v>0</v>
      </c>
      <c r="H788" s="4">
        <v>1</v>
      </c>
      <c r="I788" s="23"/>
    </row>
    <row r="789" spans="1:24" ht="27" x14ac:dyDescent="0.25">
      <c r="A789" s="4">
        <v>4251</v>
      </c>
      <c r="B789" s="4" t="s">
        <v>3359</v>
      </c>
      <c r="C789" s="4" t="s">
        <v>20</v>
      </c>
      <c r="D789" s="4" t="s">
        <v>401</v>
      </c>
      <c r="E789" s="4" t="s">
        <v>14</v>
      </c>
      <c r="F789" s="4">
        <v>0</v>
      </c>
      <c r="G789" s="4">
        <v>0</v>
      </c>
      <c r="H789" s="4">
        <v>1</v>
      </c>
      <c r="I789" s="23"/>
    </row>
    <row r="790" spans="1:24" ht="27" x14ac:dyDescent="0.25">
      <c r="A790" s="4">
        <v>4251</v>
      </c>
      <c r="B790" s="4" t="s">
        <v>3360</v>
      </c>
      <c r="C790" s="4" t="s">
        <v>20</v>
      </c>
      <c r="D790" s="4" t="s">
        <v>401</v>
      </c>
      <c r="E790" s="4" t="s">
        <v>14</v>
      </c>
      <c r="F790" s="4">
        <v>0</v>
      </c>
      <c r="G790" s="4">
        <v>0</v>
      </c>
      <c r="H790" s="4">
        <v>1</v>
      </c>
      <c r="I790" s="23"/>
    </row>
    <row r="791" spans="1:24" ht="27" x14ac:dyDescent="0.25">
      <c r="A791" s="4">
        <v>4251</v>
      </c>
      <c r="B791" s="4" t="s">
        <v>3361</v>
      </c>
      <c r="C791" s="4" t="s">
        <v>20</v>
      </c>
      <c r="D791" s="4" t="s">
        <v>401</v>
      </c>
      <c r="E791" s="4" t="s">
        <v>14</v>
      </c>
      <c r="F791" s="4">
        <v>0</v>
      </c>
      <c r="G791" s="4">
        <v>0</v>
      </c>
      <c r="H791" s="4">
        <v>1</v>
      </c>
      <c r="I791" s="23"/>
    </row>
    <row r="792" spans="1:24" ht="27" x14ac:dyDescent="0.25">
      <c r="A792" s="4">
        <v>4251</v>
      </c>
      <c r="B792" s="4" t="s">
        <v>3362</v>
      </c>
      <c r="C792" s="4" t="s">
        <v>20</v>
      </c>
      <c r="D792" s="4" t="s">
        <v>401</v>
      </c>
      <c r="E792" s="4" t="s">
        <v>14</v>
      </c>
      <c r="F792" s="4">
        <v>0</v>
      </c>
      <c r="G792" s="4">
        <v>0</v>
      </c>
      <c r="H792" s="4">
        <v>1</v>
      </c>
      <c r="I792" s="23"/>
    </row>
    <row r="793" spans="1:24" ht="33.75" customHeight="1" x14ac:dyDescent="0.25">
      <c r="A793" s="4" t="s">
        <v>23</v>
      </c>
      <c r="B793" s="4" t="s">
        <v>2016</v>
      </c>
      <c r="C793" s="4" t="s">
        <v>20</v>
      </c>
      <c r="D793" s="4" t="s">
        <v>401</v>
      </c>
      <c r="E793" s="4" t="s">
        <v>14</v>
      </c>
      <c r="F793" s="4">
        <v>78001277</v>
      </c>
      <c r="G793" s="4">
        <v>78001277</v>
      </c>
      <c r="H793" s="4">
        <v>1</v>
      </c>
      <c r="I793" s="23"/>
    </row>
    <row r="794" spans="1:24" ht="40.5" x14ac:dyDescent="0.25">
      <c r="A794" s="4">
        <v>4251</v>
      </c>
      <c r="B794" s="4" t="s">
        <v>1158</v>
      </c>
      <c r="C794" s="4" t="s">
        <v>442</v>
      </c>
      <c r="D794" s="4" t="s">
        <v>15</v>
      </c>
      <c r="E794" s="4" t="s">
        <v>14</v>
      </c>
      <c r="F794" s="4">
        <v>0</v>
      </c>
      <c r="G794" s="4">
        <v>0</v>
      </c>
      <c r="H794" s="4">
        <v>1</v>
      </c>
      <c r="I794" s="23"/>
    </row>
    <row r="795" spans="1:24" ht="15" customHeight="1" x14ac:dyDescent="0.25">
      <c r="A795" s="505" t="s">
        <v>4955</v>
      </c>
      <c r="B795" s="506"/>
      <c r="C795" s="506"/>
      <c r="D795" s="506"/>
      <c r="E795" s="506"/>
      <c r="F795" s="506"/>
      <c r="G795" s="506"/>
      <c r="H795" s="506"/>
      <c r="I795" s="23"/>
    </row>
    <row r="796" spans="1:24" x14ac:dyDescent="0.25">
      <c r="A796" s="507" t="s">
        <v>16</v>
      </c>
      <c r="B796" s="508"/>
      <c r="C796" s="508"/>
      <c r="D796" s="508"/>
      <c r="E796" s="508"/>
      <c r="F796" s="508"/>
      <c r="G796" s="508"/>
      <c r="H796" s="509"/>
      <c r="I796" s="23"/>
    </row>
    <row r="797" spans="1:24" s="447" customFormat="1" ht="27" x14ac:dyDescent="0.25">
      <c r="A797" s="15">
        <v>5112</v>
      </c>
      <c r="B797" s="15" t="s">
        <v>4686</v>
      </c>
      <c r="C797" s="16" t="s">
        <v>2819</v>
      </c>
      <c r="D797" s="15" t="s">
        <v>401</v>
      </c>
      <c r="E797" s="15" t="s">
        <v>14</v>
      </c>
      <c r="F797" s="15">
        <v>0</v>
      </c>
      <c r="G797" s="15">
        <v>0</v>
      </c>
      <c r="H797" s="15">
        <v>1</v>
      </c>
      <c r="I797" s="450"/>
      <c r="P797" s="448"/>
      <c r="Q797" s="448"/>
      <c r="R797" s="448"/>
      <c r="S797" s="448"/>
      <c r="T797" s="448"/>
      <c r="U797" s="448"/>
      <c r="V797" s="448"/>
      <c r="W797" s="448"/>
      <c r="X797" s="448"/>
    </row>
    <row r="798" spans="1:24" ht="27" x14ac:dyDescent="0.25">
      <c r="A798" s="15">
        <v>5112</v>
      </c>
      <c r="B798" s="15" t="s">
        <v>466</v>
      </c>
      <c r="C798" s="16" t="s">
        <v>306</v>
      </c>
      <c r="D798" s="15" t="s">
        <v>401</v>
      </c>
      <c r="E798" s="15" t="s">
        <v>14</v>
      </c>
      <c r="F798" s="15">
        <v>0</v>
      </c>
      <c r="G798" s="15">
        <v>0</v>
      </c>
      <c r="H798" s="15">
        <v>1</v>
      </c>
      <c r="I798" s="23"/>
    </row>
    <row r="799" spans="1:24" ht="27" x14ac:dyDescent="0.25">
      <c r="A799" s="15">
        <v>5112</v>
      </c>
      <c r="B799" s="15" t="s">
        <v>387</v>
      </c>
      <c r="C799" s="16" t="s">
        <v>306</v>
      </c>
      <c r="D799" s="15" t="s">
        <v>401</v>
      </c>
      <c r="E799" s="15" t="s">
        <v>14</v>
      </c>
      <c r="F799" s="15">
        <v>0</v>
      </c>
      <c r="G799" s="15">
        <v>0</v>
      </c>
      <c r="H799" s="15">
        <v>1</v>
      </c>
      <c r="I799" s="23"/>
    </row>
    <row r="800" spans="1:24" ht="27" x14ac:dyDescent="0.25">
      <c r="A800" s="15">
        <v>5112</v>
      </c>
      <c r="B800" s="15" t="s">
        <v>387</v>
      </c>
      <c r="C800" s="16" t="s">
        <v>306</v>
      </c>
      <c r="D800" s="15" t="s">
        <v>15</v>
      </c>
      <c r="E800" s="15" t="s">
        <v>14</v>
      </c>
      <c r="F800" s="15">
        <v>0</v>
      </c>
      <c r="G800" s="15">
        <v>0</v>
      </c>
      <c r="H800" s="15">
        <v>1</v>
      </c>
      <c r="I800" s="23"/>
    </row>
    <row r="801" spans="1:24" s="447" customFormat="1" ht="27" x14ac:dyDescent="0.25">
      <c r="A801" s="15">
        <v>5112</v>
      </c>
      <c r="B801" s="15" t="s">
        <v>387</v>
      </c>
      <c r="C801" s="16" t="s">
        <v>306</v>
      </c>
      <c r="D801" s="15" t="s">
        <v>401</v>
      </c>
      <c r="E801" s="15" t="s">
        <v>14</v>
      </c>
      <c r="F801" s="15">
        <v>17880000</v>
      </c>
      <c r="G801" s="15">
        <v>17880000</v>
      </c>
      <c r="H801" s="15">
        <v>1</v>
      </c>
      <c r="I801" s="450"/>
      <c r="P801" s="448"/>
      <c r="Q801" s="448"/>
      <c r="R801" s="448"/>
      <c r="S801" s="448"/>
      <c r="T801" s="448"/>
      <c r="U801" s="448"/>
      <c r="V801" s="448"/>
      <c r="W801" s="448"/>
      <c r="X801" s="448"/>
    </row>
    <row r="802" spans="1:24" x14ac:dyDescent="0.25">
      <c r="A802" s="507" t="s">
        <v>12</v>
      </c>
      <c r="B802" s="508"/>
      <c r="C802" s="508"/>
      <c r="D802" s="508"/>
      <c r="E802" s="508"/>
      <c r="F802" s="508"/>
      <c r="G802" s="508"/>
      <c r="H802" s="509"/>
      <c r="I802" s="23"/>
    </row>
    <row r="803" spans="1:24" s="447" customFormat="1" ht="27" x14ac:dyDescent="0.25">
      <c r="A803" s="38">
        <v>5112</v>
      </c>
      <c r="B803" s="38" t="s">
        <v>4687</v>
      </c>
      <c r="C803" s="39" t="s">
        <v>474</v>
      </c>
      <c r="D803" s="38" t="s">
        <v>1232</v>
      </c>
      <c r="E803" s="38" t="s">
        <v>14</v>
      </c>
      <c r="F803" s="38">
        <v>0</v>
      </c>
      <c r="G803" s="38">
        <v>0</v>
      </c>
      <c r="H803" s="38">
        <v>1</v>
      </c>
      <c r="I803" s="450"/>
      <c r="P803" s="448"/>
      <c r="Q803" s="448"/>
      <c r="R803" s="448"/>
      <c r="S803" s="448"/>
      <c r="T803" s="448"/>
      <c r="U803" s="448"/>
      <c r="V803" s="448"/>
      <c r="W803" s="448"/>
      <c r="X803" s="448"/>
    </row>
    <row r="804" spans="1:24" ht="27" x14ac:dyDescent="0.25">
      <c r="A804" s="38">
        <v>5112</v>
      </c>
      <c r="B804" s="38" t="s">
        <v>4024</v>
      </c>
      <c r="C804" s="39" t="s">
        <v>474</v>
      </c>
      <c r="D804" s="38" t="s">
        <v>1232</v>
      </c>
      <c r="E804" s="38" t="s">
        <v>14</v>
      </c>
      <c r="F804" s="38">
        <v>0</v>
      </c>
      <c r="G804" s="38">
        <v>0</v>
      </c>
      <c r="H804" s="38">
        <v>1</v>
      </c>
      <c r="I804" s="23"/>
    </row>
    <row r="805" spans="1:24" ht="27" x14ac:dyDescent="0.25">
      <c r="A805" s="38">
        <v>4252</v>
      </c>
      <c r="B805" s="38" t="s">
        <v>3063</v>
      </c>
      <c r="C805" s="39" t="s">
        <v>474</v>
      </c>
      <c r="D805" s="38" t="s">
        <v>1232</v>
      </c>
      <c r="E805" s="38" t="s">
        <v>14</v>
      </c>
      <c r="F805" s="38">
        <v>0</v>
      </c>
      <c r="G805" s="38">
        <v>0</v>
      </c>
      <c r="H805" s="38">
        <v>1</v>
      </c>
      <c r="I805" s="23"/>
    </row>
    <row r="806" spans="1:24" s="447" customFormat="1" ht="27" x14ac:dyDescent="0.25">
      <c r="A806" s="38">
        <v>5112</v>
      </c>
      <c r="B806" s="38" t="s">
        <v>3063</v>
      </c>
      <c r="C806" s="39" t="s">
        <v>474</v>
      </c>
      <c r="D806" s="38" t="s">
        <v>1232</v>
      </c>
      <c r="E806" s="38" t="s">
        <v>14</v>
      </c>
      <c r="F806" s="38">
        <v>83000</v>
      </c>
      <c r="G806" s="38">
        <v>83000</v>
      </c>
      <c r="H806" s="38">
        <v>1</v>
      </c>
      <c r="I806" s="450"/>
      <c r="P806" s="448"/>
      <c r="Q806" s="448"/>
      <c r="R806" s="448"/>
      <c r="S806" s="448"/>
      <c r="T806" s="448"/>
      <c r="U806" s="448"/>
      <c r="V806" s="448"/>
      <c r="W806" s="448"/>
      <c r="X806" s="448"/>
    </row>
    <row r="807" spans="1:24" s="447" customFormat="1" ht="27" x14ac:dyDescent="0.25">
      <c r="A807" s="38">
        <v>5112</v>
      </c>
      <c r="B807" s="38" t="s">
        <v>5437</v>
      </c>
      <c r="C807" s="39" t="s">
        <v>1113</v>
      </c>
      <c r="D807" s="38" t="s">
        <v>13</v>
      </c>
      <c r="E807" s="38" t="s">
        <v>14</v>
      </c>
      <c r="F807" s="38">
        <v>105000</v>
      </c>
      <c r="G807" s="38">
        <v>105000</v>
      </c>
      <c r="H807" s="38">
        <v>1</v>
      </c>
      <c r="I807" s="450"/>
      <c r="P807" s="448"/>
      <c r="Q807" s="448"/>
      <c r="R807" s="448"/>
      <c r="S807" s="448"/>
      <c r="T807" s="448"/>
      <c r="U807" s="448"/>
      <c r="V807" s="448"/>
      <c r="W807" s="448"/>
      <c r="X807" s="448"/>
    </row>
    <row r="808" spans="1:24" ht="22.5" customHeight="1" x14ac:dyDescent="0.25">
      <c r="A808" s="535" t="s">
        <v>55</v>
      </c>
      <c r="B808" s="536"/>
      <c r="C808" s="536"/>
      <c r="D808" s="536"/>
      <c r="E808" s="536"/>
      <c r="F808" s="536"/>
      <c r="G808" s="536"/>
      <c r="H808" s="536"/>
      <c r="I808" s="23"/>
    </row>
    <row r="809" spans="1:24" x14ac:dyDescent="0.25">
      <c r="A809" s="507" t="s">
        <v>12</v>
      </c>
      <c r="B809" s="508"/>
      <c r="C809" s="508"/>
      <c r="D809" s="508"/>
      <c r="E809" s="508"/>
      <c r="F809" s="508"/>
      <c r="G809" s="508"/>
      <c r="H809" s="509"/>
      <c r="I809" s="23"/>
    </row>
    <row r="810" spans="1:24" ht="27" x14ac:dyDescent="0.25">
      <c r="A810" s="138">
        <v>4861</v>
      </c>
      <c r="B810" s="196" t="s">
        <v>678</v>
      </c>
      <c r="C810" s="196" t="s">
        <v>679</v>
      </c>
      <c r="D810" s="196" t="s">
        <v>15</v>
      </c>
      <c r="E810" s="196" t="s">
        <v>14</v>
      </c>
      <c r="F810" s="196">
        <v>0</v>
      </c>
      <c r="G810" s="196">
        <v>0</v>
      </c>
      <c r="H810" s="196">
        <v>1</v>
      </c>
      <c r="I810" s="23"/>
    </row>
    <row r="811" spans="1:24" ht="27" x14ac:dyDescent="0.25">
      <c r="A811" s="269" t="s">
        <v>23</v>
      </c>
      <c r="B811" s="275" t="s">
        <v>2013</v>
      </c>
      <c r="C811" s="275" t="s">
        <v>679</v>
      </c>
      <c r="D811" s="275" t="s">
        <v>15</v>
      </c>
      <c r="E811" s="275" t="s">
        <v>14</v>
      </c>
      <c r="F811" s="275">
        <v>90000000</v>
      </c>
      <c r="G811" s="275">
        <v>90000000</v>
      </c>
      <c r="H811" s="275">
        <v>1</v>
      </c>
      <c r="I811" s="23"/>
    </row>
    <row r="812" spans="1:24" x14ac:dyDescent="0.25">
      <c r="A812" s="505" t="s">
        <v>1877</v>
      </c>
      <c r="B812" s="506"/>
      <c r="C812" s="506"/>
      <c r="D812" s="506"/>
      <c r="E812" s="506"/>
      <c r="F812" s="506"/>
      <c r="G812" s="506"/>
      <c r="H812" s="506"/>
      <c r="I812" s="23"/>
    </row>
    <row r="813" spans="1:24" x14ac:dyDescent="0.25">
      <c r="A813" s="507" t="s">
        <v>16</v>
      </c>
      <c r="B813" s="508"/>
      <c r="C813" s="508"/>
      <c r="D813" s="508"/>
      <c r="E813" s="508"/>
      <c r="F813" s="508"/>
      <c r="G813" s="508"/>
      <c r="H813" s="509"/>
      <c r="I813" s="23"/>
    </row>
    <row r="814" spans="1:24" x14ac:dyDescent="0.25">
      <c r="A814" s="120"/>
      <c r="B814" s="141"/>
      <c r="C814" s="141"/>
      <c r="D814" s="141"/>
      <c r="E814" s="141"/>
      <c r="F814" s="141"/>
      <c r="G814" s="141"/>
      <c r="H814" s="141"/>
      <c r="I814" s="23"/>
    </row>
    <row r="815" spans="1:24" x14ac:dyDescent="0.25">
      <c r="A815" s="505" t="s">
        <v>319</v>
      </c>
      <c r="B815" s="506"/>
      <c r="C815" s="506"/>
      <c r="D815" s="506"/>
      <c r="E815" s="506"/>
      <c r="F815" s="506"/>
      <c r="G815" s="506"/>
      <c r="H815" s="506"/>
      <c r="I815" s="23"/>
    </row>
    <row r="816" spans="1:24" x14ac:dyDescent="0.25">
      <c r="A816" s="507" t="s">
        <v>8</v>
      </c>
      <c r="B816" s="508"/>
      <c r="C816" s="508"/>
      <c r="D816" s="508"/>
      <c r="E816" s="508"/>
      <c r="F816" s="508"/>
      <c r="G816" s="508"/>
      <c r="H816" s="509"/>
      <c r="I816" s="23"/>
    </row>
    <row r="817" spans="1:9" ht="27" x14ac:dyDescent="0.25">
      <c r="A817" s="380">
        <v>5129</v>
      </c>
      <c r="B817" s="380" t="s">
        <v>3770</v>
      </c>
      <c r="C817" s="380" t="s">
        <v>444</v>
      </c>
      <c r="D817" s="380" t="s">
        <v>13</v>
      </c>
      <c r="E817" s="380" t="s">
        <v>14</v>
      </c>
      <c r="F817" s="380">
        <v>8300</v>
      </c>
      <c r="G817" s="380">
        <f>+F817*H817</f>
        <v>398400</v>
      </c>
      <c r="H817" s="380">
        <v>48</v>
      </c>
      <c r="I817" s="23"/>
    </row>
    <row r="818" spans="1:9" ht="27" x14ac:dyDescent="0.25">
      <c r="A818" s="380">
        <v>5129</v>
      </c>
      <c r="B818" s="380" t="s">
        <v>3771</v>
      </c>
      <c r="C818" s="380" t="s">
        <v>444</v>
      </c>
      <c r="D818" s="380" t="s">
        <v>13</v>
      </c>
      <c r="E818" s="380" t="s">
        <v>14</v>
      </c>
      <c r="F818" s="380">
        <v>29400</v>
      </c>
      <c r="G818" s="380">
        <f>+F818*H818</f>
        <v>588000</v>
      </c>
      <c r="H818" s="380">
        <v>20</v>
      </c>
      <c r="I818" s="23"/>
    </row>
    <row r="819" spans="1:9" x14ac:dyDescent="0.25">
      <c r="A819" s="507" t="s">
        <v>16</v>
      </c>
      <c r="B819" s="508"/>
      <c r="C819" s="508"/>
      <c r="D819" s="508"/>
      <c r="E819" s="508"/>
      <c r="F819" s="508"/>
      <c r="G819" s="508"/>
      <c r="H819" s="509"/>
      <c r="I819" s="23"/>
    </row>
    <row r="820" spans="1:9" x14ac:dyDescent="0.25">
      <c r="A820" s="303">
        <v>5129</v>
      </c>
      <c r="B820" s="303" t="s">
        <v>2238</v>
      </c>
      <c r="C820" s="303" t="s">
        <v>1830</v>
      </c>
      <c r="D820" s="303" t="s">
        <v>401</v>
      </c>
      <c r="E820" s="303" t="s">
        <v>10</v>
      </c>
      <c r="F820" s="303">
        <v>46517</v>
      </c>
      <c r="G820" s="303">
        <f>F820*H820</f>
        <v>22002541</v>
      </c>
      <c r="H820" s="303">
        <v>473</v>
      </c>
      <c r="I820" s="23"/>
    </row>
    <row r="821" spans="1:9" ht="27" x14ac:dyDescent="0.25">
      <c r="A821" s="251">
        <v>4251</v>
      </c>
      <c r="B821" s="257" t="s">
        <v>1777</v>
      </c>
      <c r="C821" s="257" t="s">
        <v>20</v>
      </c>
      <c r="D821" s="257" t="s">
        <v>15</v>
      </c>
      <c r="E821" s="257" t="s">
        <v>14</v>
      </c>
      <c r="F821" s="257">
        <v>0</v>
      </c>
      <c r="G821" s="257">
        <v>0</v>
      </c>
      <c r="H821" s="257">
        <v>1</v>
      </c>
      <c r="I821" s="23"/>
    </row>
    <row r="822" spans="1:9" ht="27" x14ac:dyDescent="0.25">
      <c r="A822" s="243">
        <v>4251</v>
      </c>
      <c r="B822" s="251" t="s">
        <v>1612</v>
      </c>
      <c r="C822" s="251" t="s">
        <v>1613</v>
      </c>
      <c r="D822" s="251" t="s">
        <v>15</v>
      </c>
      <c r="E822" s="251" t="s">
        <v>14</v>
      </c>
      <c r="F822" s="251">
        <v>0</v>
      </c>
      <c r="G822" s="251">
        <v>0</v>
      </c>
      <c r="H822" s="251">
        <v>1</v>
      </c>
      <c r="I822" s="23"/>
    </row>
    <row r="823" spans="1:9" ht="27" x14ac:dyDescent="0.25">
      <c r="A823" s="187">
        <v>5129</v>
      </c>
      <c r="B823" s="243" t="s">
        <v>443</v>
      </c>
      <c r="C823" s="243" t="s">
        <v>444</v>
      </c>
      <c r="D823" s="243" t="s">
        <v>401</v>
      </c>
      <c r="E823" s="243" t="s">
        <v>14</v>
      </c>
      <c r="F823" s="243">
        <v>0</v>
      </c>
      <c r="G823" s="243">
        <v>0</v>
      </c>
      <c r="H823" s="243">
        <v>1</v>
      </c>
      <c r="I823" s="23"/>
    </row>
    <row r="824" spans="1:9" ht="27" x14ac:dyDescent="0.25">
      <c r="A824" s="327">
        <v>5129</v>
      </c>
      <c r="B824" s="187" t="s">
        <v>445</v>
      </c>
      <c r="C824" s="327" t="s">
        <v>444</v>
      </c>
      <c r="D824" s="187" t="s">
        <v>401</v>
      </c>
      <c r="E824" s="187" t="s">
        <v>14</v>
      </c>
      <c r="F824" s="187">
        <v>0</v>
      </c>
      <c r="G824" s="187">
        <v>0</v>
      </c>
      <c r="H824" s="187">
        <v>1</v>
      </c>
      <c r="I824" s="23"/>
    </row>
    <row r="825" spans="1:9" ht="27" x14ac:dyDescent="0.25">
      <c r="A825" s="327">
        <v>5129</v>
      </c>
      <c r="B825" s="327" t="s">
        <v>2555</v>
      </c>
      <c r="C825" s="327" t="s">
        <v>444</v>
      </c>
      <c r="D825" s="327" t="s">
        <v>401</v>
      </c>
      <c r="E825" s="327" t="s">
        <v>14</v>
      </c>
      <c r="F825" s="327">
        <v>54000</v>
      </c>
      <c r="G825" s="327">
        <f>F825*H825</f>
        <v>39960000</v>
      </c>
      <c r="H825" s="327">
        <v>740</v>
      </c>
      <c r="I825" s="23"/>
    </row>
    <row r="826" spans="1:9" x14ac:dyDescent="0.25">
      <c r="A826" s="507" t="s">
        <v>12</v>
      </c>
      <c r="B826" s="508"/>
      <c r="C826" s="508"/>
      <c r="D826" s="508"/>
      <c r="E826" s="508"/>
      <c r="F826" s="508"/>
      <c r="G826" s="508"/>
      <c r="H826" s="509"/>
      <c r="I826" s="23"/>
    </row>
    <row r="827" spans="1:9" ht="27" x14ac:dyDescent="0.25">
      <c r="A827" s="303">
        <v>5129</v>
      </c>
      <c r="B827" s="303" t="s">
        <v>2239</v>
      </c>
      <c r="C827" s="303" t="s">
        <v>474</v>
      </c>
      <c r="D827" s="303" t="s">
        <v>1232</v>
      </c>
      <c r="E827" s="303" t="s">
        <v>14</v>
      </c>
      <c r="F827" s="303">
        <v>440000</v>
      </c>
      <c r="G827" s="303">
        <v>440000</v>
      </c>
      <c r="H827" s="303">
        <v>1</v>
      </c>
      <c r="I827" s="23"/>
    </row>
    <row r="828" spans="1:9" ht="27" x14ac:dyDescent="0.25">
      <c r="A828" s="248">
        <v>4251</v>
      </c>
      <c r="B828" s="257" t="s">
        <v>1694</v>
      </c>
      <c r="C828" s="257" t="s">
        <v>474</v>
      </c>
      <c r="D828" s="257" t="s">
        <v>15</v>
      </c>
      <c r="E828" s="257" t="s">
        <v>14</v>
      </c>
      <c r="F828" s="257">
        <v>0</v>
      </c>
      <c r="G828" s="257">
        <v>0</v>
      </c>
      <c r="H828" s="257">
        <v>1</v>
      </c>
      <c r="I828" s="23"/>
    </row>
    <row r="829" spans="1:9" ht="15" customHeight="1" x14ac:dyDescent="0.25">
      <c r="A829" s="505" t="s">
        <v>56</v>
      </c>
      <c r="B829" s="506"/>
      <c r="C829" s="506"/>
      <c r="D829" s="506"/>
      <c r="E829" s="506"/>
      <c r="F829" s="506"/>
      <c r="G829" s="506"/>
      <c r="H829" s="506"/>
      <c r="I829" s="23"/>
    </row>
    <row r="830" spans="1:9" x14ac:dyDescent="0.25">
      <c r="A830" s="507" t="s">
        <v>16</v>
      </c>
      <c r="B830" s="508"/>
      <c r="C830" s="508"/>
      <c r="D830" s="508"/>
      <c r="E830" s="508"/>
      <c r="F830" s="508"/>
      <c r="G830" s="508"/>
      <c r="H830" s="509"/>
      <c r="I830" s="23"/>
    </row>
    <row r="831" spans="1:9" x14ac:dyDescent="0.25">
      <c r="A831" s="142"/>
      <c r="B831" s="142"/>
      <c r="C831" s="142"/>
      <c r="D831" s="142"/>
      <c r="E831" s="142"/>
      <c r="F831" s="142"/>
      <c r="G831" s="142"/>
      <c r="H831" s="142"/>
      <c r="I831" s="23"/>
    </row>
    <row r="832" spans="1:9" x14ac:dyDescent="0.25">
      <c r="A832" s="507" t="s">
        <v>12</v>
      </c>
      <c r="B832" s="508"/>
      <c r="C832" s="508"/>
      <c r="D832" s="508"/>
      <c r="E832" s="508"/>
      <c r="F832" s="508"/>
      <c r="G832" s="508"/>
      <c r="H832" s="509"/>
      <c r="I832" s="23"/>
    </row>
    <row r="833" spans="1:9" x14ac:dyDescent="0.25">
      <c r="A833" s="505" t="s">
        <v>255</v>
      </c>
      <c r="B833" s="506"/>
      <c r="C833" s="506"/>
      <c r="D833" s="506"/>
      <c r="E833" s="506"/>
      <c r="F833" s="506"/>
      <c r="G833" s="506"/>
      <c r="H833" s="506"/>
      <c r="I833" s="23"/>
    </row>
    <row r="834" spans="1:9" x14ac:dyDescent="0.25">
      <c r="A834" s="507" t="s">
        <v>12</v>
      </c>
      <c r="B834" s="508"/>
      <c r="C834" s="508"/>
      <c r="D834" s="508"/>
      <c r="E834" s="508"/>
      <c r="F834" s="508"/>
      <c r="G834" s="508"/>
      <c r="H834" s="509"/>
      <c r="I834" s="23"/>
    </row>
    <row r="835" spans="1:9" x14ac:dyDescent="0.25">
      <c r="A835" s="83"/>
      <c r="B835" s="83"/>
      <c r="C835" s="83"/>
      <c r="D835" s="83"/>
      <c r="E835" s="83"/>
      <c r="F835" s="83"/>
      <c r="G835" s="83"/>
      <c r="H835" s="83"/>
      <c r="I835" s="23"/>
    </row>
    <row r="836" spans="1:9" ht="15" customHeight="1" x14ac:dyDescent="0.25">
      <c r="A836" s="505" t="s">
        <v>123</v>
      </c>
      <c r="B836" s="506"/>
      <c r="C836" s="506"/>
      <c r="D836" s="506"/>
      <c r="E836" s="506"/>
      <c r="F836" s="506"/>
      <c r="G836" s="506"/>
      <c r="H836" s="506"/>
      <c r="I836" s="23"/>
    </row>
    <row r="837" spans="1:9" x14ac:dyDescent="0.25">
      <c r="A837" s="507" t="s">
        <v>8</v>
      </c>
      <c r="B837" s="508"/>
      <c r="C837" s="508"/>
      <c r="D837" s="508"/>
      <c r="E837" s="508"/>
      <c r="F837" s="508"/>
      <c r="G837" s="508"/>
      <c r="H837" s="509"/>
      <c r="I837" s="23"/>
    </row>
    <row r="838" spans="1:9" ht="27" x14ac:dyDescent="0.25">
      <c r="A838" s="391">
        <v>5129</v>
      </c>
      <c r="B838" s="391" t="s">
        <v>3944</v>
      </c>
      <c r="C838" s="391" t="s">
        <v>3945</v>
      </c>
      <c r="D838" s="391" t="s">
        <v>9</v>
      </c>
      <c r="E838" s="391" t="s">
        <v>10</v>
      </c>
      <c r="F838" s="391">
        <v>0</v>
      </c>
      <c r="G838" s="391">
        <v>0</v>
      </c>
      <c r="H838" s="391">
        <v>2500</v>
      </c>
      <c r="I838" s="23"/>
    </row>
    <row r="839" spans="1:9" x14ac:dyDescent="0.25">
      <c r="A839" s="391">
        <v>5121</v>
      </c>
      <c r="B839" s="391" t="s">
        <v>3347</v>
      </c>
      <c r="C839" s="391" t="s">
        <v>48</v>
      </c>
      <c r="D839" s="391" t="s">
        <v>9</v>
      </c>
      <c r="E839" s="391" t="s">
        <v>10</v>
      </c>
      <c r="F839" s="391">
        <v>0</v>
      </c>
      <c r="G839" s="391">
        <v>0</v>
      </c>
      <c r="H839" s="391">
        <v>4</v>
      </c>
      <c r="I839" s="23"/>
    </row>
    <row r="840" spans="1:9" x14ac:dyDescent="0.25">
      <c r="A840" s="391">
        <v>4267</v>
      </c>
      <c r="B840" s="391" t="s">
        <v>378</v>
      </c>
      <c r="C840" s="391" t="s">
        <v>379</v>
      </c>
      <c r="D840" s="391" t="s">
        <v>9</v>
      </c>
      <c r="E840" s="391" t="s">
        <v>10</v>
      </c>
      <c r="F840" s="391">
        <v>1499</v>
      </c>
      <c r="G840" s="391">
        <f>+F840*H840</f>
        <v>1499000</v>
      </c>
      <c r="H840" s="391">
        <v>1000</v>
      </c>
      <c r="I840" s="23"/>
    </row>
    <row r="841" spans="1:9" ht="27" x14ac:dyDescent="0.25">
      <c r="A841" s="181">
        <v>4267</v>
      </c>
      <c r="B841" s="391" t="s">
        <v>45</v>
      </c>
      <c r="C841" s="413" t="s">
        <v>44</v>
      </c>
      <c r="D841" s="413" t="s">
        <v>9</v>
      </c>
      <c r="E841" s="413" t="s">
        <v>10</v>
      </c>
      <c r="F841" s="413">
        <v>30</v>
      </c>
      <c r="G841" s="413">
        <f>+F841*H841</f>
        <v>3000000</v>
      </c>
      <c r="H841" s="413">
        <v>100000</v>
      </c>
      <c r="I841" s="23"/>
    </row>
    <row r="842" spans="1:9" x14ac:dyDescent="0.25">
      <c r="A842" s="181">
        <v>4267</v>
      </c>
      <c r="B842" s="181" t="s">
        <v>377</v>
      </c>
      <c r="C842" s="413" t="s">
        <v>18</v>
      </c>
      <c r="D842" s="388" t="s">
        <v>9</v>
      </c>
      <c r="E842" s="413" t="s">
        <v>10</v>
      </c>
      <c r="F842" s="413">
        <v>84</v>
      </c>
      <c r="G842" s="413">
        <f>+F842*H842</f>
        <v>8400000</v>
      </c>
      <c r="H842" s="413">
        <v>100000</v>
      </c>
      <c r="I842" s="23"/>
    </row>
    <row r="843" spans="1:9" x14ac:dyDescent="0.25">
      <c r="A843" s="188">
        <v>5121</v>
      </c>
      <c r="B843" s="188" t="s">
        <v>414</v>
      </c>
      <c r="C843" s="413" t="s">
        <v>48</v>
      </c>
      <c r="D843" s="413" t="s">
        <v>9</v>
      </c>
      <c r="E843" s="413" t="s">
        <v>10</v>
      </c>
      <c r="F843" s="413">
        <v>33222000</v>
      </c>
      <c r="G843" s="413">
        <f>+F843*H843</f>
        <v>66444000</v>
      </c>
      <c r="H843" s="413">
        <v>2</v>
      </c>
      <c r="I843" s="23"/>
    </row>
    <row r="844" spans="1:9" x14ac:dyDescent="0.25">
      <c r="A844" s="181">
        <v>5121</v>
      </c>
      <c r="B844" s="181" t="s">
        <v>413</v>
      </c>
      <c r="C844" s="413" t="s">
        <v>48</v>
      </c>
      <c r="D844" s="413" t="s">
        <v>9</v>
      </c>
      <c r="E844" s="413" t="s">
        <v>10</v>
      </c>
      <c r="F844" s="413">
        <v>49000000</v>
      </c>
      <c r="G844" s="413">
        <f>+F844*H844</f>
        <v>196000000</v>
      </c>
      <c r="H844" s="413">
        <v>4</v>
      </c>
      <c r="I844" s="23"/>
    </row>
    <row r="845" spans="1:9" x14ac:dyDescent="0.25">
      <c r="A845" s="507" t="s">
        <v>16</v>
      </c>
      <c r="B845" s="508"/>
      <c r="C845" s="508"/>
      <c r="D845" s="508"/>
      <c r="E845" s="508"/>
      <c r="F845" s="508"/>
      <c r="G845" s="508"/>
      <c r="H845" s="509"/>
      <c r="I845" s="23"/>
    </row>
    <row r="846" spans="1:9" ht="27" x14ac:dyDescent="0.25">
      <c r="A846" s="353">
        <v>4251</v>
      </c>
      <c r="B846" s="353" t="s">
        <v>3142</v>
      </c>
      <c r="C846" s="353" t="s">
        <v>3143</v>
      </c>
      <c r="D846" s="353" t="s">
        <v>401</v>
      </c>
      <c r="E846" s="353" t="s">
        <v>14</v>
      </c>
      <c r="F846" s="353">
        <v>49000000</v>
      </c>
      <c r="G846" s="353">
        <v>49000000</v>
      </c>
      <c r="H846" s="353">
        <v>1</v>
      </c>
      <c r="I846" s="23"/>
    </row>
    <row r="847" spans="1:9" x14ac:dyDescent="0.25">
      <c r="A847" s="507" t="s">
        <v>12</v>
      </c>
      <c r="B847" s="508"/>
      <c r="C847" s="508"/>
      <c r="D847" s="508"/>
      <c r="E847" s="508"/>
      <c r="F847" s="508"/>
      <c r="G847" s="508"/>
      <c r="H847" s="509"/>
      <c r="I847" s="23"/>
    </row>
    <row r="848" spans="1:9" ht="27" x14ac:dyDescent="0.25">
      <c r="A848" s="357">
        <v>4213</v>
      </c>
      <c r="B848" s="357" t="s">
        <v>3198</v>
      </c>
      <c r="C848" s="357" t="s">
        <v>1261</v>
      </c>
      <c r="D848" s="357" t="s">
        <v>9</v>
      </c>
      <c r="E848" s="357" t="s">
        <v>14</v>
      </c>
      <c r="F848" s="357">
        <v>7000</v>
      </c>
      <c r="G848" s="357">
        <v>7000</v>
      </c>
      <c r="H848" s="357">
        <v>1</v>
      </c>
      <c r="I848" s="23"/>
    </row>
    <row r="849" spans="1:24" ht="27" x14ac:dyDescent="0.25">
      <c r="A849" s="357">
        <v>4251</v>
      </c>
      <c r="B849" s="357" t="s">
        <v>3141</v>
      </c>
      <c r="C849" s="357" t="s">
        <v>474</v>
      </c>
      <c r="D849" s="357" t="s">
        <v>1232</v>
      </c>
      <c r="E849" s="357" t="s">
        <v>14</v>
      </c>
      <c r="F849" s="357">
        <v>1000000</v>
      </c>
      <c r="G849" s="357">
        <v>1000000</v>
      </c>
      <c r="H849" s="357">
        <v>1</v>
      </c>
      <c r="I849" s="23"/>
    </row>
    <row r="850" spans="1:24" ht="27" x14ac:dyDescent="0.25">
      <c r="A850" s="247">
        <v>4213</v>
      </c>
      <c r="B850" s="353" t="s">
        <v>1695</v>
      </c>
      <c r="C850" s="385" t="s">
        <v>1261</v>
      </c>
      <c r="D850" s="385" t="s">
        <v>9</v>
      </c>
      <c r="E850" s="385" t="s">
        <v>1696</v>
      </c>
      <c r="F850" s="385">
        <v>6400</v>
      </c>
      <c r="G850" s="385">
        <f>+F850*H850</f>
        <v>57600000</v>
      </c>
      <c r="H850" s="385">
        <v>9000</v>
      </c>
      <c r="I850" s="23"/>
    </row>
    <row r="851" spans="1:24" ht="27" x14ac:dyDescent="0.25">
      <c r="A851" s="235">
        <v>4213</v>
      </c>
      <c r="B851" s="247" t="s">
        <v>1463</v>
      </c>
      <c r="C851" s="385" t="s">
        <v>1261</v>
      </c>
      <c r="D851" s="385" t="s">
        <v>9</v>
      </c>
      <c r="E851" s="385" t="s">
        <v>14</v>
      </c>
      <c r="F851" s="385">
        <v>0</v>
      </c>
      <c r="G851" s="385">
        <v>0</v>
      </c>
      <c r="H851" s="385">
        <v>1</v>
      </c>
      <c r="I851" s="23"/>
    </row>
    <row r="852" spans="1:24" ht="27" x14ac:dyDescent="0.25">
      <c r="A852" s="227">
        <v>4213</v>
      </c>
      <c r="B852" s="385" t="s">
        <v>1342</v>
      </c>
      <c r="C852" s="385" t="s">
        <v>474</v>
      </c>
      <c r="D852" s="385" t="s">
        <v>15</v>
      </c>
      <c r="E852" s="385" t="s">
        <v>14</v>
      </c>
      <c r="F852" s="385">
        <v>99000</v>
      </c>
      <c r="G852" s="385">
        <f>+F852*H852</f>
        <v>99000</v>
      </c>
      <c r="H852" s="385">
        <v>1</v>
      </c>
      <c r="I852" s="23"/>
    </row>
    <row r="853" spans="1:24" ht="15" customHeight="1" x14ac:dyDescent="0.25">
      <c r="A853" s="505" t="s">
        <v>5213</v>
      </c>
      <c r="B853" s="506"/>
      <c r="C853" s="506"/>
      <c r="D853" s="506"/>
      <c r="E853" s="506"/>
      <c r="F853" s="506"/>
      <c r="G853" s="506"/>
      <c r="H853" s="506"/>
      <c r="I853" s="23"/>
    </row>
    <row r="854" spans="1:24" ht="16.5" customHeight="1" x14ac:dyDescent="0.25">
      <c r="A854" s="507" t="s">
        <v>8</v>
      </c>
      <c r="B854" s="508"/>
      <c r="C854" s="508"/>
      <c r="D854" s="508"/>
      <c r="E854" s="508"/>
      <c r="F854" s="508"/>
      <c r="G854" s="508"/>
      <c r="H854" s="509"/>
      <c r="I854" s="23"/>
    </row>
    <row r="855" spans="1:24" ht="16.5" customHeight="1" x14ac:dyDescent="0.25">
      <c r="A855" s="4">
        <v>5129</v>
      </c>
      <c r="B855" s="4" t="s">
        <v>3348</v>
      </c>
      <c r="C855" s="4" t="s">
        <v>534</v>
      </c>
      <c r="D855" s="4" t="s">
        <v>15</v>
      </c>
      <c r="E855" s="4" t="s">
        <v>10</v>
      </c>
      <c r="F855" s="4">
        <v>0</v>
      </c>
      <c r="G855" s="4">
        <v>0</v>
      </c>
      <c r="H855" s="4">
        <v>90</v>
      </c>
      <c r="I855" s="23"/>
    </row>
    <row r="856" spans="1:24" ht="16.5" customHeight="1" x14ac:dyDescent="0.25">
      <c r="A856" s="4">
        <v>5129</v>
      </c>
      <c r="B856" s="4" t="s">
        <v>3349</v>
      </c>
      <c r="C856" s="4" t="s">
        <v>534</v>
      </c>
      <c r="D856" s="4" t="s">
        <v>15</v>
      </c>
      <c r="E856" s="4" t="s">
        <v>10</v>
      </c>
      <c r="F856" s="4">
        <v>0</v>
      </c>
      <c r="G856" s="4">
        <v>0</v>
      </c>
      <c r="H856" s="4">
        <v>100</v>
      </c>
      <c r="I856" s="23"/>
    </row>
    <row r="857" spans="1:24" ht="16.5" customHeight="1" x14ac:dyDescent="0.25">
      <c r="A857" s="4">
        <v>5129</v>
      </c>
      <c r="B857" s="4" t="s">
        <v>3350</v>
      </c>
      <c r="C857" s="4" t="s">
        <v>534</v>
      </c>
      <c r="D857" s="4" t="s">
        <v>15</v>
      </c>
      <c r="E857" s="4" t="s">
        <v>10</v>
      </c>
      <c r="F857" s="4">
        <v>0</v>
      </c>
      <c r="G857" s="4">
        <v>0</v>
      </c>
      <c r="H857" s="4">
        <v>106</v>
      </c>
      <c r="I857" s="23"/>
    </row>
    <row r="858" spans="1:24" ht="16.5" customHeight="1" x14ac:dyDescent="0.25">
      <c r="A858" s="4">
        <v>5129</v>
      </c>
      <c r="B858" s="4" t="s">
        <v>3351</v>
      </c>
      <c r="C858" s="4" t="s">
        <v>534</v>
      </c>
      <c r="D858" s="4" t="s">
        <v>15</v>
      </c>
      <c r="E858" s="4" t="s">
        <v>10</v>
      </c>
      <c r="F858" s="4">
        <v>0</v>
      </c>
      <c r="G858" s="4">
        <v>0</v>
      </c>
      <c r="H858" s="4">
        <v>104</v>
      </c>
      <c r="I858" s="23"/>
    </row>
    <row r="859" spans="1:24" s="376" customFormat="1" ht="21.75" customHeight="1" x14ac:dyDescent="0.25">
      <c r="A859" s="4">
        <v>5129</v>
      </c>
      <c r="B859" s="4" t="s">
        <v>533</v>
      </c>
      <c r="C859" s="4" t="s">
        <v>534</v>
      </c>
      <c r="D859" s="4" t="s">
        <v>15</v>
      </c>
      <c r="E859" s="4" t="s">
        <v>10</v>
      </c>
      <c r="F859" s="4">
        <v>9399900</v>
      </c>
      <c r="G859" s="4">
        <f>H859*F859</f>
        <v>939990000</v>
      </c>
      <c r="H859" s="4">
        <v>100</v>
      </c>
      <c r="I859" s="375"/>
      <c r="P859" s="377"/>
      <c r="Q859" s="377"/>
      <c r="R859" s="377"/>
      <c r="S859" s="377"/>
      <c r="T859" s="377"/>
      <c r="U859" s="377"/>
      <c r="V859" s="377"/>
      <c r="W859" s="377"/>
      <c r="X859" s="377"/>
    </row>
    <row r="860" spans="1:24" ht="25.5" customHeight="1" x14ac:dyDescent="0.25">
      <c r="A860" s="505" t="s">
        <v>330</v>
      </c>
      <c r="B860" s="506"/>
      <c r="C860" s="506"/>
      <c r="D860" s="506"/>
      <c r="E860" s="506"/>
      <c r="F860" s="506"/>
      <c r="G860" s="506"/>
      <c r="H860" s="506"/>
      <c r="I860" s="23"/>
    </row>
    <row r="861" spans="1:24" x14ac:dyDescent="0.25">
      <c r="A861" s="507" t="s">
        <v>16</v>
      </c>
      <c r="B861" s="508"/>
      <c r="C861" s="508"/>
      <c r="D861" s="508"/>
      <c r="E861" s="508"/>
      <c r="F861" s="508"/>
      <c r="G861" s="508"/>
      <c r="H861" s="509"/>
      <c r="I861" s="23"/>
    </row>
    <row r="862" spans="1:24" x14ac:dyDescent="0.25">
      <c r="A862" s="107"/>
      <c r="B862" s="107"/>
      <c r="C862" s="107"/>
      <c r="D862" s="107"/>
      <c r="E862" s="107"/>
      <c r="F862" s="107"/>
      <c r="G862" s="107"/>
      <c r="H862" s="107"/>
      <c r="I862" s="23"/>
    </row>
    <row r="863" spans="1:24" x14ac:dyDescent="0.25">
      <c r="A863" s="507" t="s">
        <v>8</v>
      </c>
      <c r="B863" s="508"/>
      <c r="C863" s="508"/>
      <c r="D863" s="508"/>
      <c r="E863" s="508"/>
      <c r="F863" s="508"/>
      <c r="G863" s="508"/>
      <c r="H863" s="509"/>
      <c r="I863" s="23"/>
    </row>
    <row r="864" spans="1:24" x14ac:dyDescent="0.25">
      <c r="A864" s="4"/>
      <c r="B864" s="4"/>
      <c r="C864" s="4"/>
      <c r="D864" s="4"/>
      <c r="E864" s="4"/>
      <c r="F864" s="4"/>
      <c r="G864" s="4"/>
      <c r="H864" s="4"/>
      <c r="I864" s="23"/>
    </row>
    <row r="865" spans="1:24" x14ac:dyDescent="0.25">
      <c r="A865" s="507" t="s">
        <v>12</v>
      </c>
      <c r="B865" s="508"/>
      <c r="C865" s="508"/>
      <c r="D865" s="508"/>
      <c r="E865" s="508"/>
      <c r="F865" s="508"/>
      <c r="G865" s="508"/>
      <c r="H865" s="509"/>
      <c r="I865" s="23"/>
    </row>
    <row r="866" spans="1:24" ht="40.5" x14ac:dyDescent="0.25">
      <c r="A866" s="13">
        <v>5134</v>
      </c>
      <c r="B866" s="13" t="s">
        <v>331</v>
      </c>
      <c r="C866" s="13" t="s">
        <v>332</v>
      </c>
      <c r="D866" s="13" t="s">
        <v>15</v>
      </c>
      <c r="E866" s="13" t="s">
        <v>14</v>
      </c>
      <c r="F866" s="13">
        <v>0</v>
      </c>
      <c r="G866" s="13">
        <v>0</v>
      </c>
      <c r="H866" s="13">
        <v>1</v>
      </c>
      <c r="I866" s="23"/>
    </row>
    <row r="867" spans="1:24" x14ac:dyDescent="0.25">
      <c r="A867" s="535" t="s">
        <v>147</v>
      </c>
      <c r="B867" s="536"/>
      <c r="C867" s="536"/>
      <c r="D867" s="536"/>
      <c r="E867" s="536"/>
      <c r="F867" s="536"/>
      <c r="G867" s="536"/>
      <c r="H867" s="536"/>
      <c r="I867" s="23"/>
    </row>
    <row r="868" spans="1:24" x14ac:dyDescent="0.25">
      <c r="A868" s="507" t="s">
        <v>16</v>
      </c>
      <c r="B868" s="508"/>
      <c r="C868" s="508"/>
      <c r="D868" s="508"/>
      <c r="E868" s="508"/>
      <c r="F868" s="508"/>
      <c r="G868" s="508"/>
      <c r="H868" s="508"/>
      <c r="I868" s="23"/>
    </row>
    <row r="869" spans="1:24" ht="27" x14ac:dyDescent="0.25">
      <c r="A869" s="378">
        <v>5112</v>
      </c>
      <c r="B869" s="378" t="s">
        <v>3649</v>
      </c>
      <c r="C869" s="378" t="s">
        <v>3650</v>
      </c>
      <c r="D869" s="378" t="s">
        <v>15</v>
      </c>
      <c r="E869" s="378" t="s">
        <v>14</v>
      </c>
      <c r="F869" s="378">
        <v>0</v>
      </c>
      <c r="G869" s="378">
        <v>0</v>
      </c>
      <c r="H869" s="378">
        <v>1</v>
      </c>
      <c r="I869" s="23"/>
    </row>
    <row r="870" spans="1:24" ht="27" x14ac:dyDescent="0.25">
      <c r="A870" s="378">
        <v>5112</v>
      </c>
      <c r="B870" s="378" t="s">
        <v>3651</v>
      </c>
      <c r="C870" s="378" t="s">
        <v>3650</v>
      </c>
      <c r="D870" s="378" t="s">
        <v>15</v>
      </c>
      <c r="E870" s="378" t="s">
        <v>14</v>
      </c>
      <c r="F870" s="378">
        <v>0</v>
      </c>
      <c r="G870" s="378">
        <v>0</v>
      </c>
      <c r="H870" s="378">
        <v>1</v>
      </c>
      <c r="I870" s="23"/>
    </row>
    <row r="871" spans="1:24" ht="27" x14ac:dyDescent="0.25">
      <c r="A871" s="378">
        <v>5112</v>
      </c>
      <c r="B871" s="378" t="s">
        <v>3652</v>
      </c>
      <c r="C871" s="378" t="s">
        <v>3650</v>
      </c>
      <c r="D871" s="378" t="s">
        <v>15</v>
      </c>
      <c r="E871" s="378" t="s">
        <v>14</v>
      </c>
      <c r="F871" s="378">
        <v>0</v>
      </c>
      <c r="G871" s="378">
        <v>0</v>
      </c>
      <c r="H871" s="378">
        <v>1</v>
      </c>
      <c r="I871" s="23"/>
    </row>
    <row r="872" spans="1:24" ht="27" x14ac:dyDescent="0.25">
      <c r="A872" s="378">
        <v>5112</v>
      </c>
      <c r="B872" s="378" t="s">
        <v>3653</v>
      </c>
      <c r="C872" s="378" t="s">
        <v>3650</v>
      </c>
      <c r="D872" s="378" t="s">
        <v>15</v>
      </c>
      <c r="E872" s="378" t="s">
        <v>14</v>
      </c>
      <c r="F872" s="378">
        <v>0</v>
      </c>
      <c r="G872" s="378">
        <v>0</v>
      </c>
      <c r="H872" s="378">
        <v>1</v>
      </c>
      <c r="I872" s="23"/>
    </row>
    <row r="873" spans="1:24" s="447" customFormat="1" x14ac:dyDescent="0.25">
      <c r="A873" s="498">
        <v>5112</v>
      </c>
      <c r="B873" s="498" t="s">
        <v>1390</v>
      </c>
      <c r="C873" s="498" t="s">
        <v>1389</v>
      </c>
      <c r="D873" s="498" t="s">
        <v>15</v>
      </c>
      <c r="E873" s="498" t="s">
        <v>14</v>
      </c>
      <c r="F873" s="498">
        <v>33353210</v>
      </c>
      <c r="G873" s="498">
        <v>33353210</v>
      </c>
      <c r="H873" s="498">
        <v>1</v>
      </c>
      <c r="I873" s="450"/>
      <c r="P873" s="448"/>
      <c r="Q873" s="448"/>
      <c r="R873" s="448"/>
      <c r="S873" s="448"/>
      <c r="T873" s="448"/>
      <c r="U873" s="448"/>
      <c r="V873" s="448"/>
      <c r="W873" s="448"/>
      <c r="X873" s="448"/>
    </row>
    <row r="874" spans="1:24" x14ac:dyDescent="0.25">
      <c r="A874" s="507" t="s">
        <v>12</v>
      </c>
      <c r="B874" s="508"/>
      <c r="C874" s="508"/>
      <c r="D874" s="508"/>
      <c r="E874" s="508"/>
      <c r="F874" s="508"/>
      <c r="G874" s="508"/>
      <c r="H874" s="509"/>
      <c r="I874" s="23"/>
    </row>
    <row r="875" spans="1:24" ht="27" x14ac:dyDescent="0.25">
      <c r="A875" s="380">
        <v>5112</v>
      </c>
      <c r="B875" s="380" t="s">
        <v>3781</v>
      </c>
      <c r="C875" s="380" t="s">
        <v>1113</v>
      </c>
      <c r="D875" s="380" t="s">
        <v>13</v>
      </c>
      <c r="E875" s="380" t="s">
        <v>14</v>
      </c>
      <c r="F875" s="380">
        <v>0</v>
      </c>
      <c r="G875" s="380">
        <v>0</v>
      </c>
      <c r="H875" s="380">
        <v>1</v>
      </c>
      <c r="I875" s="23"/>
    </row>
    <row r="876" spans="1:24" ht="27" x14ac:dyDescent="0.25">
      <c r="A876" s="380">
        <v>5112</v>
      </c>
      <c r="B876" s="380" t="s">
        <v>3782</v>
      </c>
      <c r="C876" s="380" t="s">
        <v>1113</v>
      </c>
      <c r="D876" s="380" t="s">
        <v>13</v>
      </c>
      <c r="E876" s="380" t="s">
        <v>14</v>
      </c>
      <c r="F876" s="380">
        <v>0</v>
      </c>
      <c r="G876" s="380">
        <v>0</v>
      </c>
      <c r="H876" s="380">
        <v>1</v>
      </c>
      <c r="I876" s="23"/>
    </row>
    <row r="877" spans="1:24" ht="27" x14ac:dyDescent="0.25">
      <c r="A877" s="380">
        <v>5112</v>
      </c>
      <c r="B877" s="380" t="s">
        <v>3783</v>
      </c>
      <c r="C877" s="380" t="s">
        <v>1113</v>
      </c>
      <c r="D877" s="380" t="s">
        <v>13</v>
      </c>
      <c r="E877" s="380" t="s">
        <v>14</v>
      </c>
      <c r="F877" s="380">
        <v>0</v>
      </c>
      <c r="G877" s="380">
        <v>0</v>
      </c>
      <c r="H877" s="380">
        <v>1</v>
      </c>
      <c r="I877" s="23"/>
    </row>
    <row r="878" spans="1:24" ht="27" x14ac:dyDescent="0.25">
      <c r="A878" s="380">
        <v>5112</v>
      </c>
      <c r="B878" s="380" t="s">
        <v>3784</v>
      </c>
      <c r="C878" s="380" t="s">
        <v>1113</v>
      </c>
      <c r="D878" s="380" t="s">
        <v>13</v>
      </c>
      <c r="E878" s="380" t="s">
        <v>14</v>
      </c>
      <c r="F878" s="380">
        <v>0</v>
      </c>
      <c r="G878" s="380">
        <v>0</v>
      </c>
      <c r="H878" s="380">
        <v>1</v>
      </c>
      <c r="I878" s="23"/>
    </row>
    <row r="879" spans="1:24" ht="27" x14ac:dyDescent="0.25">
      <c r="A879" s="380">
        <v>5112</v>
      </c>
      <c r="B879" s="380" t="s">
        <v>3777</v>
      </c>
      <c r="C879" s="380" t="s">
        <v>474</v>
      </c>
      <c r="D879" s="380" t="s">
        <v>15</v>
      </c>
      <c r="E879" s="380" t="s">
        <v>14</v>
      </c>
      <c r="F879" s="380">
        <v>0</v>
      </c>
      <c r="G879" s="380">
        <v>0</v>
      </c>
      <c r="H879" s="380">
        <v>1</v>
      </c>
      <c r="I879" s="23"/>
    </row>
    <row r="880" spans="1:24" ht="27" x14ac:dyDescent="0.25">
      <c r="A880" s="380">
        <v>5112</v>
      </c>
      <c r="B880" s="380" t="s">
        <v>3778</v>
      </c>
      <c r="C880" s="380" t="s">
        <v>474</v>
      </c>
      <c r="D880" s="380" t="s">
        <v>15</v>
      </c>
      <c r="E880" s="380" t="s">
        <v>14</v>
      </c>
      <c r="F880" s="380">
        <v>0</v>
      </c>
      <c r="G880" s="380">
        <v>0</v>
      </c>
      <c r="H880" s="380">
        <v>1</v>
      </c>
      <c r="I880" s="23"/>
    </row>
    <row r="881" spans="1:24" ht="27" x14ac:dyDescent="0.25">
      <c r="A881" s="380">
        <v>5112</v>
      </c>
      <c r="B881" s="380" t="s">
        <v>3779</v>
      </c>
      <c r="C881" s="380" t="s">
        <v>474</v>
      </c>
      <c r="D881" s="380" t="s">
        <v>15</v>
      </c>
      <c r="E881" s="380" t="s">
        <v>14</v>
      </c>
      <c r="F881" s="380">
        <v>0</v>
      </c>
      <c r="G881" s="380">
        <v>0</v>
      </c>
      <c r="H881" s="380">
        <v>1</v>
      </c>
      <c r="I881" s="23"/>
    </row>
    <row r="882" spans="1:24" ht="27" x14ac:dyDescent="0.25">
      <c r="A882" s="380">
        <v>5112</v>
      </c>
      <c r="B882" s="380" t="s">
        <v>3780</v>
      </c>
      <c r="C882" s="380" t="s">
        <v>474</v>
      </c>
      <c r="D882" s="380" t="s">
        <v>15</v>
      </c>
      <c r="E882" s="380" t="s">
        <v>14</v>
      </c>
      <c r="F882" s="380">
        <v>0</v>
      </c>
      <c r="G882" s="380">
        <v>0</v>
      </c>
      <c r="H882" s="380">
        <v>1</v>
      </c>
      <c r="I882" s="23"/>
    </row>
    <row r="883" spans="1:24" s="447" customFormat="1" ht="27" x14ac:dyDescent="0.25">
      <c r="A883" s="498">
        <v>5113</v>
      </c>
      <c r="B883" s="498" t="s">
        <v>1594</v>
      </c>
      <c r="C883" s="498" t="s">
        <v>474</v>
      </c>
      <c r="D883" s="498" t="s">
        <v>15</v>
      </c>
      <c r="E883" s="498" t="s">
        <v>14</v>
      </c>
      <c r="F883" s="498">
        <v>40000</v>
      </c>
      <c r="G883" s="498">
        <v>40000</v>
      </c>
      <c r="H883" s="498">
        <v>1</v>
      </c>
      <c r="I883" s="450"/>
      <c r="P883" s="448"/>
      <c r="Q883" s="448"/>
      <c r="R883" s="448"/>
      <c r="S883" s="448"/>
      <c r="T883" s="448"/>
      <c r="U883" s="448"/>
      <c r="V883" s="448"/>
      <c r="W883" s="448"/>
      <c r="X883" s="448"/>
    </row>
    <row r="884" spans="1:24" s="447" customFormat="1" ht="27" x14ac:dyDescent="0.25">
      <c r="A884" s="498">
        <v>4861</v>
      </c>
      <c r="B884" s="498" t="s">
        <v>5436</v>
      </c>
      <c r="C884" s="498" t="s">
        <v>1113</v>
      </c>
      <c r="D884" s="498" t="s">
        <v>13</v>
      </c>
      <c r="E884" s="498" t="s">
        <v>14</v>
      </c>
      <c r="F884" s="498">
        <v>453000</v>
      </c>
      <c r="G884" s="498">
        <v>453000</v>
      </c>
      <c r="H884" s="498">
        <v>1</v>
      </c>
      <c r="I884" s="450"/>
      <c r="P884" s="448"/>
      <c r="Q884" s="448"/>
      <c r="R884" s="448"/>
      <c r="S884" s="448"/>
      <c r="T884" s="448"/>
      <c r="U884" s="448"/>
      <c r="V884" s="448"/>
      <c r="W884" s="448"/>
      <c r="X884" s="448"/>
    </row>
    <row r="885" spans="1:24" x14ac:dyDescent="0.25">
      <c r="A885" s="505" t="s">
        <v>1989</v>
      </c>
      <c r="B885" s="506"/>
      <c r="C885" s="506"/>
      <c r="D885" s="506"/>
      <c r="E885" s="506"/>
      <c r="F885" s="506"/>
      <c r="G885" s="506"/>
      <c r="H885" s="506"/>
      <c r="I885" s="23"/>
    </row>
    <row r="886" spans="1:24" x14ac:dyDescent="0.25">
      <c r="A886" s="507" t="s">
        <v>16</v>
      </c>
      <c r="B886" s="508"/>
      <c r="C886" s="508"/>
      <c r="D886" s="508"/>
      <c r="E886" s="508"/>
      <c r="F886" s="508"/>
      <c r="G886" s="508"/>
      <c r="H886" s="509"/>
      <c r="I886" s="23"/>
    </row>
    <row r="887" spans="1:24" ht="27" x14ac:dyDescent="0.25">
      <c r="A887" s="267">
        <v>4861</v>
      </c>
      <c r="B887" s="267" t="s">
        <v>1990</v>
      </c>
      <c r="C887" s="267" t="s">
        <v>487</v>
      </c>
      <c r="D887" s="267" t="s">
        <v>13</v>
      </c>
      <c r="E887" s="267" t="s">
        <v>14</v>
      </c>
      <c r="F887" s="267">
        <v>0</v>
      </c>
      <c r="G887" s="267">
        <v>0</v>
      </c>
      <c r="H887" s="267">
        <v>1</v>
      </c>
      <c r="I887" s="23"/>
    </row>
    <row r="888" spans="1:24" x14ac:dyDescent="0.25">
      <c r="A888" s="505" t="s">
        <v>758</v>
      </c>
      <c r="B888" s="506"/>
      <c r="C888" s="506"/>
      <c r="D888" s="506"/>
      <c r="E888" s="506"/>
      <c r="F888" s="506"/>
      <c r="G888" s="506"/>
      <c r="H888" s="506"/>
      <c r="I888" s="23"/>
    </row>
    <row r="889" spans="1:24" x14ac:dyDescent="0.25">
      <c r="A889" s="507" t="s">
        <v>12</v>
      </c>
      <c r="B889" s="508"/>
      <c r="C889" s="508"/>
      <c r="D889" s="508"/>
      <c r="E889" s="508"/>
      <c r="F889" s="508"/>
      <c r="G889" s="508"/>
      <c r="H889" s="509"/>
      <c r="I889" s="23"/>
    </row>
    <row r="890" spans="1:24" ht="27" x14ac:dyDescent="0.25">
      <c r="A890" s="374">
        <v>4251</v>
      </c>
      <c r="B890" s="374" t="s">
        <v>3464</v>
      </c>
      <c r="C890" s="374" t="s">
        <v>474</v>
      </c>
      <c r="D890" s="374" t="s">
        <v>15</v>
      </c>
      <c r="E890" s="374" t="s">
        <v>14</v>
      </c>
      <c r="F890" s="374">
        <v>0</v>
      </c>
      <c r="G890" s="374">
        <v>0</v>
      </c>
      <c r="H890" s="374">
        <v>1</v>
      </c>
      <c r="I890" s="23"/>
    </row>
    <row r="891" spans="1:24" ht="27" x14ac:dyDescent="0.25">
      <c r="A891" s="374">
        <v>4251</v>
      </c>
      <c r="B891" s="374" t="s">
        <v>3465</v>
      </c>
      <c r="C891" s="374" t="s">
        <v>474</v>
      </c>
      <c r="D891" s="374" t="s">
        <v>15</v>
      </c>
      <c r="E891" s="374" t="s">
        <v>14</v>
      </c>
      <c r="F891" s="374">
        <v>0</v>
      </c>
      <c r="G891" s="374">
        <v>0</v>
      </c>
      <c r="H891" s="374">
        <v>1</v>
      </c>
      <c r="I891" s="23"/>
    </row>
    <row r="892" spans="1:24" ht="27" x14ac:dyDescent="0.25">
      <c r="A892" s="374">
        <v>4251</v>
      </c>
      <c r="B892" s="374" t="s">
        <v>3466</v>
      </c>
      <c r="C892" s="374" t="s">
        <v>474</v>
      </c>
      <c r="D892" s="374" t="s">
        <v>15</v>
      </c>
      <c r="E892" s="374" t="s">
        <v>14</v>
      </c>
      <c r="F892" s="374">
        <v>0</v>
      </c>
      <c r="G892" s="374">
        <v>0</v>
      </c>
      <c r="H892" s="374">
        <v>1</v>
      </c>
      <c r="I892" s="23"/>
    </row>
    <row r="893" spans="1:24" ht="27" x14ac:dyDescent="0.25">
      <c r="A893" s="374">
        <v>4251</v>
      </c>
      <c r="B893" s="374" t="s">
        <v>3467</v>
      </c>
      <c r="C893" s="374" t="s">
        <v>1157</v>
      </c>
      <c r="D893" s="374" t="s">
        <v>15</v>
      </c>
      <c r="E893" s="374" t="s">
        <v>14</v>
      </c>
      <c r="F893" s="374">
        <v>0</v>
      </c>
      <c r="G893" s="374">
        <v>0</v>
      </c>
      <c r="H893" s="374">
        <v>1</v>
      </c>
      <c r="I893" s="23"/>
    </row>
    <row r="894" spans="1:24" ht="27" x14ac:dyDescent="0.25">
      <c r="A894" s="374">
        <v>4251</v>
      </c>
      <c r="B894" s="374" t="s">
        <v>3468</v>
      </c>
      <c r="C894" s="374" t="s">
        <v>1157</v>
      </c>
      <c r="D894" s="374" t="s">
        <v>15</v>
      </c>
      <c r="E894" s="374" t="s">
        <v>14</v>
      </c>
      <c r="F894" s="374">
        <v>0</v>
      </c>
      <c r="G894" s="374">
        <v>0</v>
      </c>
      <c r="H894" s="374">
        <v>1</v>
      </c>
      <c r="I894" s="23"/>
    </row>
    <row r="895" spans="1:24" ht="27" x14ac:dyDescent="0.25">
      <c r="A895" s="374">
        <v>4251</v>
      </c>
      <c r="B895" s="374" t="s">
        <v>3469</v>
      </c>
      <c r="C895" s="374" t="s">
        <v>1157</v>
      </c>
      <c r="D895" s="374" t="s">
        <v>15</v>
      </c>
      <c r="E895" s="374" t="s">
        <v>14</v>
      </c>
      <c r="F895" s="374">
        <v>0</v>
      </c>
      <c r="G895" s="374">
        <v>0</v>
      </c>
      <c r="H895" s="374">
        <v>1</v>
      </c>
      <c r="I895" s="23"/>
    </row>
    <row r="896" spans="1:24" ht="27" x14ac:dyDescent="0.25">
      <c r="A896" s="374">
        <v>4251</v>
      </c>
      <c r="B896" s="374" t="s">
        <v>3470</v>
      </c>
      <c r="C896" s="374" t="s">
        <v>1157</v>
      </c>
      <c r="D896" s="374" t="s">
        <v>15</v>
      </c>
      <c r="E896" s="374" t="s">
        <v>14</v>
      </c>
      <c r="F896" s="374">
        <v>0</v>
      </c>
      <c r="G896" s="374">
        <v>0</v>
      </c>
      <c r="H896" s="374">
        <v>1</v>
      </c>
      <c r="I896" s="23"/>
    </row>
    <row r="897" spans="1:9" ht="27" x14ac:dyDescent="0.25">
      <c r="A897" s="374">
        <v>4251</v>
      </c>
      <c r="B897" s="374" t="s">
        <v>3471</v>
      </c>
      <c r="C897" s="374" t="s">
        <v>1157</v>
      </c>
      <c r="D897" s="374" t="s">
        <v>15</v>
      </c>
      <c r="E897" s="374" t="s">
        <v>14</v>
      </c>
      <c r="F897" s="374">
        <v>0</v>
      </c>
      <c r="G897" s="374">
        <v>0</v>
      </c>
      <c r="H897" s="374">
        <v>1</v>
      </c>
      <c r="I897" s="23"/>
    </row>
    <row r="898" spans="1:9" ht="27" x14ac:dyDescent="0.25">
      <c r="A898" s="374">
        <v>4251</v>
      </c>
      <c r="B898" s="374" t="s">
        <v>3472</v>
      </c>
      <c r="C898" s="374" t="s">
        <v>474</v>
      </c>
      <c r="D898" s="374" t="s">
        <v>15</v>
      </c>
      <c r="E898" s="374" t="s">
        <v>14</v>
      </c>
      <c r="F898" s="374">
        <v>0</v>
      </c>
      <c r="G898" s="374">
        <v>0</v>
      </c>
      <c r="H898" s="374">
        <v>1</v>
      </c>
      <c r="I898" s="23"/>
    </row>
    <row r="899" spans="1:9" ht="27" x14ac:dyDescent="0.25">
      <c r="A899" s="374">
        <v>4251</v>
      </c>
      <c r="B899" s="374" t="s">
        <v>3473</v>
      </c>
      <c r="C899" s="374" t="s">
        <v>474</v>
      </c>
      <c r="D899" s="374" t="s">
        <v>15</v>
      </c>
      <c r="E899" s="374" t="s">
        <v>14</v>
      </c>
      <c r="F899" s="374">
        <v>0</v>
      </c>
      <c r="G899" s="374">
        <v>0</v>
      </c>
      <c r="H899" s="374">
        <v>1</v>
      </c>
      <c r="I899" s="23"/>
    </row>
    <row r="900" spans="1:9" ht="27" x14ac:dyDescent="0.25">
      <c r="A900" s="374">
        <v>4251</v>
      </c>
      <c r="B900" s="374" t="s">
        <v>1790</v>
      </c>
      <c r="C900" s="374" t="s">
        <v>474</v>
      </c>
      <c r="D900" s="374" t="s">
        <v>15</v>
      </c>
      <c r="E900" s="374" t="s">
        <v>14</v>
      </c>
      <c r="F900" s="394">
        <v>140000</v>
      </c>
      <c r="G900" s="394">
        <v>140000</v>
      </c>
      <c r="H900" s="394">
        <v>1</v>
      </c>
      <c r="I900" s="23"/>
    </row>
    <row r="901" spans="1:9" ht="27" x14ac:dyDescent="0.25">
      <c r="A901" s="374">
        <v>4251</v>
      </c>
      <c r="B901" s="374" t="s">
        <v>1791</v>
      </c>
      <c r="C901" s="374" t="s">
        <v>474</v>
      </c>
      <c r="D901" s="391" t="s">
        <v>15</v>
      </c>
      <c r="E901" s="391" t="s">
        <v>14</v>
      </c>
      <c r="F901" s="391">
        <v>270000</v>
      </c>
      <c r="G901" s="391">
        <v>270000</v>
      </c>
      <c r="H901" s="391">
        <v>1</v>
      </c>
      <c r="I901" s="23"/>
    </row>
    <row r="902" spans="1:9" ht="27" x14ac:dyDescent="0.25">
      <c r="A902" s="254">
        <v>4251</v>
      </c>
      <c r="B902" s="254" t="s">
        <v>1792</v>
      </c>
      <c r="C902" s="394" t="s">
        <v>474</v>
      </c>
      <c r="D902" s="394" t="s">
        <v>15</v>
      </c>
      <c r="E902" s="394" t="s">
        <v>14</v>
      </c>
      <c r="F902" s="394">
        <v>69000</v>
      </c>
      <c r="G902" s="394">
        <v>69000</v>
      </c>
      <c r="H902" s="394">
        <v>1</v>
      </c>
      <c r="I902" s="23"/>
    </row>
    <row r="903" spans="1:9" ht="27" x14ac:dyDescent="0.25">
      <c r="A903" s="254">
        <v>4251</v>
      </c>
      <c r="B903" s="394" t="s">
        <v>1793</v>
      </c>
      <c r="C903" s="394" t="s">
        <v>474</v>
      </c>
      <c r="D903" s="394" t="s">
        <v>15</v>
      </c>
      <c r="E903" s="394" t="s">
        <v>14</v>
      </c>
      <c r="F903" s="394">
        <v>60000</v>
      </c>
      <c r="G903" s="394">
        <v>60000</v>
      </c>
      <c r="H903" s="394">
        <v>1</v>
      </c>
      <c r="I903" s="23"/>
    </row>
    <row r="904" spans="1:9" ht="27" x14ac:dyDescent="0.25">
      <c r="A904" s="254">
        <v>4251</v>
      </c>
      <c r="B904" s="394" t="s">
        <v>1794</v>
      </c>
      <c r="C904" s="394" t="s">
        <v>474</v>
      </c>
      <c r="D904" s="394" t="s">
        <v>15</v>
      </c>
      <c r="E904" s="394" t="s">
        <v>14</v>
      </c>
      <c r="F904" s="394">
        <v>128000</v>
      </c>
      <c r="G904" s="394">
        <v>128000</v>
      </c>
      <c r="H904" s="394">
        <v>1</v>
      </c>
      <c r="I904" s="23"/>
    </row>
    <row r="905" spans="1:9" ht="27" x14ac:dyDescent="0.25">
      <c r="A905" s="254">
        <v>4251</v>
      </c>
      <c r="B905" s="394" t="s">
        <v>1795</v>
      </c>
      <c r="C905" s="394" t="s">
        <v>474</v>
      </c>
      <c r="D905" s="394" t="s">
        <v>15</v>
      </c>
      <c r="E905" s="394" t="s">
        <v>14</v>
      </c>
      <c r="F905" s="394">
        <v>60000</v>
      </c>
      <c r="G905" s="394">
        <v>60000</v>
      </c>
      <c r="H905" s="394">
        <v>1</v>
      </c>
      <c r="I905" s="23"/>
    </row>
    <row r="906" spans="1:9" ht="27" x14ac:dyDescent="0.25">
      <c r="A906" s="254">
        <v>4251</v>
      </c>
      <c r="B906" s="394" t="s">
        <v>1796</v>
      </c>
      <c r="C906" s="394" t="s">
        <v>474</v>
      </c>
      <c r="D906" s="394" t="s">
        <v>15</v>
      </c>
      <c r="E906" s="394" t="s">
        <v>14</v>
      </c>
      <c r="F906" s="394">
        <v>130000</v>
      </c>
      <c r="G906" s="394">
        <v>130000</v>
      </c>
      <c r="H906" s="394">
        <v>1</v>
      </c>
      <c r="I906" s="23"/>
    </row>
    <row r="907" spans="1:9" ht="27" x14ac:dyDescent="0.25">
      <c r="A907" s="254">
        <v>4251</v>
      </c>
      <c r="B907" s="394" t="s">
        <v>1797</v>
      </c>
      <c r="C907" s="394" t="s">
        <v>474</v>
      </c>
      <c r="D907" s="394" t="s">
        <v>15</v>
      </c>
      <c r="E907" s="394" t="s">
        <v>14</v>
      </c>
      <c r="F907" s="394">
        <v>89000</v>
      </c>
      <c r="G907" s="394">
        <v>89000</v>
      </c>
      <c r="H907" s="394">
        <v>1</v>
      </c>
      <c r="I907" s="23"/>
    </row>
    <row r="908" spans="1:9" ht="27" x14ac:dyDescent="0.25">
      <c r="A908" s="254">
        <v>4251</v>
      </c>
      <c r="B908" s="254" t="s">
        <v>1648</v>
      </c>
      <c r="C908" s="254" t="s">
        <v>474</v>
      </c>
      <c r="D908" s="254" t="s">
        <v>15</v>
      </c>
      <c r="E908" s="254" t="s">
        <v>14</v>
      </c>
      <c r="F908" s="254">
        <v>0</v>
      </c>
      <c r="G908" s="254">
        <v>0</v>
      </c>
      <c r="H908" s="254">
        <v>1</v>
      </c>
      <c r="I908" s="23"/>
    </row>
    <row r="909" spans="1:9" ht="27" x14ac:dyDescent="0.25">
      <c r="A909" s="246">
        <v>4251</v>
      </c>
      <c r="B909" s="254" t="s">
        <v>1649</v>
      </c>
      <c r="C909" s="254" t="s">
        <v>474</v>
      </c>
      <c r="D909" s="254" t="s">
        <v>15</v>
      </c>
      <c r="E909" s="254" t="s">
        <v>14</v>
      </c>
      <c r="F909" s="254">
        <v>0</v>
      </c>
      <c r="G909" s="254">
        <v>0</v>
      </c>
      <c r="H909" s="254">
        <v>1</v>
      </c>
      <c r="I909" s="23"/>
    </row>
    <row r="910" spans="1:9" ht="27" x14ac:dyDescent="0.25">
      <c r="A910" s="246">
        <v>4251</v>
      </c>
      <c r="B910" s="246" t="s">
        <v>1012</v>
      </c>
      <c r="C910" s="246" t="s">
        <v>474</v>
      </c>
      <c r="D910" s="246" t="s">
        <v>15</v>
      </c>
      <c r="E910" s="246" t="s">
        <v>14</v>
      </c>
      <c r="F910" s="246">
        <v>0</v>
      </c>
      <c r="G910" s="246">
        <v>0</v>
      </c>
      <c r="H910" s="246">
        <v>1</v>
      </c>
      <c r="I910" s="23"/>
    </row>
    <row r="911" spans="1:9" ht="27" x14ac:dyDescent="0.25">
      <c r="A911" s="202">
        <v>4251</v>
      </c>
      <c r="B911" s="246" t="s">
        <v>1013</v>
      </c>
      <c r="C911" s="246" t="s">
        <v>474</v>
      </c>
      <c r="D911" s="246" t="s">
        <v>15</v>
      </c>
      <c r="E911" s="246" t="s">
        <v>14</v>
      </c>
      <c r="F911" s="246">
        <v>0</v>
      </c>
      <c r="G911" s="246">
        <v>0</v>
      </c>
      <c r="H911" s="246">
        <v>1</v>
      </c>
      <c r="I911" s="23"/>
    </row>
    <row r="912" spans="1:9" ht="27" x14ac:dyDescent="0.25">
      <c r="A912" s="202">
        <v>4251</v>
      </c>
      <c r="B912" s="202" t="s">
        <v>1014</v>
      </c>
      <c r="C912" s="202" t="s">
        <v>474</v>
      </c>
      <c r="D912" s="202" t="s">
        <v>15</v>
      </c>
      <c r="E912" s="202" t="s">
        <v>14</v>
      </c>
      <c r="F912" s="202">
        <v>0</v>
      </c>
      <c r="G912" s="202">
        <v>0</v>
      </c>
      <c r="H912" s="202">
        <v>1</v>
      </c>
      <c r="I912" s="23"/>
    </row>
    <row r="913" spans="1:24" ht="27" x14ac:dyDescent="0.25">
      <c r="A913" s="202">
        <v>4251</v>
      </c>
      <c r="B913" s="202" t="s">
        <v>1015</v>
      </c>
      <c r="C913" s="202" t="s">
        <v>474</v>
      </c>
      <c r="D913" s="202" t="s">
        <v>15</v>
      </c>
      <c r="E913" s="202" t="s">
        <v>14</v>
      </c>
      <c r="F913" s="202">
        <v>0</v>
      </c>
      <c r="G913" s="202">
        <v>0</v>
      </c>
      <c r="H913" s="202">
        <v>1</v>
      </c>
      <c r="I913" s="23"/>
    </row>
    <row r="914" spans="1:24" ht="27" x14ac:dyDescent="0.25">
      <c r="A914" s="202">
        <v>4251</v>
      </c>
      <c r="B914" s="202" t="s">
        <v>1016</v>
      </c>
      <c r="C914" s="202" t="s">
        <v>474</v>
      </c>
      <c r="D914" s="202" t="s">
        <v>15</v>
      </c>
      <c r="E914" s="202" t="s">
        <v>14</v>
      </c>
      <c r="F914" s="202">
        <v>0</v>
      </c>
      <c r="G914" s="202">
        <v>0</v>
      </c>
      <c r="H914" s="202">
        <v>1</v>
      </c>
      <c r="I914" s="23"/>
    </row>
    <row r="915" spans="1:24" ht="27" x14ac:dyDescent="0.25">
      <c r="A915" s="202">
        <v>4251</v>
      </c>
      <c r="B915" s="202" t="s">
        <v>1017</v>
      </c>
      <c r="C915" s="202" t="s">
        <v>474</v>
      </c>
      <c r="D915" s="202" t="s">
        <v>15</v>
      </c>
      <c r="E915" s="202" t="s">
        <v>14</v>
      </c>
      <c r="F915" s="202">
        <v>0</v>
      </c>
      <c r="G915" s="202">
        <v>0</v>
      </c>
      <c r="H915" s="202">
        <v>1</v>
      </c>
      <c r="I915" s="23"/>
    </row>
    <row r="916" spans="1:24" ht="27" x14ac:dyDescent="0.25">
      <c r="A916" s="202">
        <v>4251</v>
      </c>
      <c r="B916" s="202" t="s">
        <v>504</v>
      </c>
      <c r="C916" s="202" t="s">
        <v>474</v>
      </c>
      <c r="D916" s="202" t="s">
        <v>15</v>
      </c>
      <c r="E916" s="202" t="s">
        <v>14</v>
      </c>
      <c r="F916" s="202">
        <v>0</v>
      </c>
      <c r="G916" s="202">
        <v>0</v>
      </c>
      <c r="H916" s="202">
        <v>1</v>
      </c>
      <c r="I916" s="23"/>
    </row>
    <row r="917" spans="1:24" ht="27" x14ac:dyDescent="0.25">
      <c r="A917" s="202">
        <v>4251</v>
      </c>
      <c r="B917" s="202" t="s">
        <v>503</v>
      </c>
      <c r="C917" s="202" t="s">
        <v>474</v>
      </c>
      <c r="D917" s="202" t="s">
        <v>15</v>
      </c>
      <c r="E917" s="202" t="s">
        <v>14</v>
      </c>
      <c r="F917" s="202">
        <v>0</v>
      </c>
      <c r="G917" s="202">
        <v>0</v>
      </c>
      <c r="H917" s="202">
        <v>1</v>
      </c>
      <c r="I917" s="23"/>
    </row>
    <row r="918" spans="1:24" s="447" customFormat="1" ht="27" x14ac:dyDescent="0.25">
      <c r="A918" s="496">
        <v>4251</v>
      </c>
      <c r="B918" s="496" t="s">
        <v>3473</v>
      </c>
      <c r="C918" s="496" t="s">
        <v>474</v>
      </c>
      <c r="D918" s="496" t="s">
        <v>15</v>
      </c>
      <c r="E918" s="496" t="s">
        <v>14</v>
      </c>
      <c r="F918" s="496">
        <v>1300000</v>
      </c>
      <c r="G918" s="496">
        <v>1300000</v>
      </c>
      <c r="H918" s="496">
        <v>1</v>
      </c>
      <c r="I918" s="450"/>
      <c r="P918" s="448"/>
      <c r="Q918" s="448"/>
      <c r="R918" s="448"/>
      <c r="S918" s="448"/>
      <c r="T918" s="448"/>
      <c r="U918" s="448"/>
      <c r="V918" s="448"/>
      <c r="W918" s="448"/>
      <c r="X918" s="448"/>
    </row>
    <row r="919" spans="1:24" x14ac:dyDescent="0.25">
      <c r="A919" s="507" t="s">
        <v>16</v>
      </c>
      <c r="B919" s="508"/>
      <c r="C919" s="508"/>
      <c r="D919" s="508"/>
      <c r="E919" s="508"/>
      <c r="F919" s="508"/>
      <c r="G919" s="508"/>
      <c r="H919" s="509"/>
      <c r="I919" s="23"/>
    </row>
    <row r="920" spans="1:24" ht="40.5" x14ac:dyDescent="0.25">
      <c r="A920" s="254">
        <v>4251</v>
      </c>
      <c r="B920" s="362" t="s">
        <v>1782</v>
      </c>
      <c r="C920" s="362" t="s">
        <v>24</v>
      </c>
      <c r="D920" s="362" t="s">
        <v>15</v>
      </c>
      <c r="E920" s="362" t="s">
        <v>14</v>
      </c>
      <c r="F920" s="362">
        <v>62400000</v>
      </c>
      <c r="G920" s="362">
        <v>62400000</v>
      </c>
      <c r="H920" s="362">
        <v>1</v>
      </c>
      <c r="I920" s="23"/>
    </row>
    <row r="921" spans="1:24" ht="40.5" x14ac:dyDescent="0.25">
      <c r="A921" s="362">
        <v>4251</v>
      </c>
      <c r="B921" s="362" t="s">
        <v>1783</v>
      </c>
      <c r="C921" s="362" t="s">
        <v>24</v>
      </c>
      <c r="D921" s="362" t="s">
        <v>15</v>
      </c>
      <c r="E921" s="362" t="s">
        <v>14</v>
      </c>
      <c r="F921" s="362">
        <v>76860000</v>
      </c>
      <c r="G921" s="362">
        <v>76860000</v>
      </c>
      <c r="H921" s="362">
        <v>1</v>
      </c>
      <c r="I921" s="23"/>
    </row>
    <row r="922" spans="1:24" ht="40.5" x14ac:dyDescent="0.25">
      <c r="A922" s="362">
        <v>4251</v>
      </c>
      <c r="B922" s="362" t="s">
        <v>1784</v>
      </c>
      <c r="C922" s="362" t="s">
        <v>24</v>
      </c>
      <c r="D922" s="362" t="s">
        <v>15</v>
      </c>
      <c r="E922" s="362" t="s">
        <v>14</v>
      </c>
      <c r="F922" s="362">
        <v>118800000</v>
      </c>
      <c r="G922" s="362">
        <v>118800000</v>
      </c>
      <c r="H922" s="362">
        <v>1</v>
      </c>
      <c r="I922" s="23"/>
    </row>
    <row r="923" spans="1:24" ht="40.5" x14ac:dyDescent="0.25">
      <c r="A923" s="362">
        <v>4251</v>
      </c>
      <c r="B923" s="362" t="s">
        <v>1785</v>
      </c>
      <c r="C923" s="362" t="s">
        <v>24</v>
      </c>
      <c r="D923" s="362" t="s">
        <v>15</v>
      </c>
      <c r="E923" s="362" t="s">
        <v>14</v>
      </c>
      <c r="F923" s="362">
        <v>96000000</v>
      </c>
      <c r="G923" s="362">
        <v>96000000</v>
      </c>
      <c r="H923" s="362">
        <v>1</v>
      </c>
      <c r="I923" s="23"/>
    </row>
    <row r="924" spans="1:24" ht="40.5" x14ac:dyDescent="0.25">
      <c r="A924" s="362">
        <v>4251</v>
      </c>
      <c r="B924" s="362" t="s">
        <v>1786</v>
      </c>
      <c r="C924" s="362" t="s">
        <v>24</v>
      </c>
      <c r="D924" s="362" t="s">
        <v>15</v>
      </c>
      <c r="E924" s="362" t="s">
        <v>14</v>
      </c>
      <c r="F924" s="362">
        <v>71850000</v>
      </c>
      <c r="G924" s="362">
        <v>71850000</v>
      </c>
      <c r="H924" s="362">
        <v>1</v>
      </c>
      <c r="I924" s="23"/>
    </row>
    <row r="925" spans="1:24" ht="40.5" x14ac:dyDescent="0.25">
      <c r="A925" s="362">
        <v>4251</v>
      </c>
      <c r="B925" s="362" t="s">
        <v>1787</v>
      </c>
      <c r="C925" s="362" t="s">
        <v>24</v>
      </c>
      <c r="D925" s="362" t="s">
        <v>15</v>
      </c>
      <c r="E925" s="362" t="s">
        <v>14</v>
      </c>
      <c r="F925" s="362">
        <v>67200000</v>
      </c>
      <c r="G925" s="362">
        <v>67200000</v>
      </c>
      <c r="H925" s="362">
        <v>1</v>
      </c>
      <c r="I925" s="23"/>
    </row>
    <row r="926" spans="1:24" ht="40.5" x14ac:dyDescent="0.25">
      <c r="A926" s="362">
        <v>4251</v>
      </c>
      <c r="B926" s="362" t="s">
        <v>1788</v>
      </c>
      <c r="C926" s="362" t="s">
        <v>24</v>
      </c>
      <c r="D926" s="362" t="s">
        <v>15</v>
      </c>
      <c r="E926" s="362" t="s">
        <v>14</v>
      </c>
      <c r="F926" s="362">
        <v>60000000</v>
      </c>
      <c r="G926" s="362">
        <v>60000000</v>
      </c>
      <c r="H926" s="362">
        <v>1</v>
      </c>
      <c r="I926" s="23"/>
    </row>
    <row r="927" spans="1:24" ht="40.5" x14ac:dyDescent="0.25">
      <c r="A927" s="362">
        <v>4251</v>
      </c>
      <c r="B927" s="362" t="s">
        <v>1789</v>
      </c>
      <c r="C927" s="362" t="s">
        <v>24</v>
      </c>
      <c r="D927" s="362" t="s">
        <v>15</v>
      </c>
      <c r="E927" s="391" t="s">
        <v>14</v>
      </c>
      <c r="F927" s="391">
        <v>217740000</v>
      </c>
      <c r="G927" s="391">
        <v>217740000</v>
      </c>
      <c r="H927" s="391">
        <v>1</v>
      </c>
      <c r="I927" s="23"/>
    </row>
    <row r="928" spans="1:24" ht="40.5" x14ac:dyDescent="0.25">
      <c r="A928" s="362">
        <v>4251</v>
      </c>
      <c r="B928" s="362" t="s">
        <v>1609</v>
      </c>
      <c r="C928" s="362" t="s">
        <v>24</v>
      </c>
      <c r="D928" s="362" t="s">
        <v>15</v>
      </c>
      <c r="E928" s="362" t="s">
        <v>14</v>
      </c>
      <c r="F928" s="362">
        <v>0</v>
      </c>
      <c r="G928" s="362">
        <v>0</v>
      </c>
      <c r="H928" s="362">
        <v>1</v>
      </c>
      <c r="I928" s="23"/>
    </row>
    <row r="929" spans="1:24" ht="40.5" x14ac:dyDescent="0.25">
      <c r="A929" s="362">
        <v>4251</v>
      </c>
      <c r="B929" s="362" t="s">
        <v>1583</v>
      </c>
      <c r="C929" s="362" t="s">
        <v>24</v>
      </c>
      <c r="D929" s="362" t="s">
        <v>15</v>
      </c>
      <c r="E929" s="362" t="s">
        <v>14</v>
      </c>
      <c r="F929" s="362">
        <v>0</v>
      </c>
      <c r="G929" s="362">
        <v>0</v>
      </c>
      <c r="H929" s="362">
        <v>1</v>
      </c>
      <c r="I929" s="23"/>
    </row>
    <row r="930" spans="1:24" ht="40.5" x14ac:dyDescent="0.25">
      <c r="A930" s="362">
        <v>4251</v>
      </c>
      <c r="B930" s="362" t="s">
        <v>324</v>
      </c>
      <c r="C930" s="362" t="s">
        <v>24</v>
      </c>
      <c r="D930" s="362" t="s">
        <v>15</v>
      </c>
      <c r="E930" s="362" t="s">
        <v>14</v>
      </c>
      <c r="F930" s="362">
        <v>0</v>
      </c>
      <c r="G930" s="362">
        <v>0</v>
      </c>
      <c r="H930" s="362">
        <v>1</v>
      </c>
      <c r="I930" s="23"/>
    </row>
    <row r="931" spans="1:24" ht="40.5" x14ac:dyDescent="0.25">
      <c r="A931" s="254">
        <v>4251</v>
      </c>
      <c r="B931" s="254" t="s">
        <v>325</v>
      </c>
      <c r="C931" s="254" t="s">
        <v>24</v>
      </c>
      <c r="D931" s="254" t="s">
        <v>15</v>
      </c>
      <c r="E931" s="254" t="s">
        <v>14</v>
      </c>
      <c r="F931" s="254">
        <v>0</v>
      </c>
      <c r="G931" s="254">
        <v>0</v>
      </c>
      <c r="H931" s="254">
        <v>1</v>
      </c>
      <c r="I931" s="23"/>
    </row>
    <row r="932" spans="1:24" ht="40.5" x14ac:dyDescent="0.25">
      <c r="A932" s="254">
        <v>4251</v>
      </c>
      <c r="B932" s="254" t="s">
        <v>326</v>
      </c>
      <c r="C932" s="254" t="s">
        <v>24</v>
      </c>
      <c r="D932" s="254" t="s">
        <v>15</v>
      </c>
      <c r="E932" s="254" t="s">
        <v>14</v>
      </c>
      <c r="F932" s="254">
        <v>0</v>
      </c>
      <c r="G932" s="254">
        <v>0</v>
      </c>
      <c r="H932" s="254">
        <v>1</v>
      </c>
      <c r="I932" s="23"/>
    </row>
    <row r="933" spans="1:24" ht="40.5" x14ac:dyDescent="0.25">
      <c r="A933" s="254">
        <v>4251</v>
      </c>
      <c r="B933" s="254" t="s">
        <v>327</v>
      </c>
      <c r="C933" s="254" t="s">
        <v>24</v>
      </c>
      <c r="D933" s="254" t="s">
        <v>15</v>
      </c>
      <c r="E933" s="254" t="s">
        <v>14</v>
      </c>
      <c r="F933" s="254">
        <v>0</v>
      </c>
      <c r="G933" s="254">
        <v>0</v>
      </c>
      <c r="H933" s="254">
        <v>1</v>
      </c>
      <c r="I933" s="23"/>
    </row>
    <row r="934" spans="1:24" ht="40.5" x14ac:dyDescent="0.25">
      <c r="A934" s="254">
        <v>4251</v>
      </c>
      <c r="B934" s="254" t="s">
        <v>328</v>
      </c>
      <c r="C934" s="254" t="s">
        <v>24</v>
      </c>
      <c r="D934" s="254" t="s">
        <v>15</v>
      </c>
      <c r="E934" s="254" t="s">
        <v>14</v>
      </c>
      <c r="F934" s="254">
        <v>0</v>
      </c>
      <c r="G934" s="254">
        <v>0</v>
      </c>
      <c r="H934" s="254">
        <v>1</v>
      </c>
      <c r="I934" s="23"/>
    </row>
    <row r="935" spans="1:24" ht="40.5" x14ac:dyDescent="0.25">
      <c r="A935" s="254">
        <v>4251</v>
      </c>
      <c r="B935" s="254" t="s">
        <v>329</v>
      </c>
      <c r="C935" s="254" t="s">
        <v>24</v>
      </c>
      <c r="D935" s="254" t="s">
        <v>15</v>
      </c>
      <c r="E935" s="254" t="s">
        <v>14</v>
      </c>
      <c r="F935" s="254">
        <v>0</v>
      </c>
      <c r="G935" s="254">
        <v>0</v>
      </c>
      <c r="H935" s="254">
        <v>1</v>
      </c>
      <c r="I935" s="23"/>
    </row>
    <row r="936" spans="1:24" ht="27" x14ac:dyDescent="0.25">
      <c r="A936" s="254">
        <v>4251</v>
      </c>
      <c r="B936" s="254" t="s">
        <v>1156</v>
      </c>
      <c r="C936" s="254" t="s">
        <v>1157</v>
      </c>
      <c r="D936" s="254" t="s">
        <v>15</v>
      </c>
      <c r="E936" s="254" t="s">
        <v>14</v>
      </c>
      <c r="F936" s="254">
        <v>0</v>
      </c>
      <c r="G936" s="254">
        <v>0</v>
      </c>
      <c r="H936" s="254">
        <v>1</v>
      </c>
      <c r="I936" s="23"/>
    </row>
    <row r="937" spans="1:24" s="447" customFormat="1" ht="40.5" x14ac:dyDescent="0.25">
      <c r="A937" s="467">
        <v>4251</v>
      </c>
      <c r="B937" s="467" t="s">
        <v>4993</v>
      </c>
      <c r="C937" s="467" t="s">
        <v>24</v>
      </c>
      <c r="D937" s="467" t="s">
        <v>1232</v>
      </c>
      <c r="E937" s="467" t="s">
        <v>14</v>
      </c>
      <c r="F937" s="467">
        <v>270601800</v>
      </c>
      <c r="G937" s="467">
        <v>270601800</v>
      </c>
      <c r="H937" s="467">
        <v>1</v>
      </c>
      <c r="I937" s="450"/>
      <c r="P937" s="448"/>
      <c r="Q937" s="448"/>
      <c r="R937" s="448"/>
      <c r="S937" s="448"/>
      <c r="T937" s="448"/>
      <c r="U937" s="448"/>
      <c r="V937" s="448"/>
      <c r="W937" s="448"/>
      <c r="X937" s="448"/>
    </row>
    <row r="938" spans="1:24" s="447" customFormat="1" ht="27" x14ac:dyDescent="0.25">
      <c r="A938" s="496">
        <v>4251</v>
      </c>
      <c r="B938" s="496" t="s">
        <v>3471</v>
      </c>
      <c r="C938" s="496" t="s">
        <v>1157</v>
      </c>
      <c r="D938" s="496" t="s">
        <v>15</v>
      </c>
      <c r="E938" s="496" t="s">
        <v>14</v>
      </c>
      <c r="F938" s="496">
        <v>495000000</v>
      </c>
      <c r="G938" s="496">
        <v>495000000</v>
      </c>
      <c r="H938" s="496">
        <v>1</v>
      </c>
      <c r="I938" s="450"/>
      <c r="P938" s="448"/>
      <c r="Q938" s="448"/>
      <c r="R938" s="448"/>
      <c r="S938" s="448"/>
      <c r="T938" s="448"/>
      <c r="U938" s="448"/>
      <c r="V938" s="448"/>
      <c r="W938" s="448"/>
      <c r="X938" s="448"/>
    </row>
    <row r="939" spans="1:24" ht="15" customHeight="1" x14ac:dyDescent="0.25">
      <c r="A939" s="535" t="s">
        <v>161</v>
      </c>
      <c r="B939" s="536"/>
      <c r="C939" s="536"/>
      <c r="D939" s="536"/>
      <c r="E939" s="536"/>
      <c r="F939" s="536"/>
      <c r="G939" s="536"/>
      <c r="H939" s="537"/>
      <c r="I939" s="23"/>
    </row>
    <row r="940" spans="1:24" ht="15" customHeight="1" x14ac:dyDescent="0.25">
      <c r="A940" s="526" t="s">
        <v>12</v>
      </c>
      <c r="B940" s="527"/>
      <c r="C940" s="527"/>
      <c r="D940" s="527"/>
      <c r="E940" s="527"/>
      <c r="F940" s="527"/>
      <c r="G940" s="527"/>
      <c r="H940" s="528"/>
      <c r="I940" s="23"/>
    </row>
    <row r="941" spans="1:24" s="221" customFormat="1" ht="27" x14ac:dyDescent="0.25">
      <c r="A941" s="48">
        <v>4861</v>
      </c>
      <c r="B941" s="48" t="s">
        <v>1215</v>
      </c>
      <c r="C941" s="48" t="s">
        <v>474</v>
      </c>
      <c r="D941" s="48" t="s">
        <v>15</v>
      </c>
      <c r="E941" s="48" t="s">
        <v>14</v>
      </c>
      <c r="F941" s="48">
        <v>300000</v>
      </c>
      <c r="G941" s="48">
        <v>300000</v>
      </c>
      <c r="H941" s="48">
        <v>1</v>
      </c>
      <c r="I941" s="220"/>
      <c r="P941" s="222"/>
      <c r="Q941" s="222"/>
      <c r="R941" s="222"/>
      <c r="S941" s="222"/>
      <c r="T941" s="222"/>
      <c r="U941" s="222"/>
      <c r="V941" s="222"/>
      <c r="W941" s="222"/>
      <c r="X941" s="222"/>
    </row>
    <row r="942" spans="1:24" s="221" customFormat="1" ht="27" x14ac:dyDescent="0.25">
      <c r="A942" s="48">
        <v>4861</v>
      </c>
      <c r="B942" s="48" t="s">
        <v>1216</v>
      </c>
      <c r="C942" s="48" t="s">
        <v>474</v>
      </c>
      <c r="D942" s="48" t="s">
        <v>15</v>
      </c>
      <c r="E942" s="48" t="s">
        <v>14</v>
      </c>
      <c r="F942" s="48">
        <v>150000</v>
      </c>
      <c r="G942" s="48">
        <v>150000</v>
      </c>
      <c r="H942" s="48">
        <v>1</v>
      </c>
      <c r="I942" s="220"/>
      <c r="P942" s="222"/>
      <c r="Q942" s="222"/>
      <c r="R942" s="222"/>
      <c r="S942" s="222"/>
      <c r="T942" s="222"/>
      <c r="U942" s="222"/>
      <c r="V942" s="222"/>
      <c r="W942" s="222"/>
      <c r="X942" s="222"/>
    </row>
    <row r="943" spans="1:24" ht="27" x14ac:dyDescent="0.25">
      <c r="A943" s="48">
        <v>4861</v>
      </c>
      <c r="B943" s="48" t="s">
        <v>1217</v>
      </c>
      <c r="C943" s="48" t="s">
        <v>474</v>
      </c>
      <c r="D943" s="48" t="s">
        <v>15</v>
      </c>
      <c r="E943" s="48" t="s">
        <v>14</v>
      </c>
      <c r="F943" s="48">
        <v>500000</v>
      </c>
      <c r="G943" s="48">
        <v>500000</v>
      </c>
      <c r="H943" s="48">
        <v>1</v>
      </c>
      <c r="I943" s="23"/>
    </row>
    <row r="944" spans="1:24" ht="15" customHeight="1" x14ac:dyDescent="0.25">
      <c r="A944" s="535" t="s">
        <v>222</v>
      </c>
      <c r="B944" s="536"/>
      <c r="C944" s="536"/>
      <c r="D944" s="536"/>
      <c r="E944" s="536"/>
      <c r="F944" s="536"/>
      <c r="G944" s="536"/>
      <c r="H944" s="536"/>
      <c r="I944" s="23"/>
    </row>
    <row r="945" spans="1:9" ht="15" customHeight="1" x14ac:dyDescent="0.25">
      <c r="A945" s="507" t="s">
        <v>12</v>
      </c>
      <c r="B945" s="508"/>
      <c r="C945" s="508"/>
      <c r="D945" s="508"/>
      <c r="E945" s="508"/>
      <c r="F945" s="508"/>
      <c r="G945" s="508"/>
      <c r="H945" s="508"/>
      <c r="I945" s="23"/>
    </row>
    <row r="946" spans="1:9" ht="27" x14ac:dyDescent="0.25">
      <c r="A946" s="374">
        <v>5112</v>
      </c>
      <c r="B946" s="374" t="s">
        <v>3446</v>
      </c>
      <c r="C946" s="374" t="s">
        <v>474</v>
      </c>
      <c r="D946" s="374" t="s">
        <v>1232</v>
      </c>
      <c r="E946" s="374" t="s">
        <v>14</v>
      </c>
      <c r="F946" s="374">
        <v>0</v>
      </c>
      <c r="G946" s="374">
        <v>0</v>
      </c>
      <c r="H946" s="374">
        <v>1</v>
      </c>
      <c r="I946" s="23"/>
    </row>
    <row r="947" spans="1:9" x14ac:dyDescent="0.25">
      <c r="A947" s="507" t="s">
        <v>8</v>
      </c>
      <c r="B947" s="508"/>
      <c r="C947" s="508"/>
      <c r="D947" s="508"/>
      <c r="E947" s="508"/>
      <c r="F947" s="508"/>
      <c r="G947" s="508"/>
      <c r="H947" s="508"/>
      <c r="I947" s="23"/>
    </row>
    <row r="948" spans="1:9" ht="27" x14ac:dyDescent="0.25">
      <c r="A948" s="422">
        <v>5129</v>
      </c>
      <c r="B948" s="422" t="s">
        <v>1587</v>
      </c>
      <c r="C948" s="422" t="s">
        <v>304</v>
      </c>
      <c r="D948" s="422" t="s">
        <v>15</v>
      </c>
      <c r="E948" s="422" t="s">
        <v>10</v>
      </c>
      <c r="F948" s="422">
        <v>36842105.299999997</v>
      </c>
      <c r="G948" s="422">
        <f>+F948*H948</f>
        <v>6300000006.2999992</v>
      </c>
      <c r="H948" s="422">
        <v>171</v>
      </c>
      <c r="I948" s="23"/>
    </row>
    <row r="949" spans="1:9" ht="27" x14ac:dyDescent="0.25">
      <c r="A949" s="422">
        <v>5129</v>
      </c>
      <c r="B949" s="422" t="s">
        <v>321</v>
      </c>
      <c r="C949" s="422" t="s">
        <v>304</v>
      </c>
      <c r="D949" s="422" t="s">
        <v>9</v>
      </c>
      <c r="E949" s="422" t="s">
        <v>10</v>
      </c>
      <c r="F949" s="422">
        <v>0</v>
      </c>
      <c r="G949" s="422">
        <v>0</v>
      </c>
      <c r="H949" s="422">
        <v>171</v>
      </c>
      <c r="I949" s="23"/>
    </row>
    <row r="950" spans="1:9" x14ac:dyDescent="0.25">
      <c r="A950" s="505" t="s">
        <v>57</v>
      </c>
      <c r="B950" s="506"/>
      <c r="C950" s="506"/>
      <c r="D950" s="506"/>
      <c r="E950" s="506"/>
      <c r="F950" s="506"/>
      <c r="G950" s="506"/>
      <c r="H950" s="506"/>
      <c r="I950" s="23"/>
    </row>
    <row r="951" spans="1:9" ht="15" customHeight="1" x14ac:dyDescent="0.25">
      <c r="A951" s="507" t="s">
        <v>16</v>
      </c>
      <c r="B951" s="508"/>
      <c r="C951" s="508"/>
      <c r="D951" s="508"/>
      <c r="E951" s="508"/>
      <c r="F951" s="508"/>
      <c r="G951" s="508"/>
      <c r="H951" s="508"/>
      <c r="I951" s="23"/>
    </row>
    <row r="952" spans="1:9" ht="36" customHeight="1" x14ac:dyDescent="0.25">
      <c r="A952" s="16"/>
      <c r="B952" s="13"/>
      <c r="C952" s="13"/>
      <c r="D952" s="13"/>
      <c r="E952" s="13"/>
      <c r="F952" s="13"/>
      <c r="G952" s="13"/>
      <c r="H952" s="21"/>
      <c r="I952" s="23"/>
    </row>
    <row r="953" spans="1:9" ht="15" customHeight="1" x14ac:dyDescent="0.25">
      <c r="A953" s="505" t="s">
        <v>58</v>
      </c>
      <c r="B953" s="506"/>
      <c r="C953" s="506"/>
      <c r="D953" s="506"/>
      <c r="E953" s="506"/>
      <c r="F953" s="506"/>
      <c r="G953" s="506"/>
      <c r="H953" s="506"/>
      <c r="I953" s="23"/>
    </row>
    <row r="954" spans="1:9" ht="15" customHeight="1" x14ac:dyDescent="0.25">
      <c r="A954" s="526" t="s">
        <v>8</v>
      </c>
      <c r="B954" s="527"/>
      <c r="C954" s="527"/>
      <c r="D954" s="527"/>
      <c r="E954" s="527"/>
      <c r="F954" s="527"/>
      <c r="G954" s="527"/>
      <c r="H954" s="528"/>
      <c r="I954" s="23"/>
    </row>
    <row r="955" spans="1:9" x14ac:dyDescent="0.25">
      <c r="A955" s="4"/>
      <c r="B955" s="4"/>
      <c r="C955" s="4"/>
      <c r="D955" s="4"/>
      <c r="E955" s="4"/>
      <c r="F955" s="4"/>
      <c r="G955" s="4"/>
      <c r="H955" s="4"/>
      <c r="I955" s="23"/>
    </row>
    <row r="956" spans="1:9" x14ac:dyDescent="0.25">
      <c r="A956" s="535" t="s">
        <v>301</v>
      </c>
      <c r="B956" s="536"/>
      <c r="C956" s="536"/>
      <c r="D956" s="536"/>
      <c r="E956" s="536"/>
      <c r="F956" s="536"/>
      <c r="G956" s="536"/>
      <c r="H956" s="536"/>
      <c r="I956" s="23"/>
    </row>
    <row r="957" spans="1:9" x14ac:dyDescent="0.25">
      <c r="A957" s="526" t="s">
        <v>8</v>
      </c>
      <c r="B957" s="527"/>
      <c r="C957" s="527"/>
      <c r="D957" s="527"/>
      <c r="E957" s="527"/>
      <c r="F957" s="527"/>
      <c r="G957" s="527"/>
      <c r="H957" s="528"/>
      <c r="I957" s="23"/>
    </row>
    <row r="958" spans="1:9" x14ac:dyDescent="0.25">
      <c r="I958" s="23"/>
    </row>
    <row r="959" spans="1:9" x14ac:dyDescent="0.25">
      <c r="A959" s="535" t="s">
        <v>272</v>
      </c>
      <c r="B959" s="536"/>
      <c r="C959" s="536"/>
      <c r="D959" s="536"/>
      <c r="E959" s="536"/>
      <c r="F959" s="536"/>
      <c r="G959" s="536"/>
      <c r="H959" s="536"/>
      <c r="I959" s="23"/>
    </row>
    <row r="960" spans="1:9" x14ac:dyDescent="0.25">
      <c r="A960" s="507" t="s">
        <v>12</v>
      </c>
      <c r="B960" s="508"/>
      <c r="C960" s="508"/>
      <c r="D960" s="508"/>
      <c r="E960" s="508"/>
      <c r="F960" s="508"/>
      <c r="G960" s="508"/>
      <c r="H960" s="508"/>
      <c r="I960" s="23"/>
    </row>
    <row r="961" spans="1:9" x14ac:dyDescent="0.25">
      <c r="A961" s="115"/>
      <c r="B961" s="115"/>
      <c r="C961" s="115"/>
      <c r="D961" s="115"/>
      <c r="E961" s="115"/>
      <c r="F961" s="115"/>
      <c r="G961" s="115"/>
      <c r="H961" s="115"/>
      <c r="I961" s="23"/>
    </row>
    <row r="962" spans="1:9" x14ac:dyDescent="0.25">
      <c r="A962" s="507" t="s">
        <v>16</v>
      </c>
      <c r="B962" s="508"/>
      <c r="C962" s="508"/>
      <c r="D962" s="508"/>
      <c r="E962" s="508"/>
      <c r="F962" s="508"/>
      <c r="G962" s="508"/>
      <c r="H962" s="508"/>
      <c r="I962" s="23"/>
    </row>
    <row r="963" spans="1:9" x14ac:dyDescent="0.25">
      <c r="A963" s="106"/>
      <c r="B963" s="106"/>
      <c r="C963" s="106"/>
      <c r="D963" s="106"/>
      <c r="E963" s="106"/>
      <c r="F963" s="106"/>
      <c r="G963" s="106"/>
      <c r="H963" s="106"/>
      <c r="I963" s="23"/>
    </row>
    <row r="964" spans="1:9" x14ac:dyDescent="0.25">
      <c r="A964" s="197"/>
      <c r="B964" s="198"/>
      <c r="C964" s="198"/>
      <c r="D964" s="198"/>
      <c r="E964" s="198"/>
      <c r="F964" s="198"/>
      <c r="G964" s="198"/>
      <c r="H964" s="198"/>
      <c r="I964" s="23"/>
    </row>
    <row r="965" spans="1:9" x14ac:dyDescent="0.25">
      <c r="A965" s="197"/>
      <c r="B965" s="198"/>
      <c r="C965" s="198"/>
      <c r="D965" s="198"/>
      <c r="E965" s="198"/>
      <c r="F965" s="198"/>
      <c r="G965" s="198"/>
      <c r="H965" s="198"/>
      <c r="I965" s="23"/>
    </row>
    <row r="966" spans="1:9" x14ac:dyDescent="0.25">
      <c r="A966" s="197"/>
      <c r="B966" s="198"/>
      <c r="C966" s="198"/>
      <c r="D966" s="198"/>
      <c r="E966" s="198"/>
      <c r="F966" s="198"/>
      <c r="G966" s="198"/>
      <c r="H966" s="198"/>
      <c r="I966" s="23"/>
    </row>
    <row r="967" spans="1:9" ht="15.75" customHeight="1" x14ac:dyDescent="0.25">
      <c r="A967" s="535" t="s">
        <v>2289</v>
      </c>
      <c r="B967" s="536"/>
      <c r="C967" s="536"/>
      <c r="D967" s="536"/>
      <c r="E967" s="536"/>
      <c r="F967" s="536"/>
      <c r="G967" s="536"/>
      <c r="H967" s="536"/>
      <c r="I967" s="23"/>
    </row>
    <row r="968" spans="1:9" x14ac:dyDescent="0.25">
      <c r="A968" s="507" t="s">
        <v>16</v>
      </c>
      <c r="B968" s="508"/>
      <c r="C968" s="508"/>
      <c r="D968" s="508"/>
      <c r="E968" s="508"/>
      <c r="F968" s="508"/>
      <c r="G968" s="508"/>
      <c r="H968" s="508"/>
      <c r="I968" s="23"/>
    </row>
    <row r="969" spans="1:9" ht="27" x14ac:dyDescent="0.25">
      <c r="A969" s="4">
        <v>5112</v>
      </c>
      <c r="B969" s="4" t="s">
        <v>1878</v>
      </c>
      <c r="C969" s="4" t="s">
        <v>20</v>
      </c>
      <c r="D969" s="4" t="s">
        <v>15</v>
      </c>
      <c r="E969" s="4" t="s">
        <v>14</v>
      </c>
      <c r="F969" s="4">
        <v>122372400</v>
      </c>
      <c r="G969" s="4">
        <v>122372400</v>
      </c>
      <c r="H969" s="4">
        <v>1</v>
      </c>
      <c r="I969" s="23"/>
    </row>
    <row r="970" spans="1:9" x14ac:dyDescent="0.25">
      <c r="A970" s="507" t="s">
        <v>12</v>
      </c>
      <c r="B970" s="508"/>
      <c r="C970" s="508"/>
      <c r="D970" s="508"/>
      <c r="E970" s="508"/>
      <c r="F970" s="508"/>
      <c r="G970" s="508"/>
      <c r="H970" s="508"/>
      <c r="I970" s="23"/>
    </row>
    <row r="971" spans="1:9" ht="27" x14ac:dyDescent="0.25">
      <c r="A971" s="4">
        <v>5112</v>
      </c>
      <c r="B971" s="4" t="s">
        <v>4534</v>
      </c>
      <c r="C971" s="4" t="s">
        <v>1113</v>
      </c>
      <c r="D971" s="4" t="s">
        <v>13</v>
      </c>
      <c r="E971" s="4" t="s">
        <v>14</v>
      </c>
      <c r="F971" s="4">
        <v>489920</v>
      </c>
      <c r="G971" s="4">
        <v>489920</v>
      </c>
      <c r="H971" s="4">
        <v>1</v>
      </c>
      <c r="I971" s="23"/>
    </row>
    <row r="972" spans="1:9" ht="27" x14ac:dyDescent="0.25">
      <c r="A972" s="4">
        <v>5112</v>
      </c>
      <c r="B972" s="4" t="s">
        <v>2288</v>
      </c>
      <c r="C972" s="4" t="s">
        <v>1113</v>
      </c>
      <c r="D972" s="4" t="s">
        <v>13</v>
      </c>
      <c r="E972" s="4" t="s">
        <v>14</v>
      </c>
      <c r="F972" s="4">
        <v>0</v>
      </c>
      <c r="G972" s="4">
        <v>0</v>
      </c>
      <c r="H972" s="4">
        <v>1</v>
      </c>
      <c r="I972" s="23"/>
    </row>
    <row r="973" spans="1:9" ht="27" x14ac:dyDescent="0.25">
      <c r="A973" s="4">
        <v>5112</v>
      </c>
      <c r="B973" s="4" t="s">
        <v>2290</v>
      </c>
      <c r="C973" s="4" t="s">
        <v>474</v>
      </c>
      <c r="D973" s="4" t="s">
        <v>15</v>
      </c>
      <c r="E973" s="4" t="s">
        <v>14</v>
      </c>
      <c r="F973" s="4">
        <v>394000</v>
      </c>
      <c r="G973" s="4">
        <v>394000</v>
      </c>
      <c r="H973" s="4">
        <v>1</v>
      </c>
      <c r="I973" s="23"/>
    </row>
    <row r="974" spans="1:9" ht="27" x14ac:dyDescent="0.25">
      <c r="A974" s="4">
        <v>4213</v>
      </c>
      <c r="B974" s="4" t="s">
        <v>2095</v>
      </c>
      <c r="C974" s="4" t="s">
        <v>1261</v>
      </c>
      <c r="D974" s="4" t="s">
        <v>15</v>
      </c>
      <c r="E974" s="4" t="s">
        <v>1696</v>
      </c>
      <c r="F974" s="4">
        <v>9111.1200000000008</v>
      </c>
      <c r="G974" s="4">
        <f>+F974*H974</f>
        <v>82000080</v>
      </c>
      <c r="H974" s="4">
        <v>9000</v>
      </c>
      <c r="I974" s="23"/>
    </row>
    <row r="975" spans="1:9" x14ac:dyDescent="0.25">
      <c r="A975" s="505" t="s">
        <v>124</v>
      </c>
      <c r="B975" s="506"/>
      <c r="C975" s="506"/>
      <c r="D975" s="506"/>
      <c r="E975" s="506"/>
      <c r="F975" s="506"/>
      <c r="G975" s="506"/>
      <c r="H975" s="506"/>
      <c r="I975" s="23"/>
    </row>
    <row r="976" spans="1:9" ht="15" customHeight="1" x14ac:dyDescent="0.25">
      <c r="A976" s="507" t="s">
        <v>12</v>
      </c>
      <c r="B976" s="508"/>
      <c r="C976" s="508"/>
      <c r="D976" s="508"/>
      <c r="E976" s="508"/>
      <c r="F976" s="508"/>
      <c r="G976" s="508"/>
      <c r="H976" s="508"/>
      <c r="I976" s="23"/>
    </row>
    <row r="977" spans="1:24" ht="27" x14ac:dyDescent="0.25">
      <c r="A977" s="4">
        <v>5134</v>
      </c>
      <c r="B977" s="4" t="s">
        <v>1748</v>
      </c>
      <c r="C977" s="4" t="s">
        <v>681</v>
      </c>
      <c r="D977" s="4" t="s">
        <v>15</v>
      </c>
      <c r="E977" s="4" t="s">
        <v>14</v>
      </c>
      <c r="F977" s="4">
        <v>0</v>
      </c>
      <c r="G977" s="4">
        <v>0</v>
      </c>
      <c r="H977" s="4">
        <v>1</v>
      </c>
      <c r="I977" s="23"/>
    </row>
    <row r="978" spans="1:24" ht="27" x14ac:dyDescent="0.25">
      <c r="A978" s="4">
        <v>5134</v>
      </c>
      <c r="B978" s="4" t="s">
        <v>680</v>
      </c>
      <c r="C978" s="4" t="s">
        <v>681</v>
      </c>
      <c r="D978" s="4" t="s">
        <v>15</v>
      </c>
      <c r="E978" s="4" t="s">
        <v>14</v>
      </c>
      <c r="F978" s="4">
        <v>0</v>
      </c>
      <c r="G978" s="4">
        <v>0</v>
      </c>
      <c r="H978" s="4">
        <v>1</v>
      </c>
      <c r="I978" s="23"/>
    </row>
    <row r="979" spans="1:24" ht="27" x14ac:dyDescent="0.25">
      <c r="A979" s="4">
        <v>5134</v>
      </c>
      <c r="B979" s="4" t="s">
        <v>2087</v>
      </c>
      <c r="C979" s="4" t="s">
        <v>681</v>
      </c>
      <c r="D979" s="4" t="s">
        <v>401</v>
      </c>
      <c r="E979" s="4" t="s">
        <v>14</v>
      </c>
      <c r="F979" s="4">
        <v>0</v>
      </c>
      <c r="G979" s="4">
        <v>0</v>
      </c>
      <c r="H979" s="4">
        <v>1</v>
      </c>
      <c r="I979" s="23"/>
    </row>
    <row r="980" spans="1:24" ht="27" x14ac:dyDescent="0.25">
      <c r="A980" s="4">
        <v>5134</v>
      </c>
      <c r="B980" s="4" t="s">
        <v>2088</v>
      </c>
      <c r="C980" s="4" t="s">
        <v>681</v>
      </c>
      <c r="D980" s="4" t="s">
        <v>401</v>
      </c>
      <c r="E980" s="4" t="s">
        <v>14</v>
      </c>
      <c r="F980" s="4">
        <v>20000000</v>
      </c>
      <c r="G980" s="4">
        <v>20000000</v>
      </c>
      <c r="H980" s="4">
        <v>1</v>
      </c>
      <c r="I980" s="23"/>
    </row>
    <row r="981" spans="1:24" ht="15" customHeight="1" x14ac:dyDescent="0.25">
      <c r="A981" s="541" t="s">
        <v>4954</v>
      </c>
      <c r="B981" s="542"/>
      <c r="C981" s="542"/>
      <c r="D981" s="542"/>
      <c r="E981" s="542"/>
      <c r="F981" s="542"/>
      <c r="G981" s="542"/>
      <c r="H981" s="543"/>
      <c r="I981" s="23"/>
    </row>
    <row r="982" spans="1:24" ht="15" customHeight="1" x14ac:dyDescent="0.25">
      <c r="A982" s="507" t="s">
        <v>16</v>
      </c>
      <c r="B982" s="508"/>
      <c r="C982" s="508"/>
      <c r="D982" s="508"/>
      <c r="E982" s="508"/>
      <c r="F982" s="508"/>
      <c r="G982" s="508"/>
      <c r="H982" s="508"/>
      <c r="I982" s="23"/>
    </row>
    <row r="983" spans="1:24" ht="27" x14ac:dyDescent="0.25">
      <c r="A983" s="163">
        <v>5113</v>
      </c>
      <c r="B983" s="451" t="s">
        <v>4685</v>
      </c>
      <c r="C983" s="451" t="s">
        <v>20</v>
      </c>
      <c r="D983" s="451" t="s">
        <v>15</v>
      </c>
      <c r="E983" s="451" t="s">
        <v>14</v>
      </c>
      <c r="F983" s="451">
        <v>0</v>
      </c>
      <c r="G983" s="451">
        <v>0</v>
      </c>
      <c r="H983" s="451">
        <v>1</v>
      </c>
      <c r="I983" s="23"/>
    </row>
    <row r="984" spans="1:24" s="447" customFormat="1" ht="27" x14ac:dyDescent="0.25">
      <c r="A984" s="482">
        <v>5113</v>
      </c>
      <c r="B984" s="482" t="s">
        <v>5214</v>
      </c>
      <c r="C984" s="482" t="s">
        <v>994</v>
      </c>
      <c r="D984" s="482" t="s">
        <v>401</v>
      </c>
      <c r="E984" s="482" t="s">
        <v>14</v>
      </c>
      <c r="F984" s="482">
        <v>0</v>
      </c>
      <c r="G984" s="482">
        <v>0</v>
      </c>
      <c r="H984" s="482">
        <v>1</v>
      </c>
      <c r="I984" s="450"/>
      <c r="P984" s="448"/>
      <c r="Q984" s="448"/>
      <c r="R984" s="448"/>
      <c r="S984" s="448"/>
      <c r="T984" s="448"/>
      <c r="U984" s="448"/>
      <c r="V984" s="448"/>
      <c r="W984" s="448"/>
      <c r="X984" s="448"/>
    </row>
    <row r="985" spans="1:24" s="447" customFormat="1" ht="27" x14ac:dyDescent="0.25">
      <c r="A985" s="482">
        <v>5113</v>
      </c>
      <c r="B985" s="482" t="s">
        <v>5215</v>
      </c>
      <c r="C985" s="482" t="s">
        <v>994</v>
      </c>
      <c r="D985" s="482" t="s">
        <v>401</v>
      </c>
      <c r="E985" s="482" t="s">
        <v>14</v>
      </c>
      <c r="F985" s="482">
        <v>0</v>
      </c>
      <c r="G985" s="482">
        <v>0</v>
      </c>
      <c r="H985" s="482">
        <v>1</v>
      </c>
      <c r="I985" s="450"/>
      <c r="P985" s="448"/>
      <c r="Q985" s="448"/>
      <c r="R985" s="448"/>
      <c r="S985" s="448"/>
      <c r="T985" s="448"/>
      <c r="U985" s="448"/>
      <c r="V985" s="448"/>
      <c r="W985" s="448"/>
      <c r="X985" s="448"/>
    </row>
    <row r="986" spans="1:24" s="447" customFormat="1" ht="27" x14ac:dyDescent="0.25">
      <c r="A986" s="482">
        <v>5113</v>
      </c>
      <c r="B986" s="482" t="s">
        <v>5216</v>
      </c>
      <c r="C986" s="482" t="s">
        <v>994</v>
      </c>
      <c r="D986" s="482" t="s">
        <v>401</v>
      </c>
      <c r="E986" s="482" t="s">
        <v>14</v>
      </c>
      <c r="F986" s="482">
        <v>0</v>
      </c>
      <c r="G986" s="482">
        <v>0</v>
      </c>
      <c r="H986" s="482">
        <v>1</v>
      </c>
      <c r="I986" s="450"/>
      <c r="P986" s="448"/>
      <c r="Q986" s="448"/>
      <c r="R986" s="448"/>
      <c r="S986" s="448"/>
      <c r="T986" s="448"/>
      <c r="U986" s="448"/>
      <c r="V986" s="448"/>
      <c r="W986" s="448"/>
      <c r="X986" s="448"/>
    </row>
    <row r="987" spans="1:24" s="447" customFormat="1" ht="27" x14ac:dyDescent="0.25">
      <c r="A987" s="482">
        <v>5113</v>
      </c>
      <c r="B987" s="482" t="s">
        <v>5217</v>
      </c>
      <c r="C987" s="482" t="s">
        <v>994</v>
      </c>
      <c r="D987" s="482" t="s">
        <v>401</v>
      </c>
      <c r="E987" s="482" t="s">
        <v>14</v>
      </c>
      <c r="F987" s="482">
        <v>0</v>
      </c>
      <c r="G987" s="482">
        <v>0</v>
      </c>
      <c r="H987" s="482">
        <v>1</v>
      </c>
      <c r="I987" s="450"/>
      <c r="P987" s="448"/>
      <c r="Q987" s="448"/>
      <c r="R987" s="448"/>
      <c r="S987" s="448"/>
      <c r="T987" s="448"/>
      <c r="U987" s="448"/>
      <c r="V987" s="448"/>
      <c r="W987" s="448"/>
      <c r="X987" s="448"/>
    </row>
    <row r="988" spans="1:24" s="447" customFormat="1" x14ac:dyDescent="0.25">
      <c r="A988" s="507" t="s">
        <v>12</v>
      </c>
      <c r="B988" s="508"/>
      <c r="C988" s="508"/>
      <c r="D988" s="508"/>
      <c r="E988" s="508"/>
      <c r="F988" s="508"/>
      <c r="G988" s="508"/>
      <c r="H988" s="508"/>
      <c r="I988" s="450"/>
      <c r="P988" s="448"/>
      <c r="Q988" s="448"/>
      <c r="R988" s="448"/>
      <c r="S988" s="448"/>
      <c r="T988" s="448"/>
      <c r="U988" s="448"/>
      <c r="V988" s="448"/>
      <c r="W988" s="448"/>
      <c r="X988" s="448"/>
    </row>
    <row r="989" spans="1:24" s="447" customFormat="1" ht="27" x14ac:dyDescent="0.25">
      <c r="A989" s="451">
        <v>5113</v>
      </c>
      <c r="B989" s="451" t="s">
        <v>4688</v>
      </c>
      <c r="C989" s="451" t="s">
        <v>474</v>
      </c>
      <c r="D989" s="451" t="s">
        <v>15</v>
      </c>
      <c r="E989" s="451" t="s">
        <v>14</v>
      </c>
      <c r="F989" s="451">
        <v>0</v>
      </c>
      <c r="G989" s="451">
        <v>0</v>
      </c>
      <c r="H989" s="451">
        <v>1</v>
      </c>
      <c r="I989" s="450"/>
      <c r="P989" s="448"/>
      <c r="Q989" s="448"/>
      <c r="R989" s="448"/>
      <c r="S989" s="448"/>
      <c r="T989" s="448"/>
      <c r="U989" s="448"/>
      <c r="V989" s="448"/>
      <c r="W989" s="448"/>
      <c r="X989" s="448"/>
    </row>
    <row r="990" spans="1:24" s="447" customFormat="1" ht="27" x14ac:dyDescent="0.25">
      <c r="A990" s="482">
        <v>5113</v>
      </c>
      <c r="B990" s="482" t="s">
        <v>5218</v>
      </c>
      <c r="C990" s="482" t="s">
        <v>474</v>
      </c>
      <c r="D990" s="482" t="s">
        <v>15</v>
      </c>
      <c r="E990" s="482" t="s">
        <v>14</v>
      </c>
      <c r="F990" s="482">
        <v>0</v>
      </c>
      <c r="G990" s="482">
        <v>0</v>
      </c>
      <c r="H990" s="482">
        <v>1</v>
      </c>
      <c r="I990" s="450"/>
      <c r="P990" s="448"/>
      <c r="Q990" s="448"/>
      <c r="R990" s="448"/>
      <c r="S990" s="448"/>
      <c r="T990" s="448"/>
      <c r="U990" s="448"/>
      <c r="V990" s="448"/>
      <c r="W990" s="448"/>
      <c r="X990" s="448"/>
    </row>
    <row r="991" spans="1:24" s="447" customFormat="1" ht="27" x14ac:dyDescent="0.25">
      <c r="A991" s="482">
        <v>5113</v>
      </c>
      <c r="B991" s="482" t="s">
        <v>5219</v>
      </c>
      <c r="C991" s="482" t="s">
        <v>474</v>
      </c>
      <c r="D991" s="482" t="s">
        <v>15</v>
      </c>
      <c r="E991" s="482" t="s">
        <v>14</v>
      </c>
      <c r="F991" s="482">
        <v>0</v>
      </c>
      <c r="G991" s="482">
        <v>0</v>
      </c>
      <c r="H991" s="482">
        <v>1</v>
      </c>
      <c r="I991" s="450"/>
      <c r="P991" s="448"/>
      <c r="Q991" s="448"/>
      <c r="R991" s="448"/>
      <c r="S991" s="448"/>
      <c r="T991" s="448"/>
      <c r="U991" s="448"/>
      <c r="V991" s="448"/>
      <c r="W991" s="448"/>
      <c r="X991" s="448"/>
    </row>
    <row r="992" spans="1:24" s="447" customFormat="1" ht="27" x14ac:dyDescent="0.25">
      <c r="A992" s="482">
        <v>5113</v>
      </c>
      <c r="B992" s="482" t="s">
        <v>5220</v>
      </c>
      <c r="C992" s="482" t="s">
        <v>474</v>
      </c>
      <c r="D992" s="482" t="s">
        <v>15</v>
      </c>
      <c r="E992" s="482" t="s">
        <v>14</v>
      </c>
      <c r="F992" s="482">
        <v>0</v>
      </c>
      <c r="G992" s="482">
        <v>0</v>
      </c>
      <c r="H992" s="482">
        <v>1</v>
      </c>
      <c r="I992" s="450"/>
      <c r="P992" s="448"/>
      <c r="Q992" s="448"/>
      <c r="R992" s="448"/>
      <c r="S992" s="448"/>
      <c r="T992" s="448"/>
      <c r="U992" s="448"/>
      <c r="V992" s="448"/>
      <c r="W992" s="448"/>
      <c r="X992" s="448"/>
    </row>
    <row r="993" spans="1:24" s="447" customFormat="1" ht="27" x14ac:dyDescent="0.25">
      <c r="A993" s="482">
        <v>5113</v>
      </c>
      <c r="B993" s="482" t="s">
        <v>5221</v>
      </c>
      <c r="C993" s="482" t="s">
        <v>474</v>
      </c>
      <c r="D993" s="482" t="s">
        <v>15</v>
      </c>
      <c r="E993" s="482" t="s">
        <v>14</v>
      </c>
      <c r="F993" s="482">
        <v>0</v>
      </c>
      <c r="G993" s="482">
        <v>0</v>
      </c>
      <c r="H993" s="482">
        <v>1</v>
      </c>
      <c r="I993" s="450"/>
      <c r="P993" s="448"/>
      <c r="Q993" s="448"/>
      <c r="R993" s="448"/>
      <c r="S993" s="448"/>
      <c r="T993" s="448"/>
      <c r="U993" s="448"/>
      <c r="V993" s="448"/>
      <c r="W993" s="448"/>
      <c r="X993" s="448"/>
    </row>
    <row r="994" spans="1:24" ht="20.25" customHeight="1" x14ac:dyDescent="0.25">
      <c r="A994" s="505" t="s">
        <v>125</v>
      </c>
      <c r="B994" s="506"/>
      <c r="C994" s="506"/>
      <c r="D994" s="506"/>
      <c r="E994" s="506"/>
      <c r="F994" s="506"/>
      <c r="G994" s="506"/>
      <c r="H994" s="506"/>
      <c r="I994" s="23"/>
    </row>
    <row r="995" spans="1:24" ht="21" customHeight="1" x14ac:dyDescent="0.25">
      <c r="A995" s="526" t="s">
        <v>16</v>
      </c>
      <c r="B995" s="527"/>
      <c r="C995" s="527"/>
      <c r="D995" s="527"/>
      <c r="E995" s="527"/>
      <c r="F995" s="527"/>
      <c r="G995" s="527"/>
      <c r="H995" s="528"/>
      <c r="I995" s="23"/>
    </row>
    <row r="996" spans="1:24" ht="27" x14ac:dyDescent="0.25">
      <c r="A996" s="60">
        <v>5112</v>
      </c>
      <c r="B996" s="250" t="s">
        <v>2246</v>
      </c>
      <c r="C996" s="307" t="s">
        <v>20</v>
      </c>
      <c r="D996" s="60" t="s">
        <v>15</v>
      </c>
      <c r="E996" s="60" t="s">
        <v>14</v>
      </c>
      <c r="F996" s="60">
        <v>261731620</v>
      </c>
      <c r="G996" s="60">
        <v>261731620</v>
      </c>
      <c r="H996" s="60">
        <v>1</v>
      </c>
      <c r="I996" s="23"/>
    </row>
    <row r="997" spans="1:24" x14ac:dyDescent="0.25">
      <c r="A997" s="507" t="s">
        <v>12</v>
      </c>
      <c r="B997" s="508"/>
      <c r="C997" s="508"/>
      <c r="D997" s="508"/>
      <c r="E997" s="508"/>
      <c r="F997" s="508"/>
      <c r="G997" s="508"/>
      <c r="H997" s="509"/>
      <c r="I997" s="23"/>
    </row>
    <row r="998" spans="1:24" ht="27" x14ac:dyDescent="0.25">
      <c r="A998" s="12">
        <v>5112</v>
      </c>
      <c r="B998" s="12" t="s">
        <v>2248</v>
      </c>
      <c r="C998" s="307" t="s">
        <v>1113</v>
      </c>
      <c r="D998" s="250" t="s">
        <v>13</v>
      </c>
      <c r="E998" s="250" t="s">
        <v>14</v>
      </c>
      <c r="F998" s="12">
        <v>1536000</v>
      </c>
      <c r="G998" s="12">
        <v>1536000</v>
      </c>
      <c r="H998" s="12">
        <v>1</v>
      </c>
      <c r="I998" s="23"/>
    </row>
    <row r="999" spans="1:24" ht="27" x14ac:dyDescent="0.25">
      <c r="A999" s="12">
        <v>5112</v>
      </c>
      <c r="B999" s="12" t="s">
        <v>2247</v>
      </c>
      <c r="C999" s="307" t="s">
        <v>474</v>
      </c>
      <c r="D999" s="250" t="s">
        <v>15</v>
      </c>
      <c r="E999" s="250" t="s">
        <v>14</v>
      </c>
      <c r="F999" s="12">
        <v>495300</v>
      </c>
      <c r="G999" s="12">
        <v>495300</v>
      </c>
      <c r="H999" s="12">
        <v>1</v>
      </c>
      <c r="I999" s="23"/>
    </row>
    <row r="1000" spans="1:24" ht="16.5" customHeight="1" x14ac:dyDescent="0.25">
      <c r="A1000" s="566" t="s">
        <v>59</v>
      </c>
      <c r="B1000" s="567"/>
      <c r="C1000" s="567"/>
      <c r="D1000" s="567"/>
      <c r="E1000" s="567"/>
      <c r="F1000" s="567"/>
      <c r="G1000" s="567"/>
      <c r="H1000" s="567"/>
      <c r="I1000" s="23"/>
    </row>
    <row r="1001" spans="1:24" ht="15" customHeight="1" x14ac:dyDescent="0.25">
      <c r="A1001" s="576" t="s">
        <v>16</v>
      </c>
      <c r="B1001" s="577"/>
      <c r="C1001" s="577"/>
      <c r="D1001" s="577"/>
      <c r="E1001" s="577"/>
      <c r="F1001" s="577"/>
      <c r="G1001" s="577"/>
      <c r="H1001" s="578"/>
      <c r="I1001" s="23"/>
    </row>
    <row r="1002" spans="1:24" ht="24" customHeight="1" x14ac:dyDescent="0.25">
      <c r="A1002" s="17"/>
      <c r="B1002" s="4"/>
      <c r="C1002" s="4"/>
      <c r="D1002" s="13"/>
      <c r="E1002" s="13"/>
      <c r="F1002" s="13"/>
      <c r="G1002" s="13"/>
      <c r="H1002" s="21"/>
      <c r="I1002" s="23"/>
    </row>
    <row r="1003" spans="1:24" ht="15" customHeight="1" x14ac:dyDescent="0.25">
      <c r="A1003" s="505" t="s">
        <v>60</v>
      </c>
      <c r="B1003" s="506"/>
      <c r="C1003" s="506"/>
      <c r="D1003" s="506"/>
      <c r="E1003" s="506"/>
      <c r="F1003" s="506"/>
      <c r="G1003" s="506"/>
      <c r="H1003" s="506"/>
      <c r="I1003" s="23"/>
    </row>
    <row r="1004" spans="1:24" ht="21" customHeight="1" x14ac:dyDescent="0.25">
      <c r="A1004" s="507" t="s">
        <v>16</v>
      </c>
      <c r="B1004" s="508"/>
      <c r="C1004" s="508"/>
      <c r="D1004" s="508"/>
      <c r="E1004" s="508"/>
      <c r="F1004" s="508"/>
      <c r="G1004" s="508"/>
      <c r="H1004" s="508"/>
      <c r="I1004" s="23"/>
    </row>
    <row r="1005" spans="1:24" ht="40.5" x14ac:dyDescent="0.25">
      <c r="A1005" s="226">
        <v>4861</v>
      </c>
      <c r="B1005" s="385" t="s">
        <v>1339</v>
      </c>
      <c r="C1005" s="385" t="s">
        <v>515</v>
      </c>
      <c r="D1005" s="385" t="s">
        <v>401</v>
      </c>
      <c r="E1005" s="385" t="s">
        <v>14</v>
      </c>
      <c r="F1005" s="385">
        <v>22000000</v>
      </c>
      <c r="G1005" s="385">
        <v>22000000</v>
      </c>
      <c r="H1005" s="385">
        <v>1</v>
      </c>
      <c r="I1005" s="23"/>
    </row>
    <row r="1006" spans="1:24" ht="27" x14ac:dyDescent="0.25">
      <c r="A1006" s="385">
        <v>5113</v>
      </c>
      <c r="B1006" s="385" t="s">
        <v>388</v>
      </c>
      <c r="C1006" s="385" t="s">
        <v>20</v>
      </c>
      <c r="D1006" s="385" t="s">
        <v>15</v>
      </c>
      <c r="E1006" s="385" t="s">
        <v>14</v>
      </c>
      <c r="F1006" s="385">
        <v>0</v>
      </c>
      <c r="G1006" s="385">
        <v>0</v>
      </c>
      <c r="H1006" s="385">
        <v>1</v>
      </c>
      <c r="I1006" s="23"/>
    </row>
    <row r="1007" spans="1:24" ht="27" x14ac:dyDescent="0.25">
      <c r="A1007" s="385">
        <v>5113</v>
      </c>
      <c r="B1007" s="385" t="s">
        <v>389</v>
      </c>
      <c r="C1007" s="385" t="s">
        <v>20</v>
      </c>
      <c r="D1007" s="385" t="s">
        <v>15</v>
      </c>
      <c r="E1007" s="385" t="s">
        <v>14</v>
      </c>
      <c r="F1007" s="385">
        <v>17856000</v>
      </c>
      <c r="G1007" s="385">
        <v>17856000</v>
      </c>
      <c r="H1007" s="385">
        <v>1</v>
      </c>
      <c r="I1007" s="23"/>
    </row>
    <row r="1008" spans="1:24" ht="27" x14ac:dyDescent="0.25">
      <c r="A1008" s="226">
        <v>4861</v>
      </c>
      <c r="B1008" s="226" t="s">
        <v>1335</v>
      </c>
      <c r="C1008" s="226" t="s">
        <v>20</v>
      </c>
      <c r="D1008" s="342" t="s">
        <v>401</v>
      </c>
      <c r="E1008" s="342" t="s">
        <v>14</v>
      </c>
      <c r="F1008" s="342">
        <v>49000000</v>
      </c>
      <c r="G1008" s="342">
        <v>49000000</v>
      </c>
      <c r="H1008" s="342">
        <v>1</v>
      </c>
      <c r="I1008" s="23"/>
    </row>
    <row r="1009" spans="1:24" s="447" customFormat="1" ht="27" x14ac:dyDescent="0.25">
      <c r="A1009" s="469">
        <v>4861</v>
      </c>
      <c r="B1009" s="469" t="s">
        <v>5029</v>
      </c>
      <c r="C1009" s="469" t="s">
        <v>20</v>
      </c>
      <c r="D1009" s="469" t="s">
        <v>1232</v>
      </c>
      <c r="E1009" s="469" t="s">
        <v>14</v>
      </c>
      <c r="F1009" s="469">
        <v>78001277</v>
      </c>
      <c r="G1009" s="469">
        <v>78001277</v>
      </c>
      <c r="H1009" s="469">
        <v>1</v>
      </c>
      <c r="I1009" s="450"/>
      <c r="P1009" s="448"/>
      <c r="Q1009" s="448"/>
      <c r="R1009" s="448"/>
      <c r="S1009" s="448"/>
      <c r="T1009" s="448"/>
      <c r="U1009" s="448"/>
      <c r="V1009" s="448"/>
      <c r="W1009" s="448"/>
      <c r="X1009" s="448"/>
    </row>
    <row r="1010" spans="1:24" x14ac:dyDescent="0.25">
      <c r="A1010" s="507" t="s">
        <v>12</v>
      </c>
      <c r="B1010" s="508"/>
      <c r="C1010" s="508"/>
      <c r="D1010" s="508"/>
      <c r="E1010" s="508"/>
      <c r="F1010" s="508"/>
      <c r="G1010" s="508"/>
      <c r="H1010" s="508"/>
      <c r="I1010" s="23"/>
    </row>
    <row r="1011" spans="1:24" ht="27" x14ac:dyDescent="0.25">
      <c r="A1011" s="226">
        <v>4861</v>
      </c>
      <c r="B1011" s="226" t="s">
        <v>1336</v>
      </c>
      <c r="C1011" s="226" t="s">
        <v>474</v>
      </c>
      <c r="D1011" s="226" t="s">
        <v>401</v>
      </c>
      <c r="E1011" s="226" t="s">
        <v>14</v>
      </c>
      <c r="F1011" s="226">
        <v>0</v>
      </c>
      <c r="G1011" s="226">
        <v>0</v>
      </c>
      <c r="H1011" s="226">
        <v>1</v>
      </c>
      <c r="I1011" s="23"/>
    </row>
    <row r="1012" spans="1:24" x14ac:dyDescent="0.25">
      <c r="A1012" s="505" t="s">
        <v>181</v>
      </c>
      <c r="B1012" s="506"/>
      <c r="C1012" s="506"/>
      <c r="D1012" s="506"/>
      <c r="E1012" s="506"/>
      <c r="F1012" s="506"/>
      <c r="G1012" s="506"/>
      <c r="H1012" s="506"/>
      <c r="I1012" s="23"/>
    </row>
    <row r="1013" spans="1:24" x14ac:dyDescent="0.25">
      <c r="A1013" s="507" t="s">
        <v>12</v>
      </c>
      <c r="B1013" s="508"/>
      <c r="C1013" s="508"/>
      <c r="D1013" s="508"/>
      <c r="E1013" s="508"/>
      <c r="F1013" s="508"/>
      <c r="G1013" s="508"/>
      <c r="H1013" s="508"/>
      <c r="I1013" s="23"/>
    </row>
    <row r="1014" spans="1:24" x14ac:dyDescent="0.25">
      <c r="A1014" s="180"/>
      <c r="B1014" s="180"/>
      <c r="C1014" s="180"/>
      <c r="D1014" s="180"/>
      <c r="E1014" s="180"/>
      <c r="F1014" s="180"/>
      <c r="G1014" s="180"/>
      <c r="H1014" s="180"/>
      <c r="I1014" s="23"/>
    </row>
    <row r="1015" spans="1:24" ht="17.25" customHeight="1" x14ac:dyDescent="0.25">
      <c r="A1015" s="505" t="s">
        <v>219</v>
      </c>
      <c r="B1015" s="506"/>
      <c r="C1015" s="506"/>
      <c r="D1015" s="506"/>
      <c r="E1015" s="506"/>
      <c r="F1015" s="506"/>
      <c r="G1015" s="506"/>
      <c r="H1015" s="506"/>
      <c r="I1015" s="23"/>
    </row>
    <row r="1016" spans="1:24" ht="15" customHeight="1" x14ac:dyDescent="0.25">
      <c r="A1016" s="507" t="s">
        <v>12</v>
      </c>
      <c r="B1016" s="508"/>
      <c r="C1016" s="508"/>
      <c r="D1016" s="508"/>
      <c r="E1016" s="508"/>
      <c r="F1016" s="508"/>
      <c r="G1016" s="508"/>
      <c r="H1016" s="508"/>
      <c r="I1016" s="23"/>
    </row>
    <row r="1017" spans="1:24" x14ac:dyDescent="0.25">
      <c r="A1017" s="4"/>
      <c r="B1017" s="4"/>
      <c r="C1017" s="4"/>
      <c r="D1017" s="4"/>
      <c r="E1017" s="4"/>
      <c r="F1017" s="4"/>
      <c r="G1017" s="4"/>
      <c r="H1017" s="4"/>
      <c r="I1017" s="23"/>
    </row>
    <row r="1018" spans="1:24" x14ac:dyDescent="0.25">
      <c r="A1018" s="505" t="s">
        <v>262</v>
      </c>
      <c r="B1018" s="506"/>
      <c r="C1018" s="506"/>
      <c r="D1018" s="506"/>
      <c r="E1018" s="506"/>
      <c r="F1018" s="506"/>
      <c r="G1018" s="506"/>
      <c r="H1018" s="506"/>
      <c r="I1018" s="23"/>
    </row>
    <row r="1019" spans="1:24" x14ac:dyDescent="0.25">
      <c r="A1019" s="507" t="s">
        <v>12</v>
      </c>
      <c r="B1019" s="508"/>
      <c r="C1019" s="508"/>
      <c r="D1019" s="508"/>
      <c r="E1019" s="508"/>
      <c r="F1019" s="508"/>
      <c r="G1019" s="508"/>
      <c r="H1019" s="508"/>
      <c r="I1019" s="23"/>
    </row>
    <row r="1020" spans="1:24" x14ac:dyDescent="0.25">
      <c r="A1020" s="96"/>
      <c r="B1020" s="96"/>
      <c r="C1020" s="96"/>
      <c r="D1020" s="96"/>
      <c r="E1020" s="96"/>
      <c r="F1020" s="96"/>
      <c r="G1020" s="96"/>
      <c r="H1020" s="96"/>
      <c r="I1020" s="23"/>
    </row>
    <row r="1021" spans="1:24" ht="17.25" customHeight="1" x14ac:dyDescent="0.25">
      <c r="A1021" s="505" t="s">
        <v>61</v>
      </c>
      <c r="B1021" s="506"/>
      <c r="C1021" s="506"/>
      <c r="D1021" s="506"/>
      <c r="E1021" s="506"/>
      <c r="F1021" s="506"/>
      <c r="G1021" s="506"/>
      <c r="H1021" s="506"/>
      <c r="I1021" s="23"/>
    </row>
    <row r="1022" spans="1:24" ht="15" customHeight="1" x14ac:dyDescent="0.25">
      <c r="A1022" s="507" t="s">
        <v>12</v>
      </c>
      <c r="B1022" s="508"/>
      <c r="C1022" s="508"/>
      <c r="D1022" s="508"/>
      <c r="E1022" s="508"/>
      <c r="F1022" s="508"/>
      <c r="G1022" s="508"/>
      <c r="H1022" s="508"/>
      <c r="I1022" s="23"/>
    </row>
    <row r="1023" spans="1:24" x14ac:dyDescent="0.25">
      <c r="A1023" s="4"/>
      <c r="B1023" s="4"/>
      <c r="C1023" s="4"/>
      <c r="D1023" s="13"/>
      <c r="E1023" s="13"/>
      <c r="F1023" s="13"/>
      <c r="G1023" s="13"/>
      <c r="H1023" s="21"/>
      <c r="I1023" s="23"/>
    </row>
    <row r="1024" spans="1:24" ht="34.5" customHeight="1" x14ac:dyDescent="0.25">
      <c r="A1024" s="505" t="s">
        <v>224</v>
      </c>
      <c r="B1024" s="506"/>
      <c r="C1024" s="506"/>
      <c r="D1024" s="506"/>
      <c r="E1024" s="506"/>
      <c r="F1024" s="506"/>
      <c r="G1024" s="506"/>
      <c r="H1024" s="506"/>
      <c r="I1024" s="23"/>
    </row>
    <row r="1025" spans="1:9" x14ac:dyDescent="0.25">
      <c r="A1025" s="507" t="s">
        <v>8</v>
      </c>
      <c r="B1025" s="508"/>
      <c r="C1025" s="508"/>
      <c r="D1025" s="508"/>
      <c r="E1025" s="508"/>
      <c r="F1025" s="508"/>
      <c r="G1025" s="508"/>
      <c r="H1025" s="509"/>
      <c r="I1025" s="23"/>
    </row>
    <row r="1026" spans="1:9" x14ac:dyDescent="0.25">
      <c r="A1026" s="388">
        <v>5129</v>
      </c>
      <c r="B1026" s="388" t="s">
        <v>2856</v>
      </c>
      <c r="C1026" s="388" t="s">
        <v>2048</v>
      </c>
      <c r="D1026" s="388" t="s">
        <v>401</v>
      </c>
      <c r="E1026" s="388" t="s">
        <v>10</v>
      </c>
      <c r="F1026" s="388">
        <v>3002660</v>
      </c>
      <c r="G1026" s="388">
        <v>3002660</v>
      </c>
      <c r="H1026" s="388">
        <v>1</v>
      </c>
      <c r="I1026" s="23"/>
    </row>
    <row r="1027" spans="1:9" ht="27" x14ac:dyDescent="0.25">
      <c r="A1027" s="268">
        <v>4861</v>
      </c>
      <c r="B1027" s="388" t="s">
        <v>1972</v>
      </c>
      <c r="C1027" s="388" t="s">
        <v>1973</v>
      </c>
      <c r="D1027" s="388" t="s">
        <v>401</v>
      </c>
      <c r="E1027" s="388" t="s">
        <v>10</v>
      </c>
      <c r="F1027" s="388">
        <v>0</v>
      </c>
      <c r="G1027" s="388">
        <v>0</v>
      </c>
      <c r="H1027" s="388">
        <v>2</v>
      </c>
      <c r="I1027" s="23"/>
    </row>
    <row r="1028" spans="1:9" ht="27" x14ac:dyDescent="0.25">
      <c r="A1028" s="268">
        <v>4861</v>
      </c>
      <c r="B1028" s="268" t="s">
        <v>1974</v>
      </c>
      <c r="C1028" s="268" t="s">
        <v>1973</v>
      </c>
      <c r="D1028" s="268" t="s">
        <v>401</v>
      </c>
      <c r="E1028" s="268" t="s">
        <v>10</v>
      </c>
      <c r="F1028" s="268">
        <v>0</v>
      </c>
      <c r="G1028" s="268">
        <v>0</v>
      </c>
      <c r="H1028" s="268">
        <v>2</v>
      </c>
      <c r="I1028" s="23"/>
    </row>
    <row r="1029" spans="1:9" ht="27" x14ac:dyDescent="0.25">
      <c r="A1029" s="268">
        <v>4861</v>
      </c>
      <c r="B1029" s="268" t="s">
        <v>1975</v>
      </c>
      <c r="C1029" s="268" t="s">
        <v>1973</v>
      </c>
      <c r="D1029" s="268" t="s">
        <v>401</v>
      </c>
      <c r="E1029" s="268" t="s">
        <v>10</v>
      </c>
      <c r="F1029" s="268">
        <v>0</v>
      </c>
      <c r="G1029" s="268">
        <v>0</v>
      </c>
      <c r="H1029" s="268">
        <v>2</v>
      </c>
      <c r="I1029" s="23"/>
    </row>
    <row r="1030" spans="1:9" ht="27" x14ac:dyDescent="0.25">
      <c r="A1030" s="268">
        <v>4861</v>
      </c>
      <c r="B1030" s="268" t="s">
        <v>1976</v>
      </c>
      <c r="C1030" s="268" t="s">
        <v>1973</v>
      </c>
      <c r="D1030" s="268" t="s">
        <v>401</v>
      </c>
      <c r="E1030" s="268" t="s">
        <v>10</v>
      </c>
      <c r="F1030" s="268">
        <v>0</v>
      </c>
      <c r="G1030" s="268">
        <v>0</v>
      </c>
      <c r="H1030" s="268">
        <v>4</v>
      </c>
      <c r="I1030" s="23"/>
    </row>
    <row r="1031" spans="1:9" ht="27" x14ac:dyDescent="0.25">
      <c r="A1031" s="268">
        <v>4861</v>
      </c>
      <c r="B1031" s="268" t="s">
        <v>1977</v>
      </c>
      <c r="C1031" s="268" t="s">
        <v>1973</v>
      </c>
      <c r="D1031" s="268" t="s">
        <v>401</v>
      </c>
      <c r="E1031" s="268" t="s">
        <v>10</v>
      </c>
      <c r="F1031" s="268">
        <v>0</v>
      </c>
      <c r="G1031" s="268">
        <v>0</v>
      </c>
      <c r="H1031" s="268">
        <v>2</v>
      </c>
      <c r="I1031" s="23"/>
    </row>
    <row r="1032" spans="1:9" ht="27" x14ac:dyDescent="0.25">
      <c r="A1032" s="268">
        <v>4861</v>
      </c>
      <c r="B1032" s="268" t="s">
        <v>1978</v>
      </c>
      <c r="C1032" s="268" t="s">
        <v>1973</v>
      </c>
      <c r="D1032" s="268" t="s">
        <v>401</v>
      </c>
      <c r="E1032" s="268" t="s">
        <v>10</v>
      </c>
      <c r="F1032" s="268">
        <v>0</v>
      </c>
      <c r="G1032" s="268">
        <v>0</v>
      </c>
      <c r="H1032" s="268">
        <v>4</v>
      </c>
      <c r="I1032" s="23"/>
    </row>
    <row r="1033" spans="1:9" ht="27" x14ac:dyDescent="0.25">
      <c r="A1033" s="268">
        <v>4861</v>
      </c>
      <c r="B1033" s="268" t="s">
        <v>1979</v>
      </c>
      <c r="C1033" s="268" t="s">
        <v>1973</v>
      </c>
      <c r="D1033" s="268" t="s">
        <v>401</v>
      </c>
      <c r="E1033" s="268" t="s">
        <v>10</v>
      </c>
      <c r="F1033" s="268">
        <v>0</v>
      </c>
      <c r="G1033" s="268">
        <v>0</v>
      </c>
      <c r="H1033" s="268">
        <v>2</v>
      </c>
      <c r="I1033" s="23"/>
    </row>
    <row r="1034" spans="1:9" ht="27" x14ac:dyDescent="0.25">
      <c r="A1034" s="268">
        <v>4861</v>
      </c>
      <c r="B1034" s="268" t="s">
        <v>1980</v>
      </c>
      <c r="C1034" s="268" t="s">
        <v>1973</v>
      </c>
      <c r="D1034" s="268" t="s">
        <v>401</v>
      </c>
      <c r="E1034" s="268" t="s">
        <v>10</v>
      </c>
      <c r="F1034" s="268">
        <v>0</v>
      </c>
      <c r="G1034" s="268">
        <v>0</v>
      </c>
      <c r="H1034" s="268">
        <v>2</v>
      </c>
      <c r="I1034" s="23"/>
    </row>
    <row r="1035" spans="1:9" ht="27" x14ac:dyDescent="0.25">
      <c r="A1035" s="268">
        <v>4861</v>
      </c>
      <c r="B1035" s="268" t="s">
        <v>1981</v>
      </c>
      <c r="C1035" s="268" t="s">
        <v>1973</v>
      </c>
      <c r="D1035" s="268" t="s">
        <v>401</v>
      </c>
      <c r="E1035" s="268" t="s">
        <v>10</v>
      </c>
      <c r="F1035" s="268">
        <v>0</v>
      </c>
      <c r="G1035" s="268">
        <v>0</v>
      </c>
      <c r="H1035" s="268">
        <v>4</v>
      </c>
      <c r="I1035" s="23"/>
    </row>
    <row r="1036" spans="1:9" ht="27" x14ac:dyDescent="0.25">
      <c r="A1036" s="268">
        <v>4861</v>
      </c>
      <c r="B1036" s="268" t="s">
        <v>1982</v>
      </c>
      <c r="C1036" s="268" t="s">
        <v>1973</v>
      </c>
      <c r="D1036" s="268" t="s">
        <v>401</v>
      </c>
      <c r="E1036" s="268" t="s">
        <v>10</v>
      </c>
      <c r="F1036" s="268">
        <v>0</v>
      </c>
      <c r="G1036" s="268">
        <v>0</v>
      </c>
      <c r="H1036" s="268">
        <v>2</v>
      </c>
      <c r="I1036" s="23"/>
    </row>
    <row r="1037" spans="1:9" ht="27" x14ac:dyDescent="0.25">
      <c r="A1037" s="268">
        <v>4861</v>
      </c>
      <c r="B1037" s="268" t="s">
        <v>1983</v>
      </c>
      <c r="C1037" s="268" t="s">
        <v>1973</v>
      </c>
      <c r="D1037" s="268" t="s">
        <v>401</v>
      </c>
      <c r="E1037" s="268" t="s">
        <v>10</v>
      </c>
      <c r="F1037" s="268">
        <v>0</v>
      </c>
      <c r="G1037" s="268">
        <v>0</v>
      </c>
      <c r="H1037" s="268">
        <v>4</v>
      </c>
      <c r="I1037" s="23"/>
    </row>
    <row r="1038" spans="1:9" ht="27" x14ac:dyDescent="0.25">
      <c r="A1038" s="268">
        <v>4861</v>
      </c>
      <c r="B1038" s="268" t="s">
        <v>1984</v>
      </c>
      <c r="C1038" s="268" t="s">
        <v>1973</v>
      </c>
      <c r="D1038" s="268" t="s">
        <v>401</v>
      </c>
      <c r="E1038" s="268" t="s">
        <v>10</v>
      </c>
      <c r="F1038" s="268">
        <v>0</v>
      </c>
      <c r="G1038" s="268">
        <v>0</v>
      </c>
      <c r="H1038" s="268">
        <v>4</v>
      </c>
      <c r="I1038" s="23"/>
    </row>
    <row r="1039" spans="1:9" ht="27" x14ac:dyDescent="0.25">
      <c r="A1039" s="268">
        <v>4861</v>
      </c>
      <c r="B1039" s="268" t="s">
        <v>1985</v>
      </c>
      <c r="C1039" s="268" t="s">
        <v>1973</v>
      </c>
      <c r="D1039" s="268" t="s">
        <v>401</v>
      </c>
      <c r="E1039" s="268" t="s">
        <v>10</v>
      </c>
      <c r="F1039" s="268">
        <v>0</v>
      </c>
      <c r="G1039" s="268">
        <v>0</v>
      </c>
      <c r="H1039" s="268">
        <v>2</v>
      </c>
      <c r="I1039" s="23"/>
    </row>
    <row r="1040" spans="1:9" ht="27" x14ac:dyDescent="0.25">
      <c r="A1040" s="268">
        <v>4861</v>
      </c>
      <c r="B1040" s="268" t="s">
        <v>1986</v>
      </c>
      <c r="C1040" s="268" t="s">
        <v>1973</v>
      </c>
      <c r="D1040" s="268" t="s">
        <v>401</v>
      </c>
      <c r="E1040" s="268" t="s">
        <v>10</v>
      </c>
      <c r="F1040" s="268">
        <v>0</v>
      </c>
      <c r="G1040" s="268">
        <v>0</v>
      </c>
      <c r="H1040" s="268">
        <v>4</v>
      </c>
      <c r="I1040" s="23"/>
    </row>
    <row r="1041" spans="1:9" x14ac:dyDescent="0.25">
      <c r="A1041" s="282">
        <v>4861</v>
      </c>
      <c r="B1041" s="282" t="s">
        <v>2033</v>
      </c>
      <c r="C1041" s="282" t="s">
        <v>2048</v>
      </c>
      <c r="D1041" s="282" t="s">
        <v>401</v>
      </c>
      <c r="E1041" s="282" t="s">
        <v>10</v>
      </c>
      <c r="F1041" s="282">
        <v>0</v>
      </c>
      <c r="G1041" s="282">
        <v>0</v>
      </c>
      <c r="H1041" s="282">
        <v>4</v>
      </c>
      <c r="I1041" s="23"/>
    </row>
    <row r="1042" spans="1:9" x14ac:dyDescent="0.25">
      <c r="A1042" s="282">
        <v>4861</v>
      </c>
      <c r="B1042" s="282" t="s">
        <v>2034</v>
      </c>
      <c r="C1042" s="282" t="s">
        <v>2048</v>
      </c>
      <c r="D1042" s="282" t="s">
        <v>401</v>
      </c>
      <c r="E1042" s="282" t="s">
        <v>10</v>
      </c>
      <c r="F1042" s="282">
        <v>0</v>
      </c>
      <c r="G1042" s="282">
        <v>0</v>
      </c>
      <c r="H1042" s="282">
        <v>2</v>
      </c>
      <c r="I1042" s="23"/>
    </row>
    <row r="1043" spans="1:9" x14ac:dyDescent="0.25">
      <c r="A1043" s="282">
        <v>4861</v>
      </c>
      <c r="B1043" s="282" t="s">
        <v>2035</v>
      </c>
      <c r="C1043" s="282" t="s">
        <v>2048</v>
      </c>
      <c r="D1043" s="282" t="s">
        <v>401</v>
      </c>
      <c r="E1043" s="282" t="s">
        <v>10</v>
      </c>
      <c r="F1043" s="282">
        <v>0</v>
      </c>
      <c r="G1043" s="282">
        <v>0</v>
      </c>
      <c r="H1043" s="282">
        <v>4</v>
      </c>
      <c r="I1043" s="23"/>
    </row>
    <row r="1044" spans="1:9" x14ac:dyDescent="0.25">
      <c r="A1044" s="282">
        <v>4861</v>
      </c>
      <c r="B1044" s="282" t="s">
        <v>2036</v>
      </c>
      <c r="C1044" s="282" t="s">
        <v>2048</v>
      </c>
      <c r="D1044" s="282" t="s">
        <v>401</v>
      </c>
      <c r="E1044" s="282" t="s">
        <v>10</v>
      </c>
      <c r="F1044" s="282">
        <v>0</v>
      </c>
      <c r="G1044" s="282">
        <v>0</v>
      </c>
      <c r="H1044" s="282">
        <v>4</v>
      </c>
      <c r="I1044" s="23"/>
    </row>
    <row r="1045" spans="1:9" x14ac:dyDescent="0.25">
      <c r="A1045" s="282">
        <v>4861</v>
      </c>
      <c r="B1045" s="282" t="s">
        <v>2037</v>
      </c>
      <c r="C1045" s="282" t="s">
        <v>2048</v>
      </c>
      <c r="D1045" s="282" t="s">
        <v>401</v>
      </c>
      <c r="E1045" s="282" t="s">
        <v>10</v>
      </c>
      <c r="F1045" s="282">
        <v>0</v>
      </c>
      <c r="G1045" s="282">
        <v>0</v>
      </c>
      <c r="H1045" s="282">
        <v>2</v>
      </c>
      <c r="I1045" s="23"/>
    </row>
    <row r="1046" spans="1:9" x14ac:dyDescent="0.25">
      <c r="A1046" s="282">
        <v>4861</v>
      </c>
      <c r="B1046" s="282" t="s">
        <v>2038</v>
      </c>
      <c r="C1046" s="282" t="s">
        <v>2048</v>
      </c>
      <c r="D1046" s="282" t="s">
        <v>401</v>
      </c>
      <c r="E1046" s="282" t="s">
        <v>10</v>
      </c>
      <c r="F1046" s="282">
        <v>0</v>
      </c>
      <c r="G1046" s="282">
        <v>0</v>
      </c>
      <c r="H1046" s="282">
        <v>2</v>
      </c>
      <c r="I1046" s="23"/>
    </row>
    <row r="1047" spans="1:9" x14ac:dyDescent="0.25">
      <c r="A1047" s="282">
        <v>4861</v>
      </c>
      <c r="B1047" s="282" t="s">
        <v>2039</v>
      </c>
      <c r="C1047" s="282" t="s">
        <v>2048</v>
      </c>
      <c r="D1047" s="282" t="s">
        <v>401</v>
      </c>
      <c r="E1047" s="282" t="s">
        <v>10</v>
      </c>
      <c r="F1047" s="282">
        <v>0</v>
      </c>
      <c r="G1047" s="282">
        <v>0</v>
      </c>
      <c r="H1047" s="282">
        <v>4</v>
      </c>
      <c r="I1047" s="23"/>
    </row>
    <row r="1048" spans="1:9" x14ac:dyDescent="0.25">
      <c r="A1048" s="282">
        <v>4861</v>
      </c>
      <c r="B1048" s="282" t="s">
        <v>2040</v>
      </c>
      <c r="C1048" s="282" t="s">
        <v>2048</v>
      </c>
      <c r="D1048" s="282" t="s">
        <v>401</v>
      </c>
      <c r="E1048" s="282" t="s">
        <v>10</v>
      </c>
      <c r="F1048" s="282">
        <v>0</v>
      </c>
      <c r="G1048" s="282">
        <v>0</v>
      </c>
      <c r="H1048" s="282">
        <v>4</v>
      </c>
      <c r="I1048" s="23"/>
    </row>
    <row r="1049" spans="1:9" x14ac:dyDescent="0.25">
      <c r="A1049" s="282">
        <v>4861</v>
      </c>
      <c r="B1049" s="282" t="s">
        <v>2041</v>
      </c>
      <c r="C1049" s="282" t="s">
        <v>2048</v>
      </c>
      <c r="D1049" s="282" t="s">
        <v>401</v>
      </c>
      <c r="E1049" s="282" t="s">
        <v>10</v>
      </c>
      <c r="F1049" s="282">
        <v>0</v>
      </c>
      <c r="G1049" s="282">
        <v>0</v>
      </c>
      <c r="H1049" s="282">
        <v>2</v>
      </c>
      <c r="I1049" s="23"/>
    </row>
    <row r="1050" spans="1:9" x14ac:dyDescent="0.25">
      <c r="A1050" s="282">
        <v>4861</v>
      </c>
      <c r="B1050" s="282" t="s">
        <v>2042</v>
      </c>
      <c r="C1050" s="282" t="s">
        <v>2048</v>
      </c>
      <c r="D1050" s="282" t="s">
        <v>401</v>
      </c>
      <c r="E1050" s="282" t="s">
        <v>10</v>
      </c>
      <c r="F1050" s="282">
        <v>0</v>
      </c>
      <c r="G1050" s="282">
        <v>0</v>
      </c>
      <c r="H1050" s="282">
        <v>2</v>
      </c>
      <c r="I1050" s="23"/>
    </row>
    <row r="1051" spans="1:9" x14ac:dyDescent="0.25">
      <c r="A1051" s="282">
        <v>4861</v>
      </c>
      <c r="B1051" s="282" t="s">
        <v>2043</v>
      </c>
      <c r="C1051" s="282" t="s">
        <v>2048</v>
      </c>
      <c r="D1051" s="282" t="s">
        <v>401</v>
      </c>
      <c r="E1051" s="282" t="s">
        <v>10</v>
      </c>
      <c r="F1051" s="282">
        <v>0</v>
      </c>
      <c r="G1051" s="282">
        <v>0</v>
      </c>
      <c r="H1051" s="282">
        <v>2</v>
      </c>
      <c r="I1051" s="23"/>
    </row>
    <row r="1052" spans="1:9" x14ac:dyDescent="0.25">
      <c r="A1052" s="282">
        <v>4861</v>
      </c>
      <c r="B1052" s="282" t="s">
        <v>2044</v>
      </c>
      <c r="C1052" s="282" t="s">
        <v>2048</v>
      </c>
      <c r="D1052" s="282" t="s">
        <v>401</v>
      </c>
      <c r="E1052" s="282" t="s">
        <v>10</v>
      </c>
      <c r="F1052" s="282">
        <v>0</v>
      </c>
      <c r="G1052" s="282">
        <v>0</v>
      </c>
      <c r="H1052" s="282">
        <v>2</v>
      </c>
      <c r="I1052" s="23"/>
    </row>
    <row r="1053" spans="1:9" x14ac:dyDescent="0.25">
      <c r="A1053" s="282">
        <v>4861</v>
      </c>
      <c r="B1053" s="282" t="s">
        <v>2045</v>
      </c>
      <c r="C1053" s="282" t="s">
        <v>2048</v>
      </c>
      <c r="D1053" s="282" t="s">
        <v>401</v>
      </c>
      <c r="E1053" s="282" t="s">
        <v>10</v>
      </c>
      <c r="F1053" s="282">
        <v>0</v>
      </c>
      <c r="G1053" s="282">
        <v>0</v>
      </c>
      <c r="H1053" s="282">
        <v>2</v>
      </c>
      <c r="I1053" s="23"/>
    </row>
    <row r="1054" spans="1:9" x14ac:dyDescent="0.25">
      <c r="A1054" s="282">
        <v>4861</v>
      </c>
      <c r="B1054" s="282" t="s">
        <v>2046</v>
      </c>
      <c r="C1054" s="282" t="s">
        <v>2048</v>
      </c>
      <c r="D1054" s="282" t="s">
        <v>401</v>
      </c>
      <c r="E1054" s="282" t="s">
        <v>10</v>
      </c>
      <c r="F1054" s="282">
        <v>0</v>
      </c>
      <c r="G1054" s="282">
        <v>0</v>
      </c>
      <c r="H1054" s="282">
        <v>4</v>
      </c>
      <c r="I1054" s="23"/>
    </row>
    <row r="1055" spans="1:9" x14ac:dyDescent="0.25">
      <c r="A1055" s="282">
        <v>4861</v>
      </c>
      <c r="B1055" s="282" t="s">
        <v>2047</v>
      </c>
      <c r="C1055" s="282" t="s">
        <v>2048</v>
      </c>
      <c r="D1055" s="282" t="s">
        <v>401</v>
      </c>
      <c r="E1055" s="282" t="s">
        <v>10</v>
      </c>
      <c r="F1055" s="282">
        <v>0</v>
      </c>
      <c r="G1055" s="282">
        <v>0</v>
      </c>
      <c r="H1055" s="282">
        <v>2</v>
      </c>
      <c r="I1055" s="23"/>
    </row>
    <row r="1056" spans="1:9" ht="27" x14ac:dyDescent="0.25">
      <c r="A1056" s="290" t="s">
        <v>23</v>
      </c>
      <c r="B1056" s="290" t="s">
        <v>2084</v>
      </c>
      <c r="C1056" s="290" t="s">
        <v>1973</v>
      </c>
      <c r="D1056" s="290" t="s">
        <v>401</v>
      </c>
      <c r="E1056" s="290" t="s">
        <v>10</v>
      </c>
      <c r="F1056" s="290">
        <v>0</v>
      </c>
      <c r="G1056" s="290">
        <v>0</v>
      </c>
      <c r="H1056" s="290">
        <v>25</v>
      </c>
      <c r="I1056" s="23"/>
    </row>
    <row r="1057" spans="1:27" ht="15" customHeight="1" x14ac:dyDescent="0.25">
      <c r="A1057" s="507" t="s">
        <v>12</v>
      </c>
      <c r="B1057" s="508"/>
      <c r="C1057" s="508"/>
      <c r="D1057" s="508"/>
      <c r="E1057" s="508"/>
      <c r="F1057" s="508"/>
      <c r="G1057" s="508"/>
      <c r="H1057" s="509"/>
      <c r="I1057" s="23"/>
    </row>
    <row r="1058" spans="1:27" ht="27" x14ac:dyDescent="0.25">
      <c r="A1058" s="12">
        <v>4861</v>
      </c>
      <c r="B1058" s="12" t="s">
        <v>2771</v>
      </c>
      <c r="C1058" s="12" t="s">
        <v>474</v>
      </c>
      <c r="D1058" s="12" t="s">
        <v>1232</v>
      </c>
      <c r="E1058" s="12" t="s">
        <v>14</v>
      </c>
      <c r="F1058" s="12">
        <v>0</v>
      </c>
      <c r="G1058" s="12">
        <v>0</v>
      </c>
      <c r="H1058" s="12">
        <v>1</v>
      </c>
    </row>
    <row r="1059" spans="1:27" ht="27" x14ac:dyDescent="0.25">
      <c r="A1059" s="12">
        <v>4861</v>
      </c>
      <c r="B1059" s="12" t="s">
        <v>1218</v>
      </c>
      <c r="C1059" s="12" t="s">
        <v>474</v>
      </c>
      <c r="D1059" s="12" t="s">
        <v>15</v>
      </c>
      <c r="E1059" s="12" t="s">
        <v>14</v>
      </c>
      <c r="F1059" s="12">
        <v>103000</v>
      </c>
      <c r="G1059" s="12">
        <v>103000</v>
      </c>
      <c r="H1059" s="12">
        <v>1</v>
      </c>
    </row>
    <row r="1060" spans="1:27" ht="15" customHeight="1" x14ac:dyDescent="0.25">
      <c r="A1060" s="12">
        <v>4861</v>
      </c>
      <c r="B1060" s="12" t="s">
        <v>380</v>
      </c>
      <c r="C1060" s="12" t="s">
        <v>35</v>
      </c>
      <c r="D1060" s="12" t="s">
        <v>15</v>
      </c>
      <c r="E1060" s="12" t="s">
        <v>14</v>
      </c>
      <c r="F1060" s="12">
        <v>96000000</v>
      </c>
      <c r="G1060" s="12">
        <v>96000000</v>
      </c>
      <c r="H1060" s="12">
        <v>1</v>
      </c>
    </row>
    <row r="1061" spans="1:27" ht="15" customHeight="1" x14ac:dyDescent="0.25">
      <c r="A1061" s="12" t="s">
        <v>23</v>
      </c>
      <c r="B1061" s="12" t="s">
        <v>381</v>
      </c>
      <c r="C1061" s="12" t="s">
        <v>35</v>
      </c>
      <c r="D1061" s="12" t="s">
        <v>15</v>
      </c>
      <c r="E1061" s="12" t="s">
        <v>14</v>
      </c>
      <c r="F1061" s="12">
        <v>47200000</v>
      </c>
      <c r="G1061" s="12">
        <v>47200000</v>
      </c>
      <c r="H1061" s="12">
        <v>1</v>
      </c>
    </row>
    <row r="1062" spans="1:27" ht="15" customHeight="1" x14ac:dyDescent="0.25">
      <c r="A1062" s="12" t="s">
        <v>23</v>
      </c>
      <c r="B1062" s="12" t="s">
        <v>382</v>
      </c>
      <c r="C1062" s="12" t="s">
        <v>35</v>
      </c>
      <c r="D1062" s="12" t="s">
        <v>15</v>
      </c>
      <c r="E1062" s="12" t="s">
        <v>14</v>
      </c>
      <c r="F1062" s="12">
        <v>50035000</v>
      </c>
      <c r="G1062" s="12">
        <v>50035000</v>
      </c>
      <c r="H1062" s="12">
        <v>1</v>
      </c>
    </row>
    <row r="1063" spans="1:27" ht="27" x14ac:dyDescent="0.25">
      <c r="A1063" s="12" t="s">
        <v>23</v>
      </c>
      <c r="B1063" s="12" t="s">
        <v>383</v>
      </c>
      <c r="C1063" s="12" t="s">
        <v>46</v>
      </c>
      <c r="D1063" s="12" t="s">
        <v>15</v>
      </c>
      <c r="E1063" s="12" t="s">
        <v>14</v>
      </c>
      <c r="F1063" s="12">
        <v>100000000</v>
      </c>
      <c r="G1063" s="12">
        <v>100000000</v>
      </c>
      <c r="H1063" s="12">
        <v>1</v>
      </c>
    </row>
    <row r="1064" spans="1:27" ht="15" customHeight="1" x14ac:dyDescent="0.25">
      <c r="A1064" s="12" t="s">
        <v>23</v>
      </c>
      <c r="B1064" s="12" t="s">
        <v>384</v>
      </c>
      <c r="C1064" s="12" t="s">
        <v>47</v>
      </c>
      <c r="D1064" s="12" t="s">
        <v>15</v>
      </c>
      <c r="E1064" s="12" t="s">
        <v>14</v>
      </c>
      <c r="F1064" s="12">
        <v>0</v>
      </c>
      <c r="G1064" s="12">
        <v>0</v>
      </c>
      <c r="H1064" s="12">
        <v>1</v>
      </c>
    </row>
    <row r="1065" spans="1:27" ht="15" customHeight="1" x14ac:dyDescent="0.25">
      <c r="A1065" s="12">
        <v>4861</v>
      </c>
      <c r="B1065" s="12" t="s">
        <v>1887</v>
      </c>
      <c r="C1065" s="12" t="s">
        <v>47</v>
      </c>
      <c r="D1065" s="12" t="s">
        <v>401</v>
      </c>
      <c r="E1065" s="12" t="s">
        <v>14</v>
      </c>
      <c r="F1065" s="12">
        <v>0</v>
      </c>
      <c r="G1065" s="12">
        <v>0</v>
      </c>
      <c r="H1065" s="12">
        <v>1</v>
      </c>
    </row>
    <row r="1066" spans="1:27" ht="27" x14ac:dyDescent="0.25">
      <c r="A1066" s="12" t="s">
        <v>23</v>
      </c>
      <c r="B1066" s="12" t="s">
        <v>385</v>
      </c>
      <c r="C1066" s="12" t="s">
        <v>36</v>
      </c>
      <c r="D1066" s="12" t="s">
        <v>15</v>
      </c>
      <c r="E1066" s="12" t="s">
        <v>14</v>
      </c>
      <c r="F1066" s="12">
        <v>121995000</v>
      </c>
      <c r="G1066" s="12">
        <v>121995000</v>
      </c>
      <c r="H1066" s="12">
        <v>1</v>
      </c>
    </row>
    <row r="1067" spans="1:27" ht="40.5" x14ac:dyDescent="0.25">
      <c r="A1067" s="12" t="s">
        <v>277</v>
      </c>
      <c r="B1067" s="12" t="s">
        <v>386</v>
      </c>
      <c r="C1067" s="12" t="s">
        <v>43</v>
      </c>
      <c r="D1067" s="12" t="s">
        <v>9</v>
      </c>
      <c r="E1067" s="12" t="s">
        <v>14</v>
      </c>
      <c r="F1067" s="12">
        <v>0</v>
      </c>
      <c r="G1067" s="12">
        <v>0</v>
      </c>
      <c r="H1067" s="12">
        <v>1</v>
      </c>
    </row>
    <row r="1068" spans="1:27" s="447" customFormat="1" x14ac:dyDescent="0.25">
      <c r="A1068" s="449">
        <v>4861</v>
      </c>
      <c r="B1068" s="449" t="s">
        <v>5339</v>
      </c>
      <c r="C1068" s="449" t="s">
        <v>47</v>
      </c>
      <c r="D1068" s="449" t="s">
        <v>401</v>
      </c>
      <c r="E1068" s="449" t="s">
        <v>14</v>
      </c>
      <c r="F1068" s="449">
        <v>0</v>
      </c>
      <c r="G1068" s="449">
        <v>0</v>
      </c>
      <c r="H1068" s="449">
        <v>1</v>
      </c>
      <c r="I1068" s="448"/>
      <c r="P1068" s="448"/>
      <c r="Q1068" s="448"/>
      <c r="R1068" s="448"/>
      <c r="S1068" s="448"/>
      <c r="T1068" s="448"/>
      <c r="U1068" s="448"/>
      <c r="V1068" s="448"/>
      <c r="W1068" s="448"/>
      <c r="X1068" s="448"/>
    </row>
    <row r="1069" spans="1:27" ht="15" customHeight="1" x14ac:dyDescent="0.25">
      <c r="A1069" s="535" t="s">
        <v>4952</v>
      </c>
      <c r="B1069" s="536"/>
      <c r="C1069" s="536"/>
      <c r="D1069" s="536"/>
      <c r="E1069" s="536"/>
      <c r="F1069" s="536"/>
      <c r="G1069" s="536"/>
      <c r="H1069" s="537"/>
      <c r="J1069" s="5"/>
      <c r="K1069" s="5"/>
      <c r="L1069" s="5"/>
      <c r="M1069" s="5"/>
      <c r="N1069" s="5"/>
      <c r="O1069" s="5"/>
      <c r="Y1069" s="5"/>
      <c r="Z1069" s="5"/>
      <c r="AA1069" s="5"/>
    </row>
    <row r="1070" spans="1:27" x14ac:dyDescent="0.25">
      <c r="A1070" s="507" t="s">
        <v>8</v>
      </c>
      <c r="B1070" s="508"/>
      <c r="C1070" s="508"/>
      <c r="D1070" s="508"/>
      <c r="E1070" s="508"/>
      <c r="F1070" s="508"/>
      <c r="G1070" s="508"/>
      <c r="H1070" s="509"/>
      <c r="J1070" s="5"/>
      <c r="K1070" s="5"/>
      <c r="L1070" s="5"/>
      <c r="M1070" s="5"/>
      <c r="N1070" s="5"/>
      <c r="O1070" s="5"/>
      <c r="Y1070" s="5"/>
      <c r="Z1070" s="5"/>
      <c r="AA1070" s="5"/>
    </row>
    <row r="1071" spans="1:27" x14ac:dyDescent="0.25">
      <c r="A1071" s="16"/>
      <c r="B1071" s="16"/>
      <c r="C1071" s="16"/>
      <c r="D1071" s="16"/>
      <c r="E1071" s="16"/>
      <c r="F1071" s="16"/>
      <c r="G1071" s="16"/>
      <c r="H1071" s="16"/>
      <c r="J1071" s="5"/>
      <c r="K1071" s="5"/>
      <c r="L1071" s="5"/>
      <c r="M1071" s="5"/>
      <c r="N1071" s="5"/>
      <c r="O1071" s="5"/>
      <c r="Y1071" s="5"/>
      <c r="Z1071" s="5"/>
      <c r="AA1071" s="5"/>
    </row>
    <row r="1072" spans="1:27" ht="15" customHeight="1" x14ac:dyDescent="0.25">
      <c r="A1072" s="526" t="s">
        <v>16</v>
      </c>
      <c r="B1072" s="527"/>
      <c r="C1072" s="527"/>
      <c r="D1072" s="527"/>
      <c r="E1072" s="527"/>
      <c r="F1072" s="527"/>
      <c r="G1072" s="527"/>
      <c r="H1072" s="528"/>
      <c r="J1072" s="5"/>
      <c r="K1072" s="5"/>
      <c r="L1072" s="5"/>
      <c r="M1072" s="5"/>
      <c r="N1072" s="5"/>
      <c r="O1072" s="5"/>
      <c r="Y1072" s="5"/>
      <c r="Z1072" s="5"/>
      <c r="AA1072" s="5"/>
    </row>
    <row r="1073" spans="1:33" ht="15" customHeight="1" x14ac:dyDescent="0.25">
      <c r="A1073" s="535" t="s">
        <v>4953</v>
      </c>
      <c r="B1073" s="536"/>
      <c r="C1073" s="536"/>
      <c r="D1073" s="536"/>
      <c r="E1073" s="536"/>
      <c r="F1073" s="536"/>
      <c r="G1073" s="536"/>
      <c r="H1073" s="537"/>
      <c r="J1073" s="5"/>
      <c r="K1073" s="5"/>
      <c r="L1073" s="5"/>
      <c r="M1073" s="5"/>
      <c r="N1073" s="5"/>
      <c r="O1073" s="5"/>
      <c r="Y1073" s="5"/>
      <c r="Z1073" s="5"/>
      <c r="AA1073" s="5"/>
      <c r="AB1073" s="64"/>
      <c r="AC1073" s="61"/>
      <c r="AD1073" s="5"/>
      <c r="AE1073" s="5"/>
      <c r="AF1073" s="5"/>
      <c r="AG1073" s="5"/>
    </row>
    <row r="1074" spans="1:33" s="31" customFormat="1" ht="15" customHeight="1" x14ac:dyDescent="0.25">
      <c r="A1074" s="507" t="s">
        <v>16</v>
      </c>
      <c r="B1074" s="508"/>
      <c r="C1074" s="508"/>
      <c r="D1074" s="508"/>
      <c r="E1074" s="508"/>
      <c r="F1074" s="508"/>
      <c r="G1074" s="508"/>
      <c r="H1074" s="509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65"/>
      <c r="AC1074" s="62"/>
      <c r="AD1074" s="32"/>
      <c r="AE1074" s="32"/>
      <c r="AF1074" s="32"/>
      <c r="AG1074" s="32"/>
    </row>
    <row r="1075" spans="1:33" s="31" customFormat="1" ht="15" customHeight="1" x14ac:dyDescent="0.25">
      <c r="A1075" s="397"/>
      <c r="B1075" s="1"/>
      <c r="C1075" s="1"/>
      <c r="D1075" s="398"/>
      <c r="E1075" s="398"/>
      <c r="F1075" s="335"/>
      <c r="G1075" s="335"/>
      <c r="H1075" s="399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32"/>
      <c r="AC1075" s="32"/>
      <c r="AD1075" s="32"/>
      <c r="AE1075" s="32"/>
      <c r="AF1075" s="32"/>
      <c r="AG1075" s="32"/>
    </row>
    <row r="1076" spans="1:33" ht="27" x14ac:dyDescent="0.25">
      <c r="A1076" s="4">
        <v>4861</v>
      </c>
      <c r="B1076" s="4" t="s">
        <v>4134</v>
      </c>
      <c r="C1076" s="4" t="s">
        <v>487</v>
      </c>
      <c r="D1076" s="4" t="s">
        <v>401</v>
      </c>
      <c r="E1076" s="4" t="s">
        <v>14</v>
      </c>
      <c r="F1076" s="4">
        <v>50000000</v>
      </c>
      <c r="G1076" s="4">
        <v>50000000</v>
      </c>
      <c r="H1076" s="4">
        <v>1</v>
      </c>
      <c r="J1076" s="5"/>
      <c r="K1076" s="5"/>
      <c r="L1076" s="5"/>
      <c r="M1076" s="5"/>
      <c r="N1076" s="5"/>
      <c r="O1076" s="5"/>
      <c r="Y1076" s="5"/>
      <c r="Z1076" s="5"/>
      <c r="AA1076" s="5"/>
      <c r="AB1076" s="63"/>
      <c r="AC1076" s="63"/>
      <c r="AD1076" s="63"/>
      <c r="AE1076" s="63"/>
      <c r="AF1076" s="63"/>
    </row>
    <row r="1077" spans="1:33" ht="15" customHeight="1" x14ac:dyDescent="0.25">
      <c r="A1077" s="505" t="s">
        <v>275</v>
      </c>
      <c r="B1077" s="506"/>
      <c r="C1077" s="506"/>
      <c r="D1077" s="506"/>
      <c r="E1077" s="506"/>
      <c r="F1077" s="506"/>
      <c r="G1077" s="506"/>
      <c r="H1077" s="510"/>
      <c r="I1077" s="32"/>
      <c r="J1077" s="5"/>
      <c r="K1077" s="5"/>
      <c r="L1077" s="5"/>
      <c r="M1077" s="5"/>
      <c r="N1077" s="5"/>
      <c r="O1077" s="5"/>
      <c r="Y1077" s="5"/>
      <c r="Z1077" s="5"/>
      <c r="AA1077" s="5"/>
    </row>
    <row r="1078" spans="1:33" ht="18" customHeight="1" x14ac:dyDescent="0.25">
      <c r="A1078" s="507" t="s">
        <v>16</v>
      </c>
      <c r="B1078" s="508"/>
      <c r="C1078" s="508"/>
      <c r="D1078" s="508"/>
      <c r="E1078" s="508"/>
      <c r="F1078" s="508"/>
      <c r="G1078" s="508"/>
      <c r="H1078" s="509"/>
      <c r="J1078" s="5"/>
      <c r="K1078" s="5"/>
      <c r="L1078" s="5"/>
      <c r="M1078" s="5"/>
      <c r="N1078" s="5"/>
      <c r="O1078" s="5"/>
      <c r="Y1078" s="5"/>
      <c r="Z1078" s="5"/>
      <c r="AA1078" s="5"/>
    </row>
    <row r="1079" spans="1:33" ht="27" x14ac:dyDescent="0.25">
      <c r="A1079" s="429">
        <v>5112</v>
      </c>
      <c r="B1079" s="429" t="s">
        <v>4491</v>
      </c>
      <c r="C1079" s="429" t="s">
        <v>1819</v>
      </c>
      <c r="D1079" s="429" t="s">
        <v>401</v>
      </c>
      <c r="E1079" s="429" t="s">
        <v>14</v>
      </c>
      <c r="F1079" s="429">
        <v>149794001</v>
      </c>
      <c r="G1079" s="429">
        <v>149794001</v>
      </c>
      <c r="H1079" s="12">
        <v>1</v>
      </c>
      <c r="J1079" s="5"/>
      <c r="K1079" s="5"/>
      <c r="L1079" s="5"/>
      <c r="M1079" s="5"/>
      <c r="N1079" s="5"/>
      <c r="O1079" s="5"/>
      <c r="Y1079" s="5"/>
      <c r="Z1079" s="5"/>
      <c r="AA1079" s="5"/>
    </row>
    <row r="1080" spans="1:33" ht="27" x14ac:dyDescent="0.25">
      <c r="A1080" s="429">
        <v>5112</v>
      </c>
      <c r="B1080" s="429" t="s">
        <v>4492</v>
      </c>
      <c r="C1080" s="429" t="s">
        <v>1819</v>
      </c>
      <c r="D1080" s="429" t="s">
        <v>401</v>
      </c>
      <c r="E1080" s="429" t="s">
        <v>14</v>
      </c>
      <c r="F1080" s="429">
        <v>104736407</v>
      </c>
      <c r="G1080" s="429">
        <v>104736407</v>
      </c>
      <c r="H1080" s="12">
        <v>1</v>
      </c>
      <c r="J1080" s="5"/>
      <c r="K1080" s="5"/>
      <c r="L1080" s="5"/>
      <c r="M1080" s="5"/>
      <c r="N1080" s="5"/>
      <c r="O1080" s="5"/>
      <c r="Y1080" s="5"/>
      <c r="Z1080" s="5"/>
      <c r="AA1080" s="5"/>
    </row>
    <row r="1081" spans="1:33" ht="27" x14ac:dyDescent="0.25">
      <c r="A1081" s="429">
        <v>5112</v>
      </c>
      <c r="B1081" s="429" t="s">
        <v>4493</v>
      </c>
      <c r="C1081" s="429" t="s">
        <v>1819</v>
      </c>
      <c r="D1081" s="429" t="s">
        <v>15</v>
      </c>
      <c r="E1081" s="429" t="s">
        <v>14</v>
      </c>
      <c r="F1081" s="429">
        <v>47721107</v>
      </c>
      <c r="G1081" s="429">
        <v>47721107</v>
      </c>
      <c r="H1081" s="12">
        <v>1</v>
      </c>
      <c r="J1081" s="5"/>
      <c r="K1081" s="5"/>
      <c r="L1081" s="5"/>
      <c r="M1081" s="5"/>
      <c r="N1081" s="5"/>
      <c r="O1081" s="5"/>
      <c r="Y1081" s="5"/>
      <c r="Z1081" s="5"/>
      <c r="AA1081" s="5"/>
    </row>
    <row r="1082" spans="1:33" ht="27" x14ac:dyDescent="0.25">
      <c r="A1082" s="429">
        <v>5112</v>
      </c>
      <c r="B1082" s="429" t="s">
        <v>4494</v>
      </c>
      <c r="C1082" s="429" t="s">
        <v>1819</v>
      </c>
      <c r="D1082" s="429" t="s">
        <v>401</v>
      </c>
      <c r="E1082" s="429" t="s">
        <v>14</v>
      </c>
      <c r="F1082" s="429">
        <v>92136445</v>
      </c>
      <c r="G1082" s="429">
        <v>92136445</v>
      </c>
      <c r="H1082" s="12">
        <v>1</v>
      </c>
      <c r="J1082" s="5"/>
      <c r="K1082" s="5"/>
      <c r="L1082" s="5"/>
      <c r="M1082" s="5"/>
      <c r="N1082" s="5"/>
      <c r="O1082" s="5"/>
      <c r="Y1082" s="5"/>
      <c r="Z1082" s="5"/>
      <c r="AA1082" s="5"/>
    </row>
    <row r="1083" spans="1:33" ht="27" x14ac:dyDescent="0.25">
      <c r="A1083" s="429">
        <v>5112</v>
      </c>
      <c r="B1083" s="429" t="s">
        <v>4495</v>
      </c>
      <c r="C1083" s="429" t="s">
        <v>1819</v>
      </c>
      <c r="D1083" s="429" t="s">
        <v>401</v>
      </c>
      <c r="E1083" s="429" t="s">
        <v>14</v>
      </c>
      <c r="F1083" s="429">
        <v>134082934</v>
      </c>
      <c r="G1083" s="429">
        <v>134082934</v>
      </c>
      <c r="H1083" s="12">
        <v>1</v>
      </c>
      <c r="J1083" s="5"/>
      <c r="K1083" s="5"/>
      <c r="L1083" s="5"/>
      <c r="M1083" s="5"/>
      <c r="N1083" s="5"/>
      <c r="O1083" s="5"/>
      <c r="Y1083" s="5"/>
      <c r="Z1083" s="5"/>
      <c r="AA1083" s="5"/>
    </row>
    <row r="1084" spans="1:33" ht="27" x14ac:dyDescent="0.25">
      <c r="A1084" s="401">
        <v>5112</v>
      </c>
      <c r="B1084" s="429" t="s">
        <v>4095</v>
      </c>
      <c r="C1084" s="429" t="s">
        <v>1819</v>
      </c>
      <c r="D1084" s="429" t="s">
        <v>401</v>
      </c>
      <c r="E1084" s="429" t="s">
        <v>14</v>
      </c>
      <c r="F1084" s="429">
        <v>51548160</v>
      </c>
      <c r="G1084" s="429">
        <v>51548160</v>
      </c>
      <c r="H1084" s="12">
        <v>1</v>
      </c>
      <c r="J1084" s="5"/>
      <c r="K1084" s="5"/>
      <c r="L1084" s="5"/>
      <c r="M1084" s="5"/>
      <c r="N1084" s="5"/>
      <c r="O1084" s="5"/>
      <c r="Y1084" s="5"/>
      <c r="Z1084" s="5"/>
      <c r="AA1084" s="5"/>
    </row>
    <row r="1085" spans="1:33" ht="27" x14ac:dyDescent="0.25">
      <c r="A1085" s="401">
        <v>5112</v>
      </c>
      <c r="B1085" s="401" t="s">
        <v>4096</v>
      </c>
      <c r="C1085" s="401" t="s">
        <v>1819</v>
      </c>
      <c r="D1085" s="401" t="s">
        <v>401</v>
      </c>
      <c r="E1085" s="401" t="s">
        <v>14</v>
      </c>
      <c r="F1085" s="401">
        <v>57124832</v>
      </c>
      <c r="G1085" s="401">
        <v>57124832</v>
      </c>
      <c r="H1085" s="12">
        <v>1</v>
      </c>
      <c r="J1085" s="5"/>
      <c r="K1085" s="5"/>
      <c r="L1085" s="5"/>
      <c r="M1085" s="5"/>
      <c r="N1085" s="5"/>
      <c r="O1085" s="5"/>
      <c r="Y1085" s="5"/>
      <c r="Z1085" s="5"/>
      <c r="AA1085" s="5"/>
    </row>
    <row r="1086" spans="1:33" ht="27" x14ac:dyDescent="0.25">
      <c r="A1086" s="401">
        <v>5112</v>
      </c>
      <c r="B1086" s="401" t="s">
        <v>4097</v>
      </c>
      <c r="C1086" s="401" t="s">
        <v>1819</v>
      </c>
      <c r="D1086" s="401" t="s">
        <v>401</v>
      </c>
      <c r="E1086" s="401" t="s">
        <v>14</v>
      </c>
      <c r="F1086" s="401">
        <v>25221030</v>
      </c>
      <c r="G1086" s="401">
        <v>25221030</v>
      </c>
      <c r="H1086" s="12">
        <v>1</v>
      </c>
      <c r="J1086" s="5"/>
      <c r="K1086" s="5"/>
      <c r="L1086" s="5"/>
      <c r="M1086" s="5"/>
      <c r="N1086" s="5"/>
      <c r="O1086" s="5"/>
      <c r="Y1086" s="5"/>
      <c r="Z1086" s="5"/>
      <c r="AA1086" s="5"/>
    </row>
    <row r="1087" spans="1:33" ht="27" x14ac:dyDescent="0.25">
      <c r="A1087" s="401">
        <v>5112</v>
      </c>
      <c r="B1087" s="401" t="s">
        <v>4098</v>
      </c>
      <c r="C1087" s="401" t="s">
        <v>1819</v>
      </c>
      <c r="D1087" s="401" t="s">
        <v>15</v>
      </c>
      <c r="E1087" s="401" t="s">
        <v>14</v>
      </c>
      <c r="F1087" s="401">
        <v>81232000</v>
      </c>
      <c r="G1087" s="401">
        <v>81232000</v>
      </c>
      <c r="H1087" s="12">
        <v>1</v>
      </c>
      <c r="J1087" s="5"/>
      <c r="K1087" s="5"/>
      <c r="L1087" s="5"/>
      <c r="M1087" s="5"/>
      <c r="N1087" s="5"/>
      <c r="O1087" s="5"/>
      <c r="Y1087" s="5"/>
      <c r="Z1087" s="5"/>
      <c r="AA1087" s="5"/>
    </row>
    <row r="1088" spans="1:33" ht="27" x14ac:dyDescent="0.25">
      <c r="A1088" s="401">
        <v>5112</v>
      </c>
      <c r="B1088" s="401" t="s">
        <v>4099</v>
      </c>
      <c r="C1088" s="401" t="s">
        <v>1819</v>
      </c>
      <c r="D1088" s="401" t="s">
        <v>401</v>
      </c>
      <c r="E1088" s="401" t="s">
        <v>14</v>
      </c>
      <c r="F1088" s="401">
        <v>55665000</v>
      </c>
      <c r="G1088" s="401">
        <v>55665000</v>
      </c>
      <c r="H1088" s="12">
        <v>1</v>
      </c>
      <c r="J1088" s="5"/>
      <c r="K1088" s="5"/>
      <c r="L1088" s="5"/>
      <c r="M1088" s="5"/>
      <c r="N1088" s="5"/>
      <c r="O1088" s="5"/>
      <c r="Y1088" s="5"/>
      <c r="Z1088" s="5"/>
      <c r="AA1088" s="5"/>
    </row>
    <row r="1089" spans="1:27" ht="27" x14ac:dyDescent="0.25">
      <c r="A1089" s="401">
        <v>5112</v>
      </c>
      <c r="B1089" s="401" t="s">
        <v>4100</v>
      </c>
      <c r="C1089" s="401" t="s">
        <v>1819</v>
      </c>
      <c r="D1089" s="401" t="s">
        <v>401</v>
      </c>
      <c r="E1089" s="401" t="s">
        <v>14</v>
      </c>
      <c r="F1089" s="401">
        <v>35614000</v>
      </c>
      <c r="G1089" s="401">
        <v>35614000</v>
      </c>
      <c r="H1089" s="12">
        <v>1</v>
      </c>
    </row>
    <row r="1090" spans="1:27" ht="27" x14ac:dyDescent="0.25">
      <c r="A1090" s="401">
        <v>5112</v>
      </c>
      <c r="B1090" s="401" t="s">
        <v>4101</v>
      </c>
      <c r="C1090" s="401" t="s">
        <v>1819</v>
      </c>
      <c r="D1090" s="401" t="s">
        <v>401</v>
      </c>
      <c r="E1090" s="401" t="s">
        <v>14</v>
      </c>
      <c r="F1090" s="401">
        <v>33161950</v>
      </c>
      <c r="G1090" s="401">
        <v>33161950</v>
      </c>
      <c r="H1090" s="12">
        <v>1</v>
      </c>
    </row>
    <row r="1091" spans="1:27" ht="27" x14ac:dyDescent="0.25">
      <c r="A1091" s="401">
        <v>5113</v>
      </c>
      <c r="B1091" s="401" t="s">
        <v>3883</v>
      </c>
      <c r="C1091" s="401" t="s">
        <v>20</v>
      </c>
      <c r="D1091" s="401" t="s">
        <v>15</v>
      </c>
      <c r="E1091" s="401" t="s">
        <v>14</v>
      </c>
      <c r="F1091" s="401">
        <v>62994000</v>
      </c>
      <c r="G1091" s="401">
        <v>62994000</v>
      </c>
      <c r="H1091" s="12">
        <v>1</v>
      </c>
      <c r="J1091" s="5"/>
      <c r="K1091" s="5"/>
      <c r="L1091" s="5"/>
      <c r="M1091" s="5"/>
      <c r="N1091" s="5"/>
      <c r="O1091" s="5"/>
      <c r="Y1091" s="5"/>
      <c r="Z1091" s="5"/>
      <c r="AA1091" s="5"/>
    </row>
    <row r="1092" spans="1:27" ht="27" x14ac:dyDescent="0.25">
      <c r="A1092" s="401">
        <v>5112</v>
      </c>
      <c r="B1092" s="401" t="s">
        <v>3372</v>
      </c>
      <c r="C1092" s="401" t="s">
        <v>1819</v>
      </c>
      <c r="D1092" s="401" t="s">
        <v>401</v>
      </c>
      <c r="E1092" s="401" t="s">
        <v>14</v>
      </c>
      <c r="F1092" s="401">
        <v>38167080</v>
      </c>
      <c r="G1092" s="401">
        <v>38167080</v>
      </c>
      <c r="H1092" s="12">
        <v>1</v>
      </c>
      <c r="J1092" s="5"/>
      <c r="K1092" s="5"/>
      <c r="L1092" s="5"/>
      <c r="M1092" s="5"/>
      <c r="N1092" s="5"/>
      <c r="O1092" s="5"/>
      <c r="Y1092" s="5"/>
      <c r="Z1092" s="5"/>
      <c r="AA1092" s="5"/>
    </row>
    <row r="1093" spans="1:27" ht="27" x14ac:dyDescent="0.25">
      <c r="A1093" s="362">
        <v>5112</v>
      </c>
      <c r="B1093" s="401" t="s">
        <v>2772</v>
      </c>
      <c r="C1093" s="401" t="s">
        <v>1819</v>
      </c>
      <c r="D1093" s="401" t="s">
        <v>401</v>
      </c>
      <c r="E1093" s="401" t="s">
        <v>14</v>
      </c>
      <c r="F1093" s="401">
        <v>36270300</v>
      </c>
      <c r="G1093" s="401">
        <v>36270300</v>
      </c>
      <c r="H1093" s="12">
        <v>1</v>
      </c>
      <c r="J1093" s="5"/>
      <c r="K1093" s="5"/>
      <c r="L1093" s="5"/>
      <c r="M1093" s="5"/>
      <c r="N1093" s="5"/>
      <c r="O1093" s="5"/>
      <c r="Y1093" s="5"/>
      <c r="Z1093" s="5"/>
      <c r="AA1093" s="5"/>
    </row>
    <row r="1094" spans="1:27" ht="27" x14ac:dyDescent="0.25">
      <c r="A1094" s="334">
        <v>5112</v>
      </c>
      <c r="B1094" s="362" t="s">
        <v>2773</v>
      </c>
      <c r="C1094" s="362" t="s">
        <v>1819</v>
      </c>
      <c r="D1094" s="362" t="s">
        <v>401</v>
      </c>
      <c r="E1094" s="362" t="s">
        <v>14</v>
      </c>
      <c r="F1094" s="362">
        <v>76489000</v>
      </c>
      <c r="G1094" s="362">
        <v>76489000</v>
      </c>
      <c r="H1094" s="12">
        <v>2</v>
      </c>
      <c r="J1094" s="5"/>
      <c r="K1094" s="5"/>
      <c r="L1094" s="5"/>
      <c r="M1094" s="5"/>
      <c r="N1094" s="5"/>
      <c r="O1094" s="5"/>
      <c r="Y1094" s="5"/>
      <c r="Z1094" s="5"/>
      <c r="AA1094" s="5"/>
    </row>
    <row r="1095" spans="1:27" ht="27" x14ac:dyDescent="0.25">
      <c r="A1095" s="334">
        <v>5112</v>
      </c>
      <c r="B1095" s="334" t="s">
        <v>2774</v>
      </c>
      <c r="C1095" s="334" t="s">
        <v>1819</v>
      </c>
      <c r="D1095" s="334" t="s">
        <v>401</v>
      </c>
      <c r="E1095" s="334" t="s">
        <v>14</v>
      </c>
      <c r="F1095" s="334">
        <v>47420340</v>
      </c>
      <c r="G1095" s="334">
        <v>47420340</v>
      </c>
      <c r="H1095" s="12">
        <v>3</v>
      </c>
      <c r="J1095" s="5"/>
      <c r="K1095" s="5"/>
      <c r="L1095" s="5"/>
      <c r="M1095" s="5"/>
      <c r="N1095" s="5"/>
      <c r="O1095" s="5"/>
      <c r="Y1095" s="5"/>
      <c r="Z1095" s="5"/>
      <c r="AA1095" s="5"/>
    </row>
    <row r="1096" spans="1:27" ht="27" x14ac:dyDescent="0.25">
      <c r="A1096" s="334">
        <v>5112</v>
      </c>
      <c r="B1096" s="334" t="s">
        <v>2775</v>
      </c>
      <c r="C1096" s="334" t="s">
        <v>1819</v>
      </c>
      <c r="D1096" s="334" t="s">
        <v>401</v>
      </c>
      <c r="E1096" s="334" t="s">
        <v>14</v>
      </c>
      <c r="F1096" s="334">
        <v>50338000</v>
      </c>
      <c r="G1096" s="334">
        <v>50338000</v>
      </c>
      <c r="H1096" s="12">
        <v>4</v>
      </c>
      <c r="J1096" s="5"/>
      <c r="K1096" s="5"/>
      <c r="L1096" s="5"/>
      <c r="M1096" s="5"/>
      <c r="N1096" s="5"/>
      <c r="O1096" s="5"/>
      <c r="Y1096" s="5"/>
      <c r="Z1096" s="5"/>
      <c r="AA1096" s="5"/>
    </row>
    <row r="1097" spans="1:27" ht="27" x14ac:dyDescent="0.25">
      <c r="A1097" s="334">
        <v>5112</v>
      </c>
      <c r="B1097" s="334" t="s">
        <v>2776</v>
      </c>
      <c r="C1097" s="334" t="s">
        <v>1819</v>
      </c>
      <c r="D1097" s="334" t="s">
        <v>401</v>
      </c>
      <c r="E1097" s="334" t="s">
        <v>14</v>
      </c>
      <c r="F1097" s="334">
        <v>59911000</v>
      </c>
      <c r="G1097" s="334">
        <v>59911000</v>
      </c>
      <c r="H1097" s="12">
        <v>5</v>
      </c>
      <c r="J1097" s="5"/>
      <c r="K1097" s="5"/>
      <c r="L1097" s="5"/>
      <c r="M1097" s="5"/>
      <c r="N1097" s="5"/>
      <c r="O1097" s="5"/>
      <c r="Y1097" s="5"/>
      <c r="Z1097" s="5"/>
      <c r="AA1097" s="5"/>
    </row>
    <row r="1098" spans="1:27" ht="27" x14ac:dyDescent="0.25">
      <c r="A1098" s="334">
        <v>5112</v>
      </c>
      <c r="B1098" s="334" t="s">
        <v>2777</v>
      </c>
      <c r="C1098" s="334" t="s">
        <v>1819</v>
      </c>
      <c r="D1098" s="334" t="s">
        <v>401</v>
      </c>
      <c r="E1098" s="334" t="s">
        <v>14</v>
      </c>
      <c r="F1098" s="334">
        <v>37385000</v>
      </c>
      <c r="G1098" s="334">
        <v>37385000</v>
      </c>
      <c r="H1098" s="12">
        <v>6</v>
      </c>
      <c r="J1098" s="5"/>
      <c r="K1098" s="5"/>
      <c r="L1098" s="5"/>
      <c r="M1098" s="5"/>
      <c r="N1098" s="5"/>
      <c r="O1098" s="5"/>
      <c r="Y1098" s="5"/>
      <c r="Z1098" s="5"/>
      <c r="AA1098" s="5"/>
    </row>
    <row r="1099" spans="1:27" ht="27" x14ac:dyDescent="0.25">
      <c r="A1099" s="334">
        <v>5112</v>
      </c>
      <c r="B1099" s="334" t="s">
        <v>2778</v>
      </c>
      <c r="C1099" s="334" t="s">
        <v>1819</v>
      </c>
      <c r="D1099" s="334" t="s">
        <v>401</v>
      </c>
      <c r="E1099" s="334" t="s">
        <v>14</v>
      </c>
      <c r="F1099" s="334">
        <v>26659000</v>
      </c>
      <c r="G1099" s="334">
        <v>26659000</v>
      </c>
      <c r="H1099" s="12">
        <v>7</v>
      </c>
      <c r="J1099" s="5"/>
      <c r="K1099" s="5"/>
      <c r="L1099" s="5"/>
      <c r="M1099" s="5"/>
      <c r="N1099" s="5"/>
      <c r="O1099" s="5"/>
      <c r="Y1099" s="5"/>
      <c r="Z1099" s="5"/>
      <c r="AA1099" s="5"/>
    </row>
    <row r="1100" spans="1:27" ht="27" x14ac:dyDescent="0.25">
      <c r="A1100" s="334">
        <v>5112</v>
      </c>
      <c r="B1100" s="334" t="s">
        <v>2779</v>
      </c>
      <c r="C1100" s="334" t="s">
        <v>1819</v>
      </c>
      <c r="D1100" s="334" t="s">
        <v>401</v>
      </c>
      <c r="E1100" s="334" t="s">
        <v>14</v>
      </c>
      <c r="F1100" s="334">
        <v>19976700</v>
      </c>
      <c r="G1100" s="334">
        <v>19976700</v>
      </c>
      <c r="H1100" s="12">
        <v>8</v>
      </c>
      <c r="J1100" s="5"/>
      <c r="K1100" s="5"/>
      <c r="L1100" s="5"/>
      <c r="M1100" s="5"/>
      <c r="N1100" s="5"/>
      <c r="O1100" s="5"/>
      <c r="Y1100" s="5"/>
      <c r="Z1100" s="5"/>
      <c r="AA1100" s="5"/>
    </row>
    <row r="1101" spans="1:27" ht="27" x14ac:dyDescent="0.25">
      <c r="A1101" s="334">
        <v>5112</v>
      </c>
      <c r="B1101" s="334" t="s">
        <v>2780</v>
      </c>
      <c r="C1101" s="334" t="s">
        <v>1819</v>
      </c>
      <c r="D1101" s="334" t="s">
        <v>401</v>
      </c>
      <c r="E1101" s="334" t="s">
        <v>14</v>
      </c>
      <c r="F1101" s="334">
        <v>29123000</v>
      </c>
      <c r="G1101" s="334">
        <v>29123000</v>
      </c>
      <c r="H1101" s="12">
        <v>9</v>
      </c>
      <c r="J1101" s="5"/>
      <c r="K1101" s="5"/>
      <c r="L1101" s="5"/>
      <c r="M1101" s="5"/>
      <c r="N1101" s="5"/>
      <c r="O1101" s="5"/>
      <c r="Y1101" s="5"/>
      <c r="Z1101" s="5"/>
      <c r="AA1101" s="5"/>
    </row>
    <row r="1102" spans="1:27" ht="27" x14ac:dyDescent="0.25">
      <c r="A1102" s="334">
        <v>5112</v>
      </c>
      <c r="B1102" s="334" t="s">
        <v>2781</v>
      </c>
      <c r="C1102" s="334" t="s">
        <v>1819</v>
      </c>
      <c r="D1102" s="334" t="s">
        <v>401</v>
      </c>
      <c r="E1102" s="334" t="s">
        <v>14</v>
      </c>
      <c r="F1102" s="334">
        <v>30163106</v>
      </c>
      <c r="G1102" s="334">
        <v>30163106</v>
      </c>
      <c r="H1102" s="12">
        <v>10</v>
      </c>
      <c r="J1102" s="5"/>
      <c r="K1102" s="5"/>
      <c r="L1102" s="5"/>
      <c r="M1102" s="5"/>
      <c r="N1102" s="5"/>
      <c r="O1102" s="5"/>
      <c r="Y1102" s="5"/>
      <c r="Z1102" s="5"/>
      <c r="AA1102" s="5"/>
    </row>
    <row r="1103" spans="1:27" ht="27" x14ac:dyDescent="0.25">
      <c r="A1103" s="334">
        <v>5112</v>
      </c>
      <c r="B1103" s="334" t="s">
        <v>2782</v>
      </c>
      <c r="C1103" s="334" t="s">
        <v>1819</v>
      </c>
      <c r="D1103" s="334" t="s">
        <v>401</v>
      </c>
      <c r="E1103" s="334" t="s">
        <v>14</v>
      </c>
      <c r="F1103" s="334">
        <v>9108000</v>
      </c>
      <c r="G1103" s="334">
        <v>9108000</v>
      </c>
      <c r="H1103" s="12">
        <v>11</v>
      </c>
      <c r="J1103" s="5"/>
      <c r="K1103" s="5"/>
      <c r="L1103" s="5"/>
      <c r="M1103" s="5"/>
      <c r="N1103" s="5"/>
      <c r="O1103" s="5"/>
      <c r="Y1103" s="5"/>
      <c r="Z1103" s="5"/>
      <c r="AA1103" s="5"/>
    </row>
    <row r="1104" spans="1:27" ht="27" x14ac:dyDescent="0.25">
      <c r="A1104" s="334">
        <v>5112</v>
      </c>
      <c r="B1104" s="334" t="s">
        <v>2783</v>
      </c>
      <c r="C1104" s="334" t="s">
        <v>1819</v>
      </c>
      <c r="D1104" s="334" t="s">
        <v>401</v>
      </c>
      <c r="E1104" s="334" t="s">
        <v>14</v>
      </c>
      <c r="F1104" s="334">
        <v>48411068</v>
      </c>
      <c r="G1104" s="334">
        <v>48411068</v>
      </c>
      <c r="H1104" s="12">
        <v>12</v>
      </c>
      <c r="J1104" s="5"/>
      <c r="K1104" s="5"/>
      <c r="L1104" s="5"/>
      <c r="M1104" s="5"/>
      <c r="N1104" s="5"/>
      <c r="O1104" s="5"/>
      <c r="Y1104" s="5"/>
      <c r="Z1104" s="5"/>
      <c r="AA1104" s="5"/>
    </row>
    <row r="1105" spans="1:27" ht="27" x14ac:dyDescent="0.25">
      <c r="A1105" s="334">
        <v>5112</v>
      </c>
      <c r="B1105" s="334" t="s">
        <v>2784</v>
      </c>
      <c r="C1105" s="334" t="s">
        <v>1819</v>
      </c>
      <c r="D1105" s="334" t="s">
        <v>401</v>
      </c>
      <c r="E1105" s="334" t="s">
        <v>14</v>
      </c>
      <c r="F1105" s="334">
        <v>29796000</v>
      </c>
      <c r="G1105" s="334">
        <v>29796000</v>
      </c>
      <c r="H1105" s="12">
        <v>13</v>
      </c>
      <c r="J1105" s="5"/>
      <c r="K1105" s="5"/>
      <c r="L1105" s="5"/>
      <c r="M1105" s="5"/>
      <c r="N1105" s="5"/>
      <c r="O1105" s="5"/>
      <c r="Y1105" s="5"/>
      <c r="Z1105" s="5"/>
      <c r="AA1105" s="5"/>
    </row>
    <row r="1106" spans="1:27" ht="27" x14ac:dyDescent="0.25">
      <c r="A1106" s="334">
        <v>5112</v>
      </c>
      <c r="B1106" s="334" t="s">
        <v>2785</v>
      </c>
      <c r="C1106" s="334" t="s">
        <v>1819</v>
      </c>
      <c r="D1106" s="334" t="s">
        <v>401</v>
      </c>
      <c r="E1106" s="334" t="s">
        <v>14</v>
      </c>
      <c r="F1106" s="334">
        <v>46154000</v>
      </c>
      <c r="G1106" s="334">
        <v>46154000</v>
      </c>
      <c r="H1106" s="12">
        <v>14</v>
      </c>
      <c r="J1106" s="5"/>
      <c r="K1106" s="5"/>
      <c r="L1106" s="5"/>
      <c r="M1106" s="5"/>
      <c r="N1106" s="5"/>
      <c r="O1106" s="5"/>
      <c r="Y1106" s="5"/>
      <c r="Z1106" s="5"/>
      <c r="AA1106" s="5"/>
    </row>
    <row r="1107" spans="1:27" ht="27" x14ac:dyDescent="0.25">
      <c r="A1107" s="334">
        <v>5112</v>
      </c>
      <c r="B1107" s="334" t="s">
        <v>2786</v>
      </c>
      <c r="C1107" s="334" t="s">
        <v>1819</v>
      </c>
      <c r="D1107" s="334" t="s">
        <v>401</v>
      </c>
      <c r="E1107" s="334" t="s">
        <v>14</v>
      </c>
      <c r="F1107" s="334">
        <v>72638000</v>
      </c>
      <c r="G1107" s="334">
        <v>72638000</v>
      </c>
      <c r="H1107" s="12">
        <v>15</v>
      </c>
      <c r="J1107" s="5"/>
      <c r="K1107" s="5"/>
      <c r="L1107" s="5"/>
      <c r="M1107" s="5"/>
      <c r="N1107" s="5"/>
      <c r="O1107" s="5"/>
      <c r="Y1107" s="5"/>
      <c r="Z1107" s="5"/>
      <c r="AA1107" s="5"/>
    </row>
    <row r="1108" spans="1:27" ht="16.5" customHeight="1" x14ac:dyDescent="0.25">
      <c r="A1108" s="568" t="s">
        <v>12</v>
      </c>
      <c r="B1108" s="569"/>
      <c r="C1108" s="569"/>
      <c r="D1108" s="569"/>
      <c r="E1108" s="569"/>
      <c r="F1108" s="569"/>
      <c r="G1108" s="569"/>
      <c r="H1108" s="570"/>
      <c r="J1108" s="5"/>
      <c r="K1108" s="5"/>
      <c r="L1108" s="5"/>
      <c r="M1108" s="5"/>
      <c r="N1108" s="5"/>
      <c r="O1108" s="5"/>
      <c r="Y1108" s="5"/>
      <c r="Z1108" s="5"/>
      <c r="AA1108" s="5"/>
    </row>
    <row r="1109" spans="1:27" ht="27" x14ac:dyDescent="0.25">
      <c r="A1109" s="429">
        <v>5112</v>
      </c>
      <c r="B1109" s="429" t="s">
        <v>4496</v>
      </c>
      <c r="C1109" s="429" t="s">
        <v>474</v>
      </c>
      <c r="D1109" s="429" t="s">
        <v>1232</v>
      </c>
      <c r="E1109" s="429" t="s">
        <v>14</v>
      </c>
      <c r="F1109" s="429">
        <v>806507</v>
      </c>
      <c r="G1109" s="429">
        <v>806507</v>
      </c>
      <c r="H1109" s="429">
        <v>1</v>
      </c>
      <c r="J1109" s="5"/>
      <c r="K1109" s="5"/>
      <c r="L1109" s="5"/>
      <c r="M1109" s="5"/>
      <c r="N1109" s="5"/>
      <c r="O1109" s="5"/>
      <c r="Y1109" s="5"/>
      <c r="Z1109" s="5"/>
      <c r="AA1109" s="5"/>
    </row>
    <row r="1110" spans="1:27" ht="27" x14ac:dyDescent="0.25">
      <c r="A1110" s="429">
        <v>5112</v>
      </c>
      <c r="B1110" s="429" t="s">
        <v>4497</v>
      </c>
      <c r="C1110" s="429" t="s">
        <v>474</v>
      </c>
      <c r="D1110" s="429" t="s">
        <v>15</v>
      </c>
      <c r="E1110" s="429" t="s">
        <v>14</v>
      </c>
      <c r="F1110" s="429">
        <v>2310890</v>
      </c>
      <c r="G1110" s="429">
        <v>2310890</v>
      </c>
      <c r="H1110" s="429">
        <v>1</v>
      </c>
      <c r="J1110" s="5"/>
      <c r="K1110" s="5"/>
      <c r="L1110" s="5"/>
      <c r="M1110" s="5"/>
      <c r="N1110" s="5"/>
      <c r="O1110" s="5"/>
      <c r="Y1110" s="5"/>
      <c r="Z1110" s="5"/>
      <c r="AA1110" s="5"/>
    </row>
    <row r="1111" spans="1:27" ht="27" x14ac:dyDescent="0.25">
      <c r="A1111" s="429">
        <v>5112</v>
      </c>
      <c r="B1111" s="429" t="s">
        <v>4498</v>
      </c>
      <c r="C1111" s="429" t="s">
        <v>474</v>
      </c>
      <c r="D1111" s="429" t="s">
        <v>15</v>
      </c>
      <c r="E1111" s="429" t="s">
        <v>14</v>
      </c>
      <c r="F1111" s="429">
        <v>1565182</v>
      </c>
      <c r="G1111" s="429">
        <v>1565182</v>
      </c>
      <c r="H1111" s="429">
        <v>1</v>
      </c>
      <c r="J1111" s="5"/>
      <c r="K1111" s="5"/>
      <c r="L1111" s="5"/>
      <c r="M1111" s="5"/>
      <c r="N1111" s="5"/>
      <c r="O1111" s="5"/>
      <c r="Y1111" s="5"/>
      <c r="Z1111" s="5"/>
      <c r="AA1111" s="5"/>
    </row>
    <row r="1112" spans="1:27" ht="27" x14ac:dyDescent="0.25">
      <c r="A1112" s="429">
        <v>5112</v>
      </c>
      <c r="B1112" s="429" t="s">
        <v>4499</v>
      </c>
      <c r="C1112" s="429" t="s">
        <v>474</v>
      </c>
      <c r="D1112" s="429" t="s">
        <v>15</v>
      </c>
      <c r="E1112" s="429" t="s">
        <v>14</v>
      </c>
      <c r="F1112" s="429">
        <v>1696718</v>
      </c>
      <c r="G1112" s="429">
        <v>1696718</v>
      </c>
      <c r="H1112" s="429">
        <v>1</v>
      </c>
      <c r="J1112" s="5"/>
      <c r="K1112" s="5"/>
      <c r="L1112" s="5"/>
      <c r="M1112" s="5"/>
      <c r="N1112" s="5"/>
      <c r="O1112" s="5"/>
      <c r="Y1112" s="5"/>
      <c r="Z1112" s="5"/>
      <c r="AA1112" s="5"/>
    </row>
    <row r="1113" spans="1:27" ht="27" x14ac:dyDescent="0.25">
      <c r="A1113" s="429">
        <v>5112</v>
      </c>
      <c r="B1113" s="429" t="s">
        <v>4500</v>
      </c>
      <c r="C1113" s="429" t="s">
        <v>474</v>
      </c>
      <c r="D1113" s="429" t="s">
        <v>15</v>
      </c>
      <c r="E1113" s="429" t="s">
        <v>14</v>
      </c>
      <c r="F1113" s="429">
        <v>1364570</v>
      </c>
      <c r="G1113" s="429">
        <v>1364570</v>
      </c>
      <c r="H1113" s="429">
        <v>1</v>
      </c>
      <c r="J1113" s="5"/>
      <c r="K1113" s="5"/>
      <c r="L1113" s="5"/>
      <c r="M1113" s="5"/>
      <c r="N1113" s="5"/>
      <c r="O1113" s="5"/>
      <c r="Y1113" s="5"/>
      <c r="Z1113" s="5"/>
      <c r="AA1113" s="5"/>
    </row>
    <row r="1114" spans="1:27" ht="27" x14ac:dyDescent="0.25">
      <c r="A1114" s="429">
        <v>5112</v>
      </c>
      <c r="B1114" s="429" t="s">
        <v>4501</v>
      </c>
      <c r="C1114" s="429" t="s">
        <v>1113</v>
      </c>
      <c r="D1114" s="429" t="s">
        <v>13</v>
      </c>
      <c r="E1114" s="429" t="s">
        <v>14</v>
      </c>
      <c r="F1114" s="429">
        <v>521727</v>
      </c>
      <c r="G1114" s="429">
        <v>521727</v>
      </c>
      <c r="H1114" s="429">
        <v>1</v>
      </c>
      <c r="J1114" s="5"/>
      <c r="K1114" s="5"/>
      <c r="L1114" s="5"/>
      <c r="M1114" s="5"/>
      <c r="N1114" s="5"/>
      <c r="O1114" s="5"/>
      <c r="Y1114" s="5"/>
      <c r="Z1114" s="5"/>
      <c r="AA1114" s="5"/>
    </row>
    <row r="1115" spans="1:27" ht="27" x14ac:dyDescent="0.25">
      <c r="A1115" s="429">
        <v>5112</v>
      </c>
      <c r="B1115" s="429" t="s">
        <v>4502</v>
      </c>
      <c r="C1115" s="429" t="s">
        <v>1113</v>
      </c>
      <c r="D1115" s="429" t="s">
        <v>13</v>
      </c>
      <c r="E1115" s="429" t="s">
        <v>14</v>
      </c>
      <c r="F1115" s="429">
        <v>924350</v>
      </c>
      <c r="G1115" s="429">
        <v>924350</v>
      </c>
      <c r="H1115" s="429">
        <v>1</v>
      </c>
      <c r="J1115" s="5"/>
      <c r="K1115" s="5"/>
      <c r="L1115" s="5"/>
      <c r="M1115" s="5"/>
      <c r="N1115" s="5"/>
      <c r="O1115" s="5"/>
      <c r="Y1115" s="5"/>
      <c r="Z1115" s="5"/>
      <c r="AA1115" s="5"/>
    </row>
    <row r="1116" spans="1:27" ht="27" x14ac:dyDescent="0.25">
      <c r="A1116" s="429">
        <v>5112</v>
      </c>
      <c r="B1116" s="429" t="s">
        <v>4503</v>
      </c>
      <c r="C1116" s="429" t="s">
        <v>1113</v>
      </c>
      <c r="D1116" s="429" t="s">
        <v>13</v>
      </c>
      <c r="E1116" s="429" t="s">
        <v>14</v>
      </c>
      <c r="F1116" s="429">
        <v>241952</v>
      </c>
      <c r="G1116" s="429">
        <v>241952</v>
      </c>
      <c r="H1116" s="429">
        <v>1</v>
      </c>
      <c r="J1116" s="5"/>
      <c r="K1116" s="5"/>
      <c r="L1116" s="5"/>
      <c r="M1116" s="5"/>
      <c r="N1116" s="5"/>
      <c r="O1116" s="5"/>
      <c r="Y1116" s="5"/>
      <c r="Z1116" s="5"/>
      <c r="AA1116" s="5"/>
    </row>
    <row r="1117" spans="1:27" ht="27" x14ac:dyDescent="0.25">
      <c r="A1117" s="429">
        <v>5112</v>
      </c>
      <c r="B1117" s="429" t="s">
        <v>4504</v>
      </c>
      <c r="C1117" s="429" t="s">
        <v>1113</v>
      </c>
      <c r="D1117" s="429" t="s">
        <v>13</v>
      </c>
      <c r="E1117" s="429" t="s">
        <v>14</v>
      </c>
      <c r="F1117" s="429">
        <v>454857</v>
      </c>
      <c r="G1117" s="429">
        <v>454857</v>
      </c>
      <c r="H1117" s="429">
        <v>1</v>
      </c>
      <c r="J1117" s="5"/>
      <c r="K1117" s="5"/>
      <c r="L1117" s="5"/>
      <c r="M1117" s="5"/>
      <c r="N1117" s="5"/>
      <c r="O1117" s="5"/>
      <c r="Y1117" s="5"/>
      <c r="Z1117" s="5"/>
      <c r="AA1117" s="5"/>
    </row>
    <row r="1118" spans="1:27" ht="27" x14ac:dyDescent="0.25">
      <c r="A1118" s="429">
        <v>5112</v>
      </c>
      <c r="B1118" s="429" t="s">
        <v>4505</v>
      </c>
      <c r="C1118" s="429" t="s">
        <v>1113</v>
      </c>
      <c r="D1118" s="429" t="s">
        <v>13</v>
      </c>
      <c r="E1118" s="429" t="s">
        <v>14</v>
      </c>
      <c r="F1118" s="429">
        <v>678687</v>
      </c>
      <c r="G1118" s="429">
        <v>678687</v>
      </c>
      <c r="H1118" s="429">
        <v>1</v>
      </c>
      <c r="J1118" s="5"/>
      <c r="K1118" s="5"/>
      <c r="L1118" s="5"/>
      <c r="M1118" s="5"/>
      <c r="N1118" s="5"/>
      <c r="O1118" s="5"/>
      <c r="Y1118" s="5"/>
      <c r="Z1118" s="5"/>
      <c r="AA1118" s="5"/>
    </row>
    <row r="1119" spans="1:27" ht="27" x14ac:dyDescent="0.25">
      <c r="A1119" s="429">
        <v>5112</v>
      </c>
      <c r="B1119" s="429" t="s">
        <v>4331</v>
      </c>
      <c r="C1119" s="429" t="s">
        <v>474</v>
      </c>
      <c r="D1119" s="429" t="s">
        <v>15</v>
      </c>
      <c r="E1119" s="429" t="s">
        <v>14</v>
      </c>
      <c r="F1119" s="429">
        <v>1130000</v>
      </c>
      <c r="G1119" s="429">
        <v>1130000</v>
      </c>
      <c r="H1119" s="429">
        <v>1</v>
      </c>
      <c r="J1119" s="5"/>
      <c r="K1119" s="5"/>
      <c r="L1119" s="5"/>
      <c r="M1119" s="5"/>
      <c r="N1119" s="5"/>
      <c r="O1119" s="5"/>
      <c r="Y1119" s="5"/>
      <c r="Z1119" s="5"/>
      <c r="AA1119" s="5"/>
    </row>
    <row r="1120" spans="1:27" ht="27" x14ac:dyDescent="0.25">
      <c r="A1120" s="422">
        <v>5112</v>
      </c>
      <c r="B1120" s="429" t="s">
        <v>4332</v>
      </c>
      <c r="C1120" s="429" t="s">
        <v>1113</v>
      </c>
      <c r="D1120" s="429" t="s">
        <v>13</v>
      </c>
      <c r="E1120" s="429" t="s">
        <v>14</v>
      </c>
      <c r="F1120" s="429">
        <v>1939000</v>
      </c>
      <c r="G1120" s="429">
        <v>1939000</v>
      </c>
      <c r="H1120" s="429">
        <v>1</v>
      </c>
      <c r="J1120" s="5"/>
      <c r="K1120" s="5"/>
      <c r="L1120" s="5"/>
      <c r="M1120" s="5"/>
      <c r="N1120" s="5"/>
      <c r="O1120" s="5"/>
      <c r="Y1120" s="5"/>
      <c r="Z1120" s="5"/>
      <c r="AA1120" s="5"/>
    </row>
    <row r="1121" spans="1:27" ht="27" x14ac:dyDescent="0.25">
      <c r="A1121" s="422">
        <v>5112</v>
      </c>
      <c r="B1121" s="422" t="s">
        <v>4102</v>
      </c>
      <c r="C1121" s="422" t="s">
        <v>474</v>
      </c>
      <c r="D1121" s="422" t="s">
        <v>15</v>
      </c>
      <c r="E1121" s="422" t="s">
        <v>14</v>
      </c>
      <c r="F1121" s="422">
        <v>1503830</v>
      </c>
      <c r="G1121" s="422">
        <v>1503830</v>
      </c>
      <c r="H1121" s="12">
        <v>1</v>
      </c>
      <c r="J1121" s="5"/>
      <c r="K1121" s="5"/>
      <c r="L1121" s="5"/>
      <c r="M1121" s="5"/>
      <c r="N1121" s="5"/>
      <c r="O1121" s="5"/>
      <c r="Y1121" s="5"/>
      <c r="Z1121" s="5"/>
      <c r="AA1121" s="5"/>
    </row>
    <row r="1122" spans="1:27" ht="27" x14ac:dyDescent="0.25">
      <c r="A1122" s="401">
        <v>5112</v>
      </c>
      <c r="B1122" s="422" t="s">
        <v>4103</v>
      </c>
      <c r="C1122" s="422" t="s">
        <v>474</v>
      </c>
      <c r="D1122" s="422" t="s">
        <v>1232</v>
      </c>
      <c r="E1122" s="422" t="s">
        <v>14</v>
      </c>
      <c r="F1122" s="422">
        <v>682140</v>
      </c>
      <c r="G1122" s="422">
        <v>682140</v>
      </c>
      <c r="H1122" s="12">
        <v>1</v>
      </c>
      <c r="J1122" s="5"/>
      <c r="K1122" s="5"/>
      <c r="L1122" s="5"/>
      <c r="M1122" s="5"/>
      <c r="N1122" s="5"/>
      <c r="O1122" s="5"/>
      <c r="Y1122" s="5"/>
      <c r="Z1122" s="5"/>
      <c r="AA1122" s="5"/>
    </row>
    <row r="1123" spans="1:27" ht="27" x14ac:dyDescent="0.25">
      <c r="A1123" s="401">
        <v>5112</v>
      </c>
      <c r="B1123" s="401" t="s">
        <v>4104</v>
      </c>
      <c r="C1123" s="401" t="s">
        <v>474</v>
      </c>
      <c r="D1123" s="401" t="s">
        <v>1232</v>
      </c>
      <c r="E1123" s="401" t="s">
        <v>14</v>
      </c>
      <c r="F1123" s="401">
        <v>1145010</v>
      </c>
      <c r="G1123" s="401">
        <v>1145010</v>
      </c>
      <c r="H1123" s="12">
        <v>1</v>
      </c>
      <c r="J1123" s="5"/>
      <c r="K1123" s="5"/>
      <c r="L1123" s="5"/>
      <c r="M1123" s="5"/>
      <c r="N1123" s="5"/>
      <c r="O1123" s="5"/>
      <c r="Y1123" s="5"/>
      <c r="Z1123" s="5"/>
      <c r="AA1123" s="5"/>
    </row>
    <row r="1124" spans="1:27" ht="27" x14ac:dyDescent="0.25">
      <c r="A1124" s="401">
        <v>5112</v>
      </c>
      <c r="B1124" s="401" t="s">
        <v>4105</v>
      </c>
      <c r="C1124" s="401" t="s">
        <v>474</v>
      </c>
      <c r="D1124" s="401" t="s">
        <v>1232</v>
      </c>
      <c r="E1124" s="401" t="s">
        <v>14</v>
      </c>
      <c r="F1124" s="401">
        <v>732570</v>
      </c>
      <c r="G1124" s="401">
        <v>732570</v>
      </c>
      <c r="H1124" s="12">
        <v>1</v>
      </c>
      <c r="J1124" s="5"/>
      <c r="K1124" s="5"/>
      <c r="L1124" s="5"/>
      <c r="M1124" s="5"/>
      <c r="N1124" s="5"/>
      <c r="O1124" s="5"/>
      <c r="Y1124" s="5"/>
      <c r="Z1124" s="5"/>
      <c r="AA1124" s="5"/>
    </row>
    <row r="1125" spans="1:27" ht="27" x14ac:dyDescent="0.25">
      <c r="A1125" s="401">
        <v>5112</v>
      </c>
      <c r="B1125" s="401" t="s">
        <v>4106</v>
      </c>
      <c r="C1125" s="401" t="s">
        <v>474</v>
      </c>
      <c r="D1125" s="401" t="s">
        <v>1232</v>
      </c>
      <c r="E1125" s="401" t="s">
        <v>14</v>
      </c>
      <c r="F1125" s="401">
        <v>940036</v>
      </c>
      <c r="G1125" s="401">
        <v>940036</v>
      </c>
      <c r="H1125" s="12">
        <v>1</v>
      </c>
      <c r="J1125" s="5"/>
      <c r="K1125" s="5"/>
      <c r="L1125" s="5"/>
      <c r="M1125" s="5"/>
      <c r="N1125" s="5"/>
      <c r="O1125" s="5"/>
      <c r="Y1125" s="5"/>
      <c r="Z1125" s="5"/>
      <c r="AA1125" s="5"/>
    </row>
    <row r="1126" spans="1:27" ht="27" x14ac:dyDescent="0.25">
      <c r="A1126" s="401">
        <v>5112</v>
      </c>
      <c r="B1126" s="401" t="s">
        <v>4107</v>
      </c>
      <c r="C1126" s="401" t="s">
        <v>474</v>
      </c>
      <c r="D1126" s="401" t="s">
        <v>1232</v>
      </c>
      <c r="E1126" s="401" t="s">
        <v>14</v>
      </c>
      <c r="F1126" s="401">
        <v>846439</v>
      </c>
      <c r="G1126" s="401">
        <v>846439</v>
      </c>
      <c r="H1126" s="12">
        <v>1</v>
      </c>
      <c r="J1126" s="5"/>
      <c r="K1126" s="5"/>
      <c r="L1126" s="5"/>
      <c r="M1126" s="5"/>
      <c r="N1126" s="5"/>
      <c r="O1126" s="5"/>
      <c r="Y1126" s="5"/>
      <c r="Z1126" s="5"/>
      <c r="AA1126" s="5"/>
    </row>
    <row r="1127" spans="1:27" ht="27" x14ac:dyDescent="0.25">
      <c r="A1127" s="401">
        <v>5112</v>
      </c>
      <c r="B1127" s="401" t="s">
        <v>4108</v>
      </c>
      <c r="C1127" s="401" t="s">
        <v>474</v>
      </c>
      <c r="D1127" s="401" t="s">
        <v>1232</v>
      </c>
      <c r="E1127" s="401" t="s">
        <v>14</v>
      </c>
      <c r="F1127" s="401">
        <v>518790</v>
      </c>
      <c r="G1127" s="401">
        <v>518790</v>
      </c>
      <c r="H1127" s="12">
        <v>1</v>
      </c>
      <c r="J1127" s="5"/>
      <c r="K1127" s="5"/>
      <c r="L1127" s="5"/>
      <c r="M1127" s="5"/>
      <c r="N1127" s="5"/>
      <c r="O1127" s="5"/>
      <c r="Y1127" s="5"/>
      <c r="Z1127" s="5"/>
      <c r="AA1127" s="5"/>
    </row>
    <row r="1128" spans="1:27" ht="27" x14ac:dyDescent="0.25">
      <c r="A1128" s="401">
        <v>5112</v>
      </c>
      <c r="B1128" s="401" t="s">
        <v>4109</v>
      </c>
      <c r="C1128" s="401" t="s">
        <v>1113</v>
      </c>
      <c r="D1128" s="401" t="s">
        <v>13</v>
      </c>
      <c r="E1128" s="401" t="s">
        <v>14</v>
      </c>
      <c r="F1128" s="401">
        <v>155640</v>
      </c>
      <c r="G1128" s="401">
        <v>155640</v>
      </c>
      <c r="H1128" s="12">
        <v>1</v>
      </c>
      <c r="J1128" s="5"/>
      <c r="K1128" s="5"/>
      <c r="L1128" s="5"/>
      <c r="M1128" s="5"/>
      <c r="N1128" s="5"/>
      <c r="O1128" s="5"/>
      <c r="Y1128" s="5"/>
      <c r="Z1128" s="5"/>
      <c r="AA1128" s="5"/>
    </row>
    <row r="1129" spans="1:27" ht="27" x14ac:dyDescent="0.25">
      <c r="A1129" s="401">
        <v>5112</v>
      </c>
      <c r="B1129" s="401" t="s">
        <v>4110</v>
      </c>
      <c r="C1129" s="401" t="s">
        <v>1113</v>
      </c>
      <c r="D1129" s="401" t="s">
        <v>13</v>
      </c>
      <c r="E1129" s="401" t="s">
        <v>14</v>
      </c>
      <c r="F1129" s="401">
        <v>204640</v>
      </c>
      <c r="G1129" s="401">
        <v>204640</v>
      </c>
      <c r="H1129" s="12">
        <v>1</v>
      </c>
      <c r="J1129" s="5"/>
      <c r="K1129" s="5"/>
      <c r="L1129" s="5"/>
      <c r="M1129" s="5"/>
      <c r="N1129" s="5"/>
      <c r="O1129" s="5"/>
      <c r="Y1129" s="5"/>
      <c r="Z1129" s="5"/>
      <c r="AA1129" s="5"/>
    </row>
    <row r="1130" spans="1:27" ht="27" x14ac:dyDescent="0.25">
      <c r="A1130" s="401">
        <v>5112</v>
      </c>
      <c r="B1130" s="401" t="s">
        <v>4111</v>
      </c>
      <c r="C1130" s="401" t="s">
        <v>1113</v>
      </c>
      <c r="D1130" s="401" t="s">
        <v>13</v>
      </c>
      <c r="E1130" s="401" t="s">
        <v>14</v>
      </c>
      <c r="F1130" s="401">
        <v>282011</v>
      </c>
      <c r="G1130" s="401">
        <v>282011</v>
      </c>
      <c r="H1130" s="12">
        <v>1</v>
      </c>
      <c r="J1130" s="5"/>
      <c r="K1130" s="5"/>
      <c r="L1130" s="5"/>
      <c r="M1130" s="5"/>
      <c r="N1130" s="5"/>
      <c r="O1130" s="5"/>
      <c r="Y1130" s="5"/>
      <c r="Z1130" s="5"/>
      <c r="AA1130" s="5"/>
    </row>
    <row r="1131" spans="1:27" ht="27" x14ac:dyDescent="0.25">
      <c r="A1131" s="401">
        <v>5112</v>
      </c>
      <c r="B1131" s="401" t="s">
        <v>4112</v>
      </c>
      <c r="C1131" s="401" t="s">
        <v>1113</v>
      </c>
      <c r="D1131" s="401" t="s">
        <v>13</v>
      </c>
      <c r="E1131" s="401" t="s">
        <v>14</v>
      </c>
      <c r="F1131" s="401">
        <v>169288</v>
      </c>
      <c r="G1131" s="401">
        <v>169288</v>
      </c>
      <c r="H1131" s="12">
        <v>1</v>
      </c>
      <c r="J1131" s="5"/>
      <c r="K1131" s="5"/>
      <c r="L1131" s="5"/>
      <c r="M1131" s="5"/>
      <c r="N1131" s="5"/>
      <c r="O1131" s="5"/>
      <c r="Y1131" s="5"/>
      <c r="Z1131" s="5"/>
      <c r="AA1131" s="5"/>
    </row>
    <row r="1132" spans="1:27" ht="27" x14ac:dyDescent="0.25">
      <c r="A1132" s="401">
        <v>5112</v>
      </c>
      <c r="B1132" s="401" t="s">
        <v>4113</v>
      </c>
      <c r="C1132" s="401" t="s">
        <v>1113</v>
      </c>
      <c r="D1132" s="401" t="s">
        <v>13</v>
      </c>
      <c r="E1132" s="401" t="s">
        <v>14</v>
      </c>
      <c r="F1132" s="401">
        <v>219770</v>
      </c>
      <c r="G1132" s="401">
        <v>219770</v>
      </c>
      <c r="H1132" s="12">
        <v>1</v>
      </c>
      <c r="J1132" s="5"/>
      <c r="K1132" s="5"/>
      <c r="L1132" s="5"/>
      <c r="M1132" s="5"/>
      <c r="N1132" s="5"/>
      <c r="O1132" s="5"/>
      <c r="Y1132" s="5"/>
      <c r="Z1132" s="5"/>
      <c r="AA1132" s="5"/>
    </row>
    <row r="1133" spans="1:27" ht="27" x14ac:dyDescent="0.25">
      <c r="A1133" s="401">
        <v>5112</v>
      </c>
      <c r="B1133" s="401" t="s">
        <v>4114</v>
      </c>
      <c r="C1133" s="401" t="s">
        <v>1113</v>
      </c>
      <c r="D1133" s="401" t="s">
        <v>13</v>
      </c>
      <c r="E1133" s="401" t="s">
        <v>14</v>
      </c>
      <c r="F1133" s="401">
        <v>343500</v>
      </c>
      <c r="G1133" s="401">
        <v>343500</v>
      </c>
      <c r="H1133" s="12">
        <v>1</v>
      </c>
      <c r="J1133" s="5"/>
      <c r="K1133" s="5"/>
      <c r="L1133" s="5"/>
      <c r="M1133" s="5"/>
      <c r="N1133" s="5"/>
      <c r="O1133" s="5"/>
      <c r="Y1133" s="5"/>
      <c r="Z1133" s="5"/>
      <c r="AA1133" s="5"/>
    </row>
    <row r="1134" spans="1:27" ht="27" x14ac:dyDescent="0.25">
      <c r="A1134" s="401">
        <v>5112</v>
      </c>
      <c r="B1134" s="401" t="s">
        <v>4115</v>
      </c>
      <c r="C1134" s="401" t="s">
        <v>1113</v>
      </c>
      <c r="D1134" s="401" t="s">
        <v>13</v>
      </c>
      <c r="E1134" s="401" t="s">
        <v>14</v>
      </c>
      <c r="F1134" s="401">
        <v>501280</v>
      </c>
      <c r="G1134" s="401">
        <v>501280</v>
      </c>
      <c r="H1134" s="12">
        <v>1</v>
      </c>
      <c r="J1134" s="5"/>
      <c r="K1134" s="5"/>
      <c r="L1134" s="5"/>
      <c r="M1134" s="5"/>
      <c r="N1134" s="5"/>
      <c r="O1134" s="5"/>
      <c r="Y1134" s="5"/>
      <c r="Z1134" s="5"/>
      <c r="AA1134" s="5"/>
    </row>
    <row r="1135" spans="1:27" ht="27" x14ac:dyDescent="0.25">
      <c r="A1135" s="385">
        <v>5113</v>
      </c>
      <c r="B1135" s="401" t="s">
        <v>3884</v>
      </c>
      <c r="C1135" s="401" t="s">
        <v>474</v>
      </c>
      <c r="D1135" s="401" t="s">
        <v>15</v>
      </c>
      <c r="E1135" s="401" t="s">
        <v>14</v>
      </c>
      <c r="F1135" s="401">
        <v>230000</v>
      </c>
      <c r="G1135" s="401">
        <v>230000</v>
      </c>
      <c r="H1135" s="12">
        <v>1</v>
      </c>
      <c r="J1135" s="5"/>
      <c r="K1135" s="5"/>
      <c r="L1135" s="5"/>
      <c r="M1135" s="5"/>
      <c r="N1135" s="5"/>
      <c r="O1135" s="5"/>
      <c r="Y1135" s="5"/>
      <c r="Z1135" s="5"/>
      <c r="AA1135" s="5"/>
    </row>
    <row r="1136" spans="1:27" ht="27" x14ac:dyDescent="0.25">
      <c r="A1136" s="385">
        <v>5112</v>
      </c>
      <c r="B1136" s="385" t="s">
        <v>3885</v>
      </c>
      <c r="C1136" s="385" t="s">
        <v>1113</v>
      </c>
      <c r="D1136" s="385" t="s">
        <v>13</v>
      </c>
      <c r="E1136" s="385" t="s">
        <v>14</v>
      </c>
      <c r="F1136" s="385">
        <v>540000</v>
      </c>
      <c r="G1136" s="385">
        <v>540000</v>
      </c>
      <c r="H1136" s="12">
        <v>1</v>
      </c>
      <c r="J1136" s="5"/>
      <c r="K1136" s="5"/>
      <c r="L1136" s="5"/>
      <c r="M1136" s="5"/>
      <c r="N1136" s="5"/>
      <c r="O1136" s="5"/>
      <c r="Y1136" s="5"/>
      <c r="Z1136" s="5"/>
      <c r="AA1136" s="5"/>
    </row>
    <row r="1137" spans="1:27" ht="27" x14ac:dyDescent="0.25">
      <c r="A1137" s="104">
        <v>5112</v>
      </c>
      <c r="B1137" s="104" t="s">
        <v>3371</v>
      </c>
      <c r="C1137" s="104" t="s">
        <v>1113</v>
      </c>
      <c r="D1137" s="104" t="s">
        <v>13</v>
      </c>
      <c r="E1137" s="104" t="s">
        <v>14</v>
      </c>
      <c r="F1137" s="104">
        <v>273960</v>
      </c>
      <c r="G1137" s="104">
        <v>273960</v>
      </c>
      <c r="H1137" s="28">
        <v>1</v>
      </c>
      <c r="J1137" s="5"/>
      <c r="K1137" s="5"/>
      <c r="L1137" s="5"/>
      <c r="M1137" s="5"/>
      <c r="N1137" s="5"/>
      <c r="O1137" s="5"/>
      <c r="Y1137" s="5"/>
      <c r="Z1137" s="5"/>
      <c r="AA1137" s="5"/>
    </row>
    <row r="1138" spans="1:27" ht="27" x14ac:dyDescent="0.25">
      <c r="A1138" s="104">
        <v>5112</v>
      </c>
      <c r="B1138" s="104" t="s">
        <v>2802</v>
      </c>
      <c r="C1138" s="104" t="s">
        <v>1113</v>
      </c>
      <c r="D1138" s="104" t="s">
        <v>13</v>
      </c>
      <c r="E1138" s="104" t="s">
        <v>14</v>
      </c>
      <c r="F1138" s="104">
        <v>223820</v>
      </c>
      <c r="G1138" s="104">
        <v>223820</v>
      </c>
      <c r="H1138" s="28">
        <v>1</v>
      </c>
      <c r="J1138" s="5"/>
      <c r="K1138" s="5"/>
      <c r="L1138" s="5"/>
      <c r="M1138" s="5"/>
      <c r="N1138" s="5"/>
      <c r="O1138" s="5"/>
      <c r="Y1138" s="5"/>
      <c r="Z1138" s="5"/>
      <c r="AA1138" s="5"/>
    </row>
    <row r="1139" spans="1:27" ht="27" x14ac:dyDescent="0.25">
      <c r="A1139" s="104">
        <v>5112</v>
      </c>
      <c r="B1139" s="104" t="s">
        <v>2803</v>
      </c>
      <c r="C1139" s="104" t="s">
        <v>1113</v>
      </c>
      <c r="D1139" s="104" t="s">
        <v>13</v>
      </c>
      <c r="E1139" s="104" t="s">
        <v>14</v>
      </c>
      <c r="F1139" s="104">
        <v>186140</v>
      </c>
      <c r="G1139" s="104">
        <v>186140</v>
      </c>
      <c r="H1139" s="28">
        <v>2</v>
      </c>
      <c r="J1139" s="5"/>
      <c r="K1139" s="5"/>
      <c r="L1139" s="5"/>
      <c r="M1139" s="5"/>
      <c r="N1139" s="5"/>
      <c r="O1139" s="5"/>
      <c r="Y1139" s="5"/>
      <c r="Z1139" s="5"/>
      <c r="AA1139" s="5"/>
    </row>
    <row r="1140" spans="1:27" ht="27" x14ac:dyDescent="0.25">
      <c r="A1140" s="104">
        <v>5112</v>
      </c>
      <c r="B1140" s="104" t="s">
        <v>2804</v>
      </c>
      <c r="C1140" s="104" t="s">
        <v>1113</v>
      </c>
      <c r="D1140" s="104" t="s">
        <v>13</v>
      </c>
      <c r="E1140" s="104" t="s">
        <v>14</v>
      </c>
      <c r="F1140" s="104">
        <v>230700</v>
      </c>
      <c r="G1140" s="104">
        <v>230700</v>
      </c>
      <c r="H1140" s="28">
        <v>3</v>
      </c>
      <c r="J1140" s="5"/>
      <c r="K1140" s="5"/>
      <c r="L1140" s="5"/>
      <c r="M1140" s="5"/>
      <c r="N1140" s="5"/>
      <c r="O1140" s="5"/>
      <c r="Y1140" s="5"/>
      <c r="Z1140" s="5"/>
      <c r="AA1140" s="5"/>
    </row>
    <row r="1141" spans="1:27" ht="27" x14ac:dyDescent="0.25">
      <c r="A1141" s="104">
        <v>5112</v>
      </c>
      <c r="B1141" s="104" t="s">
        <v>2805</v>
      </c>
      <c r="C1141" s="104" t="s">
        <v>1113</v>
      </c>
      <c r="D1141" s="104" t="s">
        <v>13</v>
      </c>
      <c r="E1141" s="104" t="s">
        <v>14</v>
      </c>
      <c r="F1141" s="104">
        <v>472010</v>
      </c>
      <c r="G1141" s="104">
        <v>472010</v>
      </c>
      <c r="H1141" s="28">
        <v>4</v>
      </c>
      <c r="J1141" s="5"/>
      <c r="K1141" s="5"/>
      <c r="L1141" s="5"/>
      <c r="M1141" s="5"/>
      <c r="N1141" s="5"/>
      <c r="O1141" s="5"/>
      <c r="Y1141" s="5"/>
      <c r="Z1141" s="5"/>
      <c r="AA1141" s="5"/>
    </row>
    <row r="1142" spans="1:27" ht="27" x14ac:dyDescent="0.25">
      <c r="A1142" s="104">
        <v>5112</v>
      </c>
      <c r="B1142" s="104" t="s">
        <v>2806</v>
      </c>
      <c r="C1142" s="104" t="s">
        <v>1113</v>
      </c>
      <c r="D1142" s="104" t="s">
        <v>13</v>
      </c>
      <c r="E1142" s="104" t="s">
        <v>14</v>
      </c>
      <c r="F1142" s="104">
        <v>123280</v>
      </c>
      <c r="G1142" s="104">
        <v>123280</v>
      </c>
      <c r="H1142" s="28">
        <v>5</v>
      </c>
      <c r="J1142" s="5"/>
      <c r="K1142" s="5"/>
      <c r="L1142" s="5"/>
      <c r="M1142" s="5"/>
      <c r="N1142" s="5"/>
      <c r="O1142" s="5"/>
      <c r="Y1142" s="5"/>
      <c r="Z1142" s="5"/>
      <c r="AA1142" s="5"/>
    </row>
    <row r="1143" spans="1:27" ht="27" x14ac:dyDescent="0.25">
      <c r="A1143" s="104">
        <v>5112</v>
      </c>
      <c r="B1143" s="104" t="s">
        <v>2807</v>
      </c>
      <c r="C1143" s="104" t="s">
        <v>1113</v>
      </c>
      <c r="D1143" s="104" t="s">
        <v>13</v>
      </c>
      <c r="E1143" s="104" t="s">
        <v>14</v>
      </c>
      <c r="F1143" s="104">
        <v>179720</v>
      </c>
      <c r="G1143" s="104">
        <v>179720</v>
      </c>
      <c r="H1143" s="28">
        <v>6</v>
      </c>
      <c r="J1143" s="5"/>
      <c r="K1143" s="5"/>
      <c r="L1143" s="5"/>
      <c r="M1143" s="5"/>
      <c r="N1143" s="5"/>
      <c r="O1143" s="5"/>
      <c r="Y1143" s="5"/>
      <c r="Z1143" s="5"/>
      <c r="AA1143" s="5"/>
    </row>
    <row r="1144" spans="1:27" ht="27" x14ac:dyDescent="0.25">
      <c r="A1144" s="104">
        <v>5112</v>
      </c>
      <c r="B1144" s="104" t="s">
        <v>2808</v>
      </c>
      <c r="C1144" s="104" t="s">
        <v>1113</v>
      </c>
      <c r="D1144" s="104" t="s">
        <v>13</v>
      </c>
      <c r="E1144" s="104" t="s">
        <v>14</v>
      </c>
      <c r="F1144" s="104">
        <v>292630</v>
      </c>
      <c r="G1144" s="104">
        <v>292630</v>
      </c>
      <c r="H1144" s="28">
        <v>7</v>
      </c>
      <c r="J1144" s="5"/>
      <c r="K1144" s="5"/>
      <c r="L1144" s="5"/>
      <c r="M1144" s="5"/>
      <c r="N1144" s="5"/>
      <c r="O1144" s="5"/>
      <c r="Y1144" s="5"/>
      <c r="Z1144" s="5"/>
      <c r="AA1144" s="5"/>
    </row>
    <row r="1145" spans="1:27" ht="27" x14ac:dyDescent="0.25">
      <c r="A1145" s="104">
        <v>5112</v>
      </c>
      <c r="B1145" s="104" t="s">
        <v>2809</v>
      </c>
      <c r="C1145" s="104" t="s">
        <v>1113</v>
      </c>
      <c r="D1145" s="104" t="s">
        <v>13</v>
      </c>
      <c r="E1145" s="104" t="s">
        <v>14</v>
      </c>
      <c r="F1145" s="104">
        <v>448240</v>
      </c>
      <c r="G1145" s="104">
        <v>448240</v>
      </c>
      <c r="H1145" s="28">
        <v>8</v>
      </c>
      <c r="J1145" s="5"/>
      <c r="K1145" s="5"/>
      <c r="L1145" s="5"/>
      <c r="M1145" s="5"/>
      <c r="N1145" s="5"/>
      <c r="O1145" s="5"/>
      <c r="Y1145" s="5"/>
      <c r="Z1145" s="5"/>
      <c r="AA1145" s="5"/>
    </row>
    <row r="1146" spans="1:27" ht="27" x14ac:dyDescent="0.25">
      <c r="A1146" s="104">
        <v>5112</v>
      </c>
      <c r="B1146" s="104" t="s">
        <v>2810</v>
      </c>
      <c r="C1146" s="104" t="s">
        <v>1113</v>
      </c>
      <c r="D1146" s="104" t="s">
        <v>13</v>
      </c>
      <c r="E1146" s="104" t="s">
        <v>14</v>
      </c>
      <c r="F1146" s="104">
        <v>164510</v>
      </c>
      <c r="G1146" s="104">
        <v>164510</v>
      </c>
      <c r="H1146" s="28">
        <v>9</v>
      </c>
      <c r="J1146" s="5"/>
      <c r="K1146" s="5"/>
      <c r="L1146" s="5"/>
      <c r="M1146" s="5"/>
      <c r="N1146" s="5"/>
      <c r="O1146" s="5"/>
      <c r="Y1146" s="5"/>
      <c r="Z1146" s="5"/>
      <c r="AA1146" s="5"/>
    </row>
    <row r="1147" spans="1:27" ht="27" x14ac:dyDescent="0.25">
      <c r="A1147" s="104">
        <v>5112</v>
      </c>
      <c r="B1147" s="104" t="s">
        <v>2811</v>
      </c>
      <c r="C1147" s="104" t="s">
        <v>1113</v>
      </c>
      <c r="D1147" s="104" t="s">
        <v>13</v>
      </c>
      <c r="E1147" s="104" t="s">
        <v>14</v>
      </c>
      <c r="F1147" s="104">
        <v>284810</v>
      </c>
      <c r="G1147" s="104">
        <v>284810</v>
      </c>
      <c r="H1147" s="28">
        <v>10</v>
      </c>
      <c r="J1147" s="5"/>
      <c r="K1147" s="5"/>
      <c r="L1147" s="5"/>
      <c r="M1147" s="5"/>
      <c r="N1147" s="5"/>
      <c r="O1147" s="5"/>
      <c r="Y1147" s="5"/>
      <c r="Z1147" s="5"/>
      <c r="AA1147" s="5"/>
    </row>
    <row r="1148" spans="1:27" ht="27" x14ac:dyDescent="0.25">
      <c r="A1148" s="104">
        <v>5112</v>
      </c>
      <c r="B1148" s="104" t="s">
        <v>2812</v>
      </c>
      <c r="C1148" s="104" t="s">
        <v>1113</v>
      </c>
      <c r="D1148" s="104" t="s">
        <v>13</v>
      </c>
      <c r="E1148" s="104" t="s">
        <v>14</v>
      </c>
      <c r="F1148" s="104">
        <v>56200</v>
      </c>
      <c r="G1148" s="104">
        <v>56200</v>
      </c>
      <c r="H1148" s="28">
        <v>11</v>
      </c>
      <c r="J1148" s="5"/>
      <c r="K1148" s="5"/>
      <c r="L1148" s="5"/>
      <c r="M1148" s="5"/>
      <c r="N1148" s="5"/>
      <c r="O1148" s="5"/>
      <c r="Y1148" s="5"/>
      <c r="Z1148" s="5"/>
      <c r="AA1148" s="5"/>
    </row>
    <row r="1149" spans="1:27" ht="27" x14ac:dyDescent="0.25">
      <c r="A1149" s="104">
        <v>5112</v>
      </c>
      <c r="B1149" s="104" t="s">
        <v>2813</v>
      </c>
      <c r="C1149" s="104" t="s">
        <v>1113</v>
      </c>
      <c r="D1149" s="104" t="s">
        <v>13</v>
      </c>
      <c r="E1149" s="104" t="s">
        <v>14</v>
      </c>
      <c r="F1149" s="104">
        <v>298750</v>
      </c>
      <c r="G1149" s="104">
        <v>298750</v>
      </c>
      <c r="H1149" s="28">
        <v>12</v>
      </c>
      <c r="J1149" s="5"/>
      <c r="K1149" s="5"/>
      <c r="L1149" s="5"/>
      <c r="M1149" s="5"/>
      <c r="N1149" s="5"/>
      <c r="O1149" s="5"/>
      <c r="Y1149" s="5"/>
      <c r="Z1149" s="5"/>
      <c r="AA1149" s="5"/>
    </row>
    <row r="1150" spans="1:27" ht="27" x14ac:dyDescent="0.25">
      <c r="A1150" s="104">
        <v>5112</v>
      </c>
      <c r="B1150" s="104" t="s">
        <v>2814</v>
      </c>
      <c r="C1150" s="104" t="s">
        <v>1113</v>
      </c>
      <c r="D1150" s="104" t="s">
        <v>13</v>
      </c>
      <c r="E1150" s="104" t="s">
        <v>14</v>
      </c>
      <c r="F1150" s="104">
        <v>310630</v>
      </c>
      <c r="G1150" s="104">
        <v>310630</v>
      </c>
      <c r="H1150" s="28">
        <v>13</v>
      </c>
      <c r="J1150" s="5"/>
      <c r="K1150" s="5"/>
      <c r="L1150" s="5"/>
      <c r="M1150" s="5"/>
      <c r="N1150" s="5"/>
      <c r="O1150" s="5"/>
      <c r="Y1150" s="5"/>
      <c r="Z1150" s="5"/>
      <c r="AA1150" s="5"/>
    </row>
    <row r="1151" spans="1:27" ht="27" x14ac:dyDescent="0.25">
      <c r="A1151" s="104">
        <v>5112</v>
      </c>
      <c r="B1151" s="104" t="s">
        <v>2815</v>
      </c>
      <c r="C1151" s="104" t="s">
        <v>1113</v>
      </c>
      <c r="D1151" s="104" t="s">
        <v>13</v>
      </c>
      <c r="E1151" s="104" t="s">
        <v>14</v>
      </c>
      <c r="F1151" s="104">
        <v>369700</v>
      </c>
      <c r="G1151" s="104">
        <v>369700</v>
      </c>
      <c r="H1151" s="28">
        <v>14</v>
      </c>
      <c r="J1151" s="5"/>
      <c r="K1151" s="5"/>
      <c r="L1151" s="5"/>
      <c r="M1151" s="5"/>
      <c r="N1151" s="5"/>
      <c r="O1151" s="5"/>
      <c r="Y1151" s="5"/>
      <c r="Z1151" s="5"/>
      <c r="AA1151" s="5"/>
    </row>
    <row r="1152" spans="1:27" ht="27" x14ac:dyDescent="0.25">
      <c r="A1152" s="104">
        <v>5112</v>
      </c>
      <c r="B1152" s="104" t="s">
        <v>2816</v>
      </c>
      <c r="C1152" s="104" t="s">
        <v>1113</v>
      </c>
      <c r="D1152" s="104" t="s">
        <v>13</v>
      </c>
      <c r="E1152" s="104" t="s">
        <v>14</v>
      </c>
      <c r="F1152" s="104">
        <v>183870</v>
      </c>
      <c r="G1152" s="104">
        <v>183870</v>
      </c>
      <c r="H1152" s="28">
        <v>15</v>
      </c>
      <c r="J1152" s="5"/>
      <c r="K1152" s="5"/>
      <c r="L1152" s="5"/>
      <c r="M1152" s="5"/>
      <c r="N1152" s="5"/>
      <c r="O1152" s="5"/>
      <c r="Y1152" s="5"/>
      <c r="Z1152" s="5"/>
      <c r="AA1152" s="5"/>
    </row>
    <row r="1153" spans="1:27" ht="27" x14ac:dyDescent="0.25">
      <c r="A1153" s="104">
        <v>5112</v>
      </c>
      <c r="B1153" s="104" t="s">
        <v>2787</v>
      </c>
      <c r="C1153" s="104" t="s">
        <v>474</v>
      </c>
      <c r="D1153" s="104" t="s">
        <v>1232</v>
      </c>
      <c r="E1153" s="104" t="s">
        <v>14</v>
      </c>
      <c r="F1153" s="104">
        <v>548370</v>
      </c>
      <c r="G1153" s="104">
        <v>548370</v>
      </c>
      <c r="H1153" s="28">
        <v>1</v>
      </c>
      <c r="J1153" s="5"/>
      <c r="K1153" s="5"/>
      <c r="L1153" s="5"/>
      <c r="M1153" s="5"/>
      <c r="N1153" s="5"/>
      <c r="O1153" s="5"/>
      <c r="Y1153" s="5"/>
      <c r="Z1153" s="5"/>
      <c r="AA1153" s="5"/>
    </row>
    <row r="1154" spans="1:27" ht="27" x14ac:dyDescent="0.25">
      <c r="A1154" s="104">
        <v>5112</v>
      </c>
      <c r="B1154" s="104" t="s">
        <v>2788</v>
      </c>
      <c r="C1154" s="104" t="s">
        <v>474</v>
      </c>
      <c r="D1154" s="104" t="s">
        <v>1232</v>
      </c>
      <c r="E1154" s="104" t="s">
        <v>14</v>
      </c>
      <c r="F1154" s="104">
        <v>768990</v>
      </c>
      <c r="G1154" s="104">
        <v>768990</v>
      </c>
      <c r="H1154" s="28">
        <v>1</v>
      </c>
      <c r="J1154" s="5"/>
      <c r="K1154" s="5"/>
      <c r="L1154" s="5"/>
      <c r="M1154" s="5"/>
      <c r="N1154" s="5"/>
      <c r="O1154" s="5"/>
      <c r="Y1154" s="5"/>
      <c r="Z1154" s="5"/>
      <c r="AA1154" s="5"/>
    </row>
    <row r="1155" spans="1:27" ht="27" x14ac:dyDescent="0.25">
      <c r="A1155" s="104">
        <v>5112</v>
      </c>
      <c r="B1155" s="104" t="s">
        <v>2789</v>
      </c>
      <c r="C1155" s="104" t="s">
        <v>474</v>
      </c>
      <c r="D1155" s="104" t="s">
        <v>1232</v>
      </c>
      <c r="E1155" s="104" t="s">
        <v>14</v>
      </c>
      <c r="F1155" s="104">
        <v>1035440</v>
      </c>
      <c r="G1155" s="104">
        <v>1035440</v>
      </c>
      <c r="H1155" s="28">
        <v>1</v>
      </c>
      <c r="J1155" s="5"/>
      <c r="K1155" s="5"/>
      <c r="L1155" s="5"/>
      <c r="M1155" s="5"/>
      <c r="N1155" s="5"/>
      <c r="O1155" s="5"/>
      <c r="Y1155" s="5"/>
      <c r="Z1155" s="5"/>
      <c r="AA1155" s="5"/>
    </row>
    <row r="1156" spans="1:27" ht="27" x14ac:dyDescent="0.25">
      <c r="A1156" s="104">
        <v>5112</v>
      </c>
      <c r="B1156" s="104" t="s">
        <v>2790</v>
      </c>
      <c r="C1156" s="104" t="s">
        <v>474</v>
      </c>
      <c r="D1156" s="104" t="s">
        <v>1232</v>
      </c>
      <c r="E1156" s="104" t="s">
        <v>14</v>
      </c>
      <c r="F1156" s="104">
        <v>620460</v>
      </c>
      <c r="G1156" s="104">
        <v>620460</v>
      </c>
      <c r="H1156" s="28">
        <v>1</v>
      </c>
      <c r="J1156" s="5"/>
      <c r="K1156" s="5"/>
      <c r="L1156" s="5"/>
      <c r="M1156" s="5"/>
      <c r="N1156" s="5"/>
      <c r="O1156" s="5"/>
      <c r="Y1156" s="5"/>
      <c r="Z1156" s="5"/>
      <c r="AA1156" s="5"/>
    </row>
    <row r="1157" spans="1:27" ht="27" x14ac:dyDescent="0.25">
      <c r="A1157" s="104">
        <v>5112</v>
      </c>
      <c r="B1157" s="104" t="s">
        <v>2791</v>
      </c>
      <c r="C1157" s="104" t="s">
        <v>474</v>
      </c>
      <c r="D1157" s="104" t="s">
        <v>1232</v>
      </c>
      <c r="E1157" s="104" t="s">
        <v>14</v>
      </c>
      <c r="F1157" s="104">
        <v>599060</v>
      </c>
      <c r="G1157" s="104">
        <v>599060</v>
      </c>
      <c r="H1157" s="28">
        <v>1</v>
      </c>
      <c r="J1157" s="5"/>
      <c r="K1157" s="5"/>
      <c r="L1157" s="5"/>
      <c r="M1157" s="5"/>
      <c r="N1157" s="5"/>
      <c r="O1157" s="5"/>
      <c r="Y1157" s="5"/>
      <c r="Z1157" s="5"/>
      <c r="AA1157" s="5"/>
    </row>
    <row r="1158" spans="1:27" ht="27" x14ac:dyDescent="0.25">
      <c r="A1158" s="104">
        <v>5112</v>
      </c>
      <c r="B1158" s="104" t="s">
        <v>2792</v>
      </c>
      <c r="C1158" s="104" t="s">
        <v>474</v>
      </c>
      <c r="D1158" s="104" t="s">
        <v>1232</v>
      </c>
      <c r="E1158" s="104" t="s">
        <v>14</v>
      </c>
      <c r="F1158" s="104">
        <v>975430</v>
      </c>
      <c r="G1158" s="104">
        <v>975430</v>
      </c>
      <c r="H1158" s="28">
        <v>1</v>
      </c>
      <c r="J1158" s="5"/>
      <c r="K1158" s="5"/>
      <c r="L1158" s="5"/>
      <c r="M1158" s="5"/>
      <c r="N1158" s="5"/>
      <c r="O1158" s="5"/>
      <c r="Y1158" s="5"/>
      <c r="Z1158" s="5"/>
      <c r="AA1158" s="5"/>
    </row>
    <row r="1159" spans="1:27" ht="27" x14ac:dyDescent="0.25">
      <c r="A1159" s="104">
        <v>5112</v>
      </c>
      <c r="B1159" s="104" t="s">
        <v>2793</v>
      </c>
      <c r="C1159" s="104" t="s">
        <v>474</v>
      </c>
      <c r="D1159" s="104" t="s">
        <v>1232</v>
      </c>
      <c r="E1159" s="104" t="s">
        <v>14</v>
      </c>
      <c r="F1159" s="104">
        <v>410920</v>
      </c>
      <c r="G1159" s="104">
        <v>410920</v>
      </c>
      <c r="H1159" s="28">
        <v>1</v>
      </c>
      <c r="J1159" s="5"/>
      <c r="K1159" s="5"/>
      <c r="L1159" s="5"/>
      <c r="M1159" s="5"/>
      <c r="N1159" s="5"/>
      <c r="O1159" s="5"/>
      <c r="Y1159" s="5"/>
      <c r="Z1159" s="5"/>
      <c r="AA1159" s="5"/>
    </row>
    <row r="1160" spans="1:27" ht="27" x14ac:dyDescent="0.25">
      <c r="A1160" s="104">
        <v>5112</v>
      </c>
      <c r="B1160" s="104" t="s">
        <v>2794</v>
      </c>
      <c r="C1160" s="104" t="s">
        <v>474</v>
      </c>
      <c r="D1160" s="104" t="s">
        <v>1232</v>
      </c>
      <c r="E1160" s="104" t="s">
        <v>14</v>
      </c>
      <c r="F1160" s="104">
        <v>1416020</v>
      </c>
      <c r="G1160" s="104">
        <v>1416020</v>
      </c>
      <c r="H1160" s="28">
        <v>1</v>
      </c>
      <c r="J1160" s="5"/>
      <c r="K1160" s="5"/>
      <c r="L1160" s="5"/>
      <c r="M1160" s="5"/>
      <c r="N1160" s="5"/>
      <c r="O1160" s="5"/>
      <c r="Y1160" s="5"/>
      <c r="Z1160" s="5"/>
      <c r="AA1160" s="5"/>
    </row>
    <row r="1161" spans="1:27" ht="27" x14ac:dyDescent="0.25">
      <c r="A1161" s="104">
        <v>5112</v>
      </c>
      <c r="B1161" s="104" t="s">
        <v>2795</v>
      </c>
      <c r="C1161" s="104" t="s">
        <v>474</v>
      </c>
      <c r="D1161" s="104" t="s">
        <v>1232</v>
      </c>
      <c r="E1161" s="104" t="s">
        <v>14</v>
      </c>
      <c r="F1161" s="104">
        <v>621910</v>
      </c>
      <c r="G1161" s="104">
        <v>621910</v>
      </c>
      <c r="H1161" s="28">
        <v>1</v>
      </c>
      <c r="J1161" s="5"/>
      <c r="K1161" s="5"/>
      <c r="L1161" s="5"/>
      <c r="M1161" s="5"/>
      <c r="N1161" s="5"/>
      <c r="O1161" s="5"/>
      <c r="Y1161" s="5"/>
      <c r="Z1161" s="5"/>
      <c r="AA1161" s="5"/>
    </row>
    <row r="1162" spans="1:27" ht="27" x14ac:dyDescent="0.25">
      <c r="A1162" s="104">
        <v>5112</v>
      </c>
      <c r="B1162" s="104" t="s">
        <v>2796</v>
      </c>
      <c r="C1162" s="104" t="s">
        <v>474</v>
      </c>
      <c r="D1162" s="104" t="s">
        <v>1232</v>
      </c>
      <c r="E1162" s="104" t="s">
        <v>14</v>
      </c>
      <c r="F1162" s="104">
        <v>949380</v>
      </c>
      <c r="G1162" s="104">
        <v>949380</v>
      </c>
      <c r="H1162" s="28">
        <v>1</v>
      </c>
      <c r="J1162" s="5"/>
      <c r="K1162" s="5"/>
      <c r="L1162" s="5"/>
      <c r="M1162" s="5"/>
      <c r="N1162" s="5"/>
      <c r="O1162" s="5"/>
      <c r="Y1162" s="5"/>
      <c r="Z1162" s="5"/>
      <c r="AA1162" s="5"/>
    </row>
    <row r="1163" spans="1:27" ht="27" x14ac:dyDescent="0.25">
      <c r="A1163" s="104">
        <v>5112</v>
      </c>
      <c r="B1163" s="104" t="s">
        <v>2797</v>
      </c>
      <c r="C1163" s="104" t="s">
        <v>474</v>
      </c>
      <c r="D1163" s="104" t="s">
        <v>1232</v>
      </c>
      <c r="E1163" s="104" t="s">
        <v>14</v>
      </c>
      <c r="F1163" s="104">
        <v>187350</v>
      </c>
      <c r="G1163" s="104">
        <v>187350</v>
      </c>
      <c r="H1163" s="28">
        <v>1</v>
      </c>
      <c r="J1163" s="5"/>
      <c r="K1163" s="5"/>
      <c r="L1163" s="5"/>
      <c r="M1163" s="5"/>
      <c r="N1163" s="5"/>
      <c r="O1163" s="5"/>
      <c r="Y1163" s="5"/>
      <c r="Z1163" s="5"/>
      <c r="AA1163" s="5"/>
    </row>
    <row r="1164" spans="1:27" ht="27" x14ac:dyDescent="0.25">
      <c r="A1164" s="104">
        <v>5112</v>
      </c>
      <c r="B1164" s="104" t="s">
        <v>2798</v>
      </c>
      <c r="C1164" s="104" t="s">
        <v>474</v>
      </c>
      <c r="D1164" s="104" t="s">
        <v>1232</v>
      </c>
      <c r="E1164" s="104" t="s">
        <v>14</v>
      </c>
      <c r="F1164" s="104">
        <v>1232350</v>
      </c>
      <c r="G1164" s="104">
        <v>1232350</v>
      </c>
      <c r="H1164" s="28">
        <v>1</v>
      </c>
      <c r="J1164" s="5"/>
      <c r="K1164" s="5"/>
      <c r="L1164" s="5"/>
      <c r="M1164" s="5"/>
      <c r="N1164" s="5"/>
      <c r="O1164" s="5"/>
      <c r="Y1164" s="5"/>
      <c r="Z1164" s="5"/>
      <c r="AA1164" s="5"/>
    </row>
    <row r="1165" spans="1:27" ht="27" x14ac:dyDescent="0.25">
      <c r="A1165" s="104">
        <v>5112</v>
      </c>
      <c r="B1165" s="104" t="s">
        <v>2799</v>
      </c>
      <c r="C1165" s="104" t="s">
        <v>474</v>
      </c>
      <c r="D1165" s="104" t="s">
        <v>1232</v>
      </c>
      <c r="E1165" s="104" t="s">
        <v>14</v>
      </c>
      <c r="F1165" s="104">
        <v>1344730</v>
      </c>
      <c r="G1165" s="104">
        <v>1344730</v>
      </c>
      <c r="H1165" s="28">
        <v>1</v>
      </c>
      <c r="J1165" s="5"/>
      <c r="K1165" s="5"/>
      <c r="L1165" s="5"/>
      <c r="M1165" s="5"/>
      <c r="N1165" s="5"/>
      <c r="O1165" s="5"/>
      <c r="Y1165" s="5"/>
      <c r="Z1165" s="5"/>
      <c r="AA1165" s="5"/>
    </row>
    <row r="1166" spans="1:27" ht="27" x14ac:dyDescent="0.25">
      <c r="A1166" s="104">
        <v>5112</v>
      </c>
      <c r="B1166" s="104" t="s">
        <v>2800</v>
      </c>
      <c r="C1166" s="104" t="s">
        <v>474</v>
      </c>
      <c r="D1166" s="104" t="s">
        <v>1232</v>
      </c>
      <c r="E1166" s="104" t="s">
        <v>14</v>
      </c>
      <c r="F1166" s="104">
        <v>746080</v>
      </c>
      <c r="G1166" s="104">
        <v>746080</v>
      </c>
      <c r="H1166" s="28">
        <v>1</v>
      </c>
      <c r="J1166" s="5"/>
      <c r="K1166" s="5"/>
      <c r="L1166" s="5"/>
      <c r="M1166" s="5"/>
      <c r="N1166" s="5"/>
      <c r="O1166" s="5"/>
      <c r="Y1166" s="5"/>
      <c r="Z1166" s="5"/>
      <c r="AA1166" s="5"/>
    </row>
    <row r="1167" spans="1:27" ht="27" x14ac:dyDescent="0.25">
      <c r="A1167" s="104">
        <v>5112</v>
      </c>
      <c r="B1167" s="104" t="s">
        <v>2801</v>
      </c>
      <c r="C1167" s="104" t="s">
        <v>474</v>
      </c>
      <c r="D1167" s="104" t="s">
        <v>1232</v>
      </c>
      <c r="E1167" s="104" t="s">
        <v>14</v>
      </c>
      <c r="F1167" s="104">
        <v>896240</v>
      </c>
      <c r="G1167" s="104">
        <v>896240</v>
      </c>
      <c r="H1167" s="28">
        <v>1</v>
      </c>
      <c r="J1167" s="5"/>
      <c r="K1167" s="5"/>
      <c r="L1167" s="5"/>
      <c r="M1167" s="5"/>
      <c r="N1167" s="5"/>
      <c r="O1167" s="5"/>
      <c r="Y1167" s="5"/>
      <c r="Z1167" s="5"/>
      <c r="AA1167" s="5"/>
    </row>
    <row r="1168" spans="1:27" x14ac:dyDescent="0.25">
      <c r="A1168" s="566" t="s">
        <v>223</v>
      </c>
      <c r="B1168" s="567"/>
      <c r="C1168" s="567"/>
      <c r="D1168" s="567"/>
      <c r="E1168" s="567"/>
      <c r="F1168" s="567"/>
      <c r="G1168" s="567"/>
      <c r="H1168" s="582"/>
      <c r="J1168" s="5"/>
      <c r="K1168" s="5"/>
      <c r="L1168" s="5"/>
      <c r="M1168" s="5"/>
      <c r="N1168" s="5"/>
      <c r="O1168" s="5"/>
      <c r="Y1168" s="5"/>
      <c r="Z1168" s="5"/>
      <c r="AA1168" s="5"/>
    </row>
    <row r="1169" spans="1:27" x14ac:dyDescent="0.25">
      <c r="A1169" s="507" t="s">
        <v>16</v>
      </c>
      <c r="B1169" s="508"/>
      <c r="C1169" s="508"/>
      <c r="D1169" s="508"/>
      <c r="E1169" s="508"/>
      <c r="F1169" s="508"/>
      <c r="G1169" s="508"/>
      <c r="H1169" s="509"/>
      <c r="J1169" s="5"/>
      <c r="K1169" s="5"/>
      <c r="L1169" s="5"/>
      <c r="M1169" s="5"/>
      <c r="N1169" s="5"/>
      <c r="O1169" s="5"/>
      <c r="Y1169" s="5"/>
      <c r="Z1169" s="5"/>
      <c r="AA1169" s="5"/>
    </row>
    <row r="1170" spans="1:27" ht="15" customHeight="1" x14ac:dyDescent="0.25">
      <c r="A1170" s="566" t="s">
        <v>62</v>
      </c>
      <c r="B1170" s="567"/>
      <c r="C1170" s="567"/>
      <c r="D1170" s="567"/>
      <c r="E1170" s="567"/>
      <c r="F1170" s="567"/>
      <c r="G1170" s="567"/>
      <c r="H1170" s="582"/>
      <c r="J1170" s="5"/>
      <c r="K1170" s="5"/>
      <c r="L1170" s="5"/>
      <c r="M1170" s="5"/>
      <c r="N1170" s="5"/>
      <c r="O1170" s="5"/>
      <c r="Y1170" s="5"/>
      <c r="Z1170" s="5"/>
      <c r="AA1170" s="5"/>
    </row>
    <row r="1171" spans="1:27" x14ac:dyDescent="0.25">
      <c r="A1171" s="507" t="s">
        <v>21</v>
      </c>
      <c r="B1171" s="508"/>
      <c r="C1171" s="508"/>
      <c r="D1171" s="508"/>
      <c r="E1171" s="508"/>
      <c r="F1171" s="508"/>
      <c r="G1171" s="508"/>
      <c r="H1171" s="509"/>
      <c r="J1171" s="5"/>
      <c r="K1171" s="5"/>
      <c r="L1171" s="5"/>
      <c r="M1171" s="5"/>
      <c r="N1171" s="5"/>
      <c r="O1171" s="5"/>
      <c r="Y1171" s="5"/>
      <c r="Z1171" s="5"/>
      <c r="AA1171" s="5"/>
    </row>
    <row r="1172" spans="1:27" x14ac:dyDescent="0.25">
      <c r="A1172" s="4"/>
      <c r="B1172" s="4"/>
      <c r="C1172" s="4"/>
      <c r="D1172" s="13"/>
      <c r="E1172" s="13"/>
      <c r="F1172" s="13"/>
      <c r="G1172" s="13"/>
      <c r="H1172" s="6"/>
      <c r="J1172" s="5"/>
      <c r="K1172" s="5"/>
      <c r="L1172" s="5"/>
      <c r="M1172" s="5"/>
      <c r="N1172" s="5"/>
      <c r="O1172" s="5"/>
      <c r="Y1172" s="5"/>
      <c r="Z1172" s="5"/>
      <c r="AA1172" s="5"/>
    </row>
    <row r="1173" spans="1:27" ht="15" customHeight="1" x14ac:dyDescent="0.25">
      <c r="A1173" s="566" t="s">
        <v>63</v>
      </c>
      <c r="B1173" s="567"/>
      <c r="C1173" s="567"/>
      <c r="D1173" s="567"/>
      <c r="E1173" s="567"/>
      <c r="F1173" s="567"/>
      <c r="G1173" s="567"/>
      <c r="H1173" s="582"/>
      <c r="J1173" s="5"/>
      <c r="K1173" s="5"/>
      <c r="L1173" s="5"/>
      <c r="M1173" s="5"/>
      <c r="N1173" s="5"/>
      <c r="O1173" s="5"/>
      <c r="Y1173" s="5"/>
      <c r="Z1173" s="5"/>
      <c r="AA1173" s="5"/>
    </row>
    <row r="1174" spans="1:27" x14ac:dyDescent="0.25">
      <c r="A1174" s="507" t="s">
        <v>8</v>
      </c>
      <c r="B1174" s="508"/>
      <c r="C1174" s="508"/>
      <c r="D1174" s="508"/>
      <c r="E1174" s="508"/>
      <c r="F1174" s="508"/>
      <c r="G1174" s="508"/>
      <c r="H1174" s="509"/>
      <c r="J1174" s="5"/>
      <c r="K1174" s="5"/>
      <c r="L1174" s="5"/>
      <c r="M1174" s="5"/>
      <c r="N1174" s="5"/>
      <c r="O1174" s="5"/>
      <c r="Y1174" s="5"/>
      <c r="Z1174" s="5"/>
      <c r="AA1174" s="5"/>
    </row>
    <row r="1175" spans="1:27" x14ac:dyDescent="0.25">
      <c r="A1175" s="362">
        <v>4251</v>
      </c>
      <c r="B1175" s="362" t="s">
        <v>3373</v>
      </c>
      <c r="C1175" s="362" t="s">
        <v>1864</v>
      </c>
      <c r="D1175" s="362" t="s">
        <v>9</v>
      </c>
      <c r="E1175" s="362" t="s">
        <v>10</v>
      </c>
      <c r="F1175" s="362">
        <v>35000</v>
      </c>
      <c r="G1175" s="362">
        <f>+F1175*H1175</f>
        <v>210000</v>
      </c>
      <c r="H1175" s="12">
        <v>6</v>
      </c>
      <c r="J1175" s="5"/>
      <c r="K1175" s="5"/>
      <c r="L1175" s="5"/>
      <c r="M1175" s="5"/>
      <c r="N1175" s="5"/>
      <c r="O1175" s="5"/>
      <c r="Y1175" s="5"/>
      <c r="Z1175" s="5"/>
      <c r="AA1175" s="5"/>
    </row>
    <row r="1176" spans="1:27" ht="27" x14ac:dyDescent="0.25">
      <c r="A1176" s="362">
        <v>4251</v>
      </c>
      <c r="B1176" s="362" t="s">
        <v>3374</v>
      </c>
      <c r="C1176" s="362" t="s">
        <v>2564</v>
      </c>
      <c r="D1176" s="362" t="s">
        <v>9</v>
      </c>
      <c r="E1176" s="362" t="s">
        <v>10</v>
      </c>
      <c r="F1176" s="362">
        <v>1500000</v>
      </c>
      <c r="G1176" s="362">
        <f t="shared" ref="G1176:G1182" si="19">+F1176*H1176</f>
        <v>3000000</v>
      </c>
      <c r="H1176" s="12">
        <v>2</v>
      </c>
      <c r="J1176" s="5"/>
      <c r="K1176" s="5"/>
      <c r="L1176" s="5"/>
      <c r="M1176" s="5"/>
      <c r="N1176" s="5"/>
      <c r="O1176" s="5"/>
      <c r="Y1176" s="5"/>
      <c r="Z1176" s="5"/>
      <c r="AA1176" s="5"/>
    </row>
    <row r="1177" spans="1:27" ht="27" x14ac:dyDescent="0.25">
      <c r="A1177" s="362">
        <v>4251</v>
      </c>
      <c r="B1177" s="362" t="s">
        <v>3375</v>
      </c>
      <c r="C1177" s="362" t="s">
        <v>2564</v>
      </c>
      <c r="D1177" s="362" t="s">
        <v>9</v>
      </c>
      <c r="E1177" s="362" t="s">
        <v>10</v>
      </c>
      <c r="F1177" s="362">
        <v>55000</v>
      </c>
      <c r="G1177" s="362">
        <f t="shared" si="19"/>
        <v>55000</v>
      </c>
      <c r="H1177" s="12">
        <v>1</v>
      </c>
      <c r="J1177" s="5"/>
      <c r="K1177" s="5"/>
      <c r="L1177" s="5"/>
      <c r="M1177" s="5"/>
      <c r="N1177" s="5"/>
      <c r="O1177" s="5"/>
      <c r="Y1177" s="5"/>
      <c r="Z1177" s="5"/>
      <c r="AA1177" s="5"/>
    </row>
    <row r="1178" spans="1:27" ht="27" x14ac:dyDescent="0.25">
      <c r="A1178" s="362">
        <v>4251</v>
      </c>
      <c r="B1178" s="362" t="s">
        <v>3376</v>
      </c>
      <c r="C1178" s="362" t="s">
        <v>2564</v>
      </c>
      <c r="D1178" s="362" t="s">
        <v>9</v>
      </c>
      <c r="E1178" s="362" t="s">
        <v>10</v>
      </c>
      <c r="F1178" s="362">
        <v>70000</v>
      </c>
      <c r="G1178" s="362">
        <f t="shared" si="19"/>
        <v>70000</v>
      </c>
      <c r="H1178" s="12">
        <v>1</v>
      </c>
      <c r="J1178" s="5"/>
      <c r="K1178" s="5"/>
      <c r="L1178" s="5"/>
      <c r="M1178" s="5"/>
      <c r="N1178" s="5"/>
      <c r="O1178" s="5"/>
      <c r="Y1178" s="5"/>
      <c r="Z1178" s="5"/>
      <c r="AA1178" s="5"/>
    </row>
    <row r="1179" spans="1:27" ht="40.5" x14ac:dyDescent="0.25">
      <c r="A1179" s="362">
        <v>4251</v>
      </c>
      <c r="B1179" s="362" t="s">
        <v>3377</v>
      </c>
      <c r="C1179" s="362" t="s">
        <v>3378</v>
      </c>
      <c r="D1179" s="362" t="s">
        <v>9</v>
      </c>
      <c r="E1179" s="362" t="s">
        <v>10</v>
      </c>
      <c r="F1179" s="362">
        <v>140000</v>
      </c>
      <c r="G1179" s="362">
        <f t="shared" si="19"/>
        <v>280000</v>
      </c>
      <c r="H1179" s="12">
        <v>2</v>
      </c>
      <c r="J1179" s="5"/>
      <c r="K1179" s="5"/>
      <c r="L1179" s="5"/>
      <c r="M1179" s="5"/>
      <c r="N1179" s="5"/>
      <c r="O1179" s="5"/>
      <c r="Y1179" s="5"/>
      <c r="Z1179" s="5"/>
      <c r="AA1179" s="5"/>
    </row>
    <row r="1180" spans="1:27" ht="40.5" x14ac:dyDescent="0.25">
      <c r="A1180" s="362">
        <v>4251</v>
      </c>
      <c r="B1180" s="362" t="s">
        <v>3379</v>
      </c>
      <c r="C1180" s="362" t="s">
        <v>3378</v>
      </c>
      <c r="D1180" s="362" t="s">
        <v>9</v>
      </c>
      <c r="E1180" s="362" t="s">
        <v>10</v>
      </c>
      <c r="F1180" s="362">
        <v>135000</v>
      </c>
      <c r="G1180" s="362">
        <f t="shared" si="19"/>
        <v>135000</v>
      </c>
      <c r="H1180" s="12">
        <v>1</v>
      </c>
      <c r="J1180" s="5"/>
      <c r="K1180" s="5"/>
      <c r="L1180" s="5"/>
      <c r="M1180" s="5"/>
      <c r="N1180" s="5"/>
      <c r="O1180" s="5"/>
      <c r="Y1180" s="5"/>
      <c r="Z1180" s="5"/>
      <c r="AA1180" s="5"/>
    </row>
    <row r="1181" spans="1:27" ht="40.5" x14ac:dyDescent="0.25">
      <c r="A1181" s="362">
        <v>4251</v>
      </c>
      <c r="B1181" s="362" t="s">
        <v>3380</v>
      </c>
      <c r="C1181" s="362" t="s">
        <v>3378</v>
      </c>
      <c r="D1181" s="362" t="s">
        <v>9</v>
      </c>
      <c r="E1181" s="362" t="s">
        <v>10</v>
      </c>
      <c r="F1181" s="362">
        <v>135000</v>
      </c>
      <c r="G1181" s="362">
        <f t="shared" si="19"/>
        <v>135000</v>
      </c>
      <c r="H1181" s="12">
        <v>1</v>
      </c>
      <c r="J1181" s="5"/>
      <c r="K1181" s="5"/>
      <c r="L1181" s="5"/>
      <c r="M1181" s="5"/>
      <c r="N1181" s="5"/>
      <c r="O1181" s="5"/>
      <c r="Y1181" s="5"/>
      <c r="Z1181" s="5"/>
      <c r="AA1181" s="5"/>
    </row>
    <row r="1182" spans="1:27" ht="40.5" x14ac:dyDescent="0.25">
      <c r="A1182" s="362">
        <v>4251</v>
      </c>
      <c r="B1182" s="362" t="s">
        <v>3381</v>
      </c>
      <c r="C1182" s="362" t="s">
        <v>3378</v>
      </c>
      <c r="D1182" s="362" t="s">
        <v>9</v>
      </c>
      <c r="E1182" s="362" t="s">
        <v>10</v>
      </c>
      <c r="F1182" s="362">
        <v>235000</v>
      </c>
      <c r="G1182" s="362">
        <f t="shared" si="19"/>
        <v>470000</v>
      </c>
      <c r="H1182" s="12">
        <v>2</v>
      </c>
    </row>
    <row r="1183" spans="1:27" ht="15" customHeight="1" x14ac:dyDescent="0.25">
      <c r="A1183" s="571" t="s">
        <v>64</v>
      </c>
      <c r="B1183" s="572"/>
      <c r="C1183" s="572"/>
      <c r="D1183" s="572"/>
      <c r="E1183" s="572"/>
      <c r="F1183" s="572"/>
      <c r="G1183" s="572"/>
      <c r="H1183" s="572"/>
      <c r="I1183" s="23"/>
    </row>
    <row r="1184" spans="1:27" ht="15" customHeight="1" x14ac:dyDescent="0.25">
      <c r="A1184" s="573" t="s">
        <v>16</v>
      </c>
      <c r="B1184" s="574"/>
      <c r="C1184" s="574"/>
      <c r="D1184" s="574"/>
      <c r="E1184" s="574"/>
      <c r="F1184" s="574"/>
      <c r="G1184" s="574"/>
      <c r="H1184" s="575"/>
      <c r="I1184" s="23"/>
    </row>
    <row r="1185" spans="1:24" x14ac:dyDescent="0.25">
      <c r="A1185" s="82"/>
      <c r="B1185" s="82"/>
      <c r="C1185" s="82"/>
      <c r="D1185" s="70"/>
      <c r="E1185" s="70"/>
      <c r="F1185" s="70"/>
      <c r="G1185" s="70"/>
      <c r="H1185" s="82"/>
      <c r="I1185" s="23"/>
    </row>
    <row r="1186" spans="1:24" x14ac:dyDescent="0.25">
      <c r="A1186" s="571" t="s">
        <v>287</v>
      </c>
      <c r="B1186" s="572"/>
      <c r="C1186" s="572"/>
      <c r="D1186" s="572"/>
      <c r="E1186" s="572"/>
      <c r="F1186" s="572"/>
      <c r="G1186" s="572"/>
      <c r="H1186" s="572"/>
      <c r="I1186" s="23"/>
    </row>
    <row r="1187" spans="1:24" x14ac:dyDescent="0.25">
      <c r="A1187" s="568" t="s">
        <v>12</v>
      </c>
      <c r="B1187" s="569"/>
      <c r="C1187" s="569"/>
      <c r="D1187" s="569"/>
      <c r="E1187" s="569"/>
      <c r="F1187" s="569"/>
      <c r="G1187" s="569"/>
      <c r="H1187" s="570"/>
      <c r="I1187" s="23"/>
    </row>
    <row r="1188" spans="1:24" ht="27" x14ac:dyDescent="0.25">
      <c r="A1188" s="145">
        <v>5129</v>
      </c>
      <c r="B1188" s="145" t="s">
        <v>1888</v>
      </c>
      <c r="C1188" s="145" t="s">
        <v>579</v>
      </c>
      <c r="D1188" s="145" t="s">
        <v>9</v>
      </c>
      <c r="E1188" s="145" t="s">
        <v>10</v>
      </c>
      <c r="F1188" s="145">
        <v>299000</v>
      </c>
      <c r="G1188" s="145">
        <f>+F1188*H1188</f>
        <v>14950000</v>
      </c>
      <c r="H1188" s="145">
        <v>50</v>
      </c>
      <c r="I1188" s="23"/>
    </row>
    <row r="1189" spans="1:24" ht="27" x14ac:dyDescent="0.25">
      <c r="A1189" s="145">
        <v>5129</v>
      </c>
      <c r="B1189" s="145" t="s">
        <v>1889</v>
      </c>
      <c r="C1189" s="145" t="s">
        <v>579</v>
      </c>
      <c r="D1189" s="145" t="s">
        <v>9</v>
      </c>
      <c r="E1189" s="145" t="s">
        <v>10</v>
      </c>
      <c r="F1189" s="145">
        <v>419964</v>
      </c>
      <c r="G1189" s="145">
        <f>+F1189*H1189</f>
        <v>2099820</v>
      </c>
      <c r="H1189" s="145">
        <v>5</v>
      </c>
      <c r="I1189" s="23"/>
    </row>
    <row r="1190" spans="1:24" x14ac:dyDescent="0.25">
      <c r="A1190" s="571" t="s">
        <v>3370</v>
      </c>
      <c r="B1190" s="572"/>
      <c r="C1190" s="572"/>
      <c r="D1190" s="572"/>
      <c r="E1190" s="572"/>
      <c r="F1190" s="572"/>
      <c r="G1190" s="572"/>
      <c r="H1190" s="572"/>
      <c r="I1190" s="23"/>
    </row>
    <row r="1191" spans="1:24" ht="15" customHeight="1" x14ac:dyDescent="0.25">
      <c r="A1191" s="573" t="s">
        <v>12</v>
      </c>
      <c r="B1191" s="574"/>
      <c r="C1191" s="574"/>
      <c r="D1191" s="574"/>
      <c r="E1191" s="574"/>
      <c r="F1191" s="574"/>
      <c r="G1191" s="574"/>
      <c r="H1191" s="575"/>
      <c r="I1191" s="23"/>
    </row>
    <row r="1192" spans="1:24" ht="27" x14ac:dyDescent="0.25">
      <c r="A1192" s="4">
        <v>5112</v>
      </c>
      <c r="B1192" s="4" t="s">
        <v>3369</v>
      </c>
      <c r="C1192" s="4" t="s">
        <v>474</v>
      </c>
      <c r="D1192" s="4" t="s">
        <v>1232</v>
      </c>
      <c r="E1192" s="4" t="s">
        <v>14</v>
      </c>
      <c r="F1192" s="4">
        <v>100000</v>
      </c>
      <c r="G1192" s="4">
        <v>100000</v>
      </c>
      <c r="H1192" s="4">
        <v>1</v>
      </c>
      <c r="I1192" s="23"/>
    </row>
    <row r="1193" spans="1:24" s="447" customFormat="1" ht="27" x14ac:dyDescent="0.25">
      <c r="A1193" s="4">
        <v>5112</v>
      </c>
      <c r="B1193" s="4" t="s">
        <v>4836</v>
      </c>
      <c r="C1193" s="4" t="s">
        <v>474</v>
      </c>
      <c r="D1193" s="4" t="s">
        <v>1232</v>
      </c>
      <c r="E1193" s="4" t="s">
        <v>14</v>
      </c>
      <c r="F1193" s="4"/>
      <c r="G1193" s="4"/>
      <c r="H1193" s="4">
        <v>1</v>
      </c>
      <c r="I1193" s="450"/>
      <c r="P1193" s="448"/>
      <c r="Q1193" s="448"/>
      <c r="R1193" s="448"/>
      <c r="S1193" s="448"/>
      <c r="T1193" s="448"/>
      <c r="U1193" s="448"/>
      <c r="V1193" s="448"/>
      <c r="W1193" s="448"/>
      <c r="X1193" s="448"/>
    </row>
    <row r="1194" spans="1:24" s="447" customFormat="1" ht="27" x14ac:dyDescent="0.25">
      <c r="A1194" s="4">
        <v>5112</v>
      </c>
      <c r="B1194" s="4" t="s">
        <v>4837</v>
      </c>
      <c r="C1194" s="4" t="s">
        <v>474</v>
      </c>
      <c r="D1194" s="4" t="s">
        <v>15</v>
      </c>
      <c r="E1194" s="4" t="s">
        <v>14</v>
      </c>
      <c r="F1194" s="4"/>
      <c r="G1194" s="4"/>
      <c r="H1194" s="4">
        <v>1</v>
      </c>
      <c r="I1194" s="450"/>
      <c r="P1194" s="448"/>
      <c r="Q1194" s="448"/>
      <c r="R1194" s="448"/>
      <c r="S1194" s="448"/>
      <c r="T1194" s="448"/>
      <c r="U1194" s="448"/>
      <c r="V1194" s="448"/>
      <c r="W1194" s="448"/>
      <c r="X1194" s="448"/>
    </row>
    <row r="1195" spans="1:24" s="447" customFormat="1" ht="15" customHeight="1" x14ac:dyDescent="0.25">
      <c r="A1195" s="568" t="s">
        <v>16</v>
      </c>
      <c r="B1195" s="569"/>
      <c r="C1195" s="569"/>
      <c r="D1195" s="569"/>
      <c r="E1195" s="569"/>
      <c r="F1195" s="569"/>
      <c r="G1195" s="569"/>
      <c r="H1195" s="570"/>
      <c r="I1195" s="450"/>
      <c r="P1195" s="448"/>
      <c r="Q1195" s="448"/>
      <c r="R1195" s="448"/>
      <c r="S1195" s="448"/>
      <c r="T1195" s="448"/>
      <c r="U1195" s="448"/>
      <c r="V1195" s="448"/>
      <c r="W1195" s="448"/>
      <c r="X1195" s="448"/>
    </row>
    <row r="1196" spans="1:24" s="447" customFormat="1" ht="27" x14ac:dyDescent="0.25">
      <c r="A1196" s="4">
        <v>5112</v>
      </c>
      <c r="B1196" s="4" t="s">
        <v>4838</v>
      </c>
      <c r="C1196" s="4" t="s">
        <v>2819</v>
      </c>
      <c r="D1196" s="4" t="s">
        <v>401</v>
      </c>
      <c r="E1196" s="4" t="s">
        <v>14</v>
      </c>
      <c r="F1196" s="4"/>
      <c r="G1196" s="4"/>
      <c r="H1196" s="4">
        <v>1</v>
      </c>
      <c r="I1196" s="450"/>
      <c r="P1196" s="448"/>
      <c r="Q1196" s="448"/>
      <c r="R1196" s="448"/>
      <c r="S1196" s="448"/>
      <c r="T1196" s="448"/>
      <c r="U1196" s="448"/>
      <c r="V1196" s="448"/>
      <c r="W1196" s="448"/>
      <c r="X1196" s="448"/>
    </row>
    <row r="1197" spans="1:24" s="447" customFormat="1" ht="27" x14ac:dyDescent="0.25">
      <c r="A1197" s="4">
        <v>5112</v>
      </c>
      <c r="B1197" s="4" t="s">
        <v>4839</v>
      </c>
      <c r="C1197" s="4" t="s">
        <v>2819</v>
      </c>
      <c r="D1197" s="4" t="s">
        <v>15</v>
      </c>
      <c r="E1197" s="4" t="s">
        <v>14</v>
      </c>
      <c r="F1197" s="4"/>
      <c r="G1197" s="4"/>
      <c r="H1197" s="4">
        <v>1</v>
      </c>
      <c r="I1197" s="450"/>
      <c r="P1197" s="448"/>
      <c r="Q1197" s="448"/>
      <c r="R1197" s="448"/>
      <c r="S1197" s="448"/>
      <c r="T1197" s="448"/>
      <c r="U1197" s="448"/>
      <c r="V1197" s="448"/>
      <c r="W1197" s="448"/>
      <c r="X1197" s="448"/>
    </row>
    <row r="1198" spans="1:24" x14ac:dyDescent="0.25">
      <c r="A1198" s="571" t="s">
        <v>1393</v>
      </c>
      <c r="B1198" s="572"/>
      <c r="C1198" s="572"/>
      <c r="D1198" s="572"/>
      <c r="E1198" s="572"/>
      <c r="F1198" s="572"/>
      <c r="G1198" s="572"/>
      <c r="H1198" s="572"/>
      <c r="I1198" s="23"/>
    </row>
    <row r="1199" spans="1:24" x14ac:dyDescent="0.25">
      <c r="A1199" s="523" t="s">
        <v>8</v>
      </c>
      <c r="B1199" s="524"/>
      <c r="C1199" s="524"/>
      <c r="D1199" s="524"/>
      <c r="E1199" s="524"/>
      <c r="F1199" s="524"/>
      <c r="G1199" s="524"/>
      <c r="H1199" s="525"/>
      <c r="I1199" s="23"/>
    </row>
    <row r="1200" spans="1:24" x14ac:dyDescent="0.25">
      <c r="A1200" s="232">
        <v>4239</v>
      </c>
      <c r="B1200" s="418" t="s">
        <v>1394</v>
      </c>
      <c r="C1200" s="418" t="s">
        <v>1395</v>
      </c>
      <c r="D1200" s="418" t="s">
        <v>9</v>
      </c>
      <c r="E1200" s="418" t="s">
        <v>10</v>
      </c>
      <c r="F1200" s="418">
        <v>7296</v>
      </c>
      <c r="G1200" s="418">
        <f>+F1200*H1200</f>
        <v>3648000</v>
      </c>
      <c r="H1200" s="418">
        <v>500</v>
      </c>
      <c r="I1200" s="23"/>
    </row>
    <row r="1201" spans="1:9" x14ac:dyDescent="0.25">
      <c r="A1201" s="418">
        <v>4239</v>
      </c>
      <c r="B1201" s="418" t="s">
        <v>1396</v>
      </c>
      <c r="C1201" s="418" t="s">
        <v>1395</v>
      </c>
      <c r="D1201" s="418" t="s">
        <v>9</v>
      </c>
      <c r="E1201" s="418" t="s">
        <v>10</v>
      </c>
      <c r="F1201" s="418">
        <v>2400</v>
      </c>
      <c r="G1201" s="418">
        <f>+F1201*H1201</f>
        <v>480000</v>
      </c>
      <c r="H1201" s="418">
        <v>200</v>
      </c>
      <c r="I1201" s="23"/>
    </row>
    <row r="1202" spans="1:9" x14ac:dyDescent="0.25">
      <c r="A1202" s="418">
        <v>4239</v>
      </c>
      <c r="B1202" s="418" t="s">
        <v>1397</v>
      </c>
      <c r="C1202" s="418" t="s">
        <v>1395</v>
      </c>
      <c r="D1202" s="418" t="s">
        <v>9</v>
      </c>
      <c r="E1202" s="418" t="s">
        <v>10</v>
      </c>
      <c r="F1202" s="418">
        <v>0</v>
      </c>
      <c r="G1202" s="418">
        <v>0</v>
      </c>
      <c r="H1202" s="418">
        <v>1800</v>
      </c>
      <c r="I1202" s="23"/>
    </row>
    <row r="1203" spans="1:9" ht="15" customHeight="1" x14ac:dyDescent="0.25">
      <c r="A1203" s="568" t="s">
        <v>16</v>
      </c>
      <c r="B1203" s="569"/>
      <c r="C1203" s="569"/>
      <c r="D1203" s="569"/>
      <c r="E1203" s="569"/>
      <c r="F1203" s="569"/>
      <c r="G1203" s="569"/>
      <c r="H1203" s="570"/>
      <c r="I1203" s="23"/>
    </row>
    <row r="1204" spans="1:9" ht="15" customHeight="1" x14ac:dyDescent="0.25">
      <c r="A1204" s="28"/>
      <c r="B1204" s="28"/>
      <c r="C1204" s="28"/>
      <c r="D1204" s="28"/>
      <c r="E1204" s="28"/>
      <c r="F1204" s="28"/>
      <c r="G1204" s="28"/>
      <c r="H1204" s="28"/>
      <c r="I1204" s="23"/>
    </row>
    <row r="1205" spans="1:9" ht="15" customHeight="1" x14ac:dyDescent="0.25">
      <c r="A1205" s="568" t="s">
        <v>12</v>
      </c>
      <c r="B1205" s="569"/>
      <c r="C1205" s="569"/>
      <c r="D1205" s="569"/>
      <c r="E1205" s="569"/>
      <c r="F1205" s="569"/>
      <c r="G1205" s="569"/>
      <c r="H1205" s="570"/>
      <c r="I1205" s="23"/>
    </row>
    <row r="1206" spans="1:9" x14ac:dyDescent="0.25">
      <c r="A1206" s="13"/>
      <c r="B1206" s="13"/>
      <c r="C1206" s="13"/>
      <c r="D1206" s="13"/>
      <c r="E1206" s="13"/>
      <c r="F1206" s="13"/>
      <c r="G1206" s="13"/>
      <c r="H1206" s="13"/>
      <c r="I1206" s="23"/>
    </row>
    <row r="1207" spans="1:9" ht="15" customHeight="1" x14ac:dyDescent="0.25">
      <c r="A1207" s="571" t="s">
        <v>65</v>
      </c>
      <c r="B1207" s="572"/>
      <c r="C1207" s="572"/>
      <c r="D1207" s="572"/>
      <c r="E1207" s="572"/>
      <c r="F1207" s="572"/>
      <c r="G1207" s="572"/>
      <c r="H1207" s="572"/>
      <c r="I1207" s="23"/>
    </row>
    <row r="1208" spans="1:9" ht="15" customHeight="1" x14ac:dyDescent="0.25">
      <c r="A1208" s="507" t="s">
        <v>16</v>
      </c>
      <c r="B1208" s="508"/>
      <c r="C1208" s="508"/>
      <c r="D1208" s="508"/>
      <c r="E1208" s="508"/>
      <c r="F1208" s="508"/>
      <c r="G1208" s="508"/>
      <c r="H1208" s="508"/>
      <c r="I1208" s="23"/>
    </row>
    <row r="1209" spans="1:9" ht="27" x14ac:dyDescent="0.25">
      <c r="A1209" s="357">
        <v>5113</v>
      </c>
      <c r="B1209" s="422" t="s">
        <v>4321</v>
      </c>
      <c r="C1209" s="422" t="s">
        <v>748</v>
      </c>
      <c r="D1209" s="422" t="s">
        <v>1232</v>
      </c>
      <c r="E1209" s="422" t="s">
        <v>14</v>
      </c>
      <c r="F1209" s="422">
        <v>339479568</v>
      </c>
      <c r="G1209" s="422">
        <v>339479568</v>
      </c>
      <c r="H1209" s="422">
        <v>1</v>
      </c>
      <c r="I1209" s="23"/>
    </row>
    <row r="1210" spans="1:9" ht="32.25" customHeight="1" x14ac:dyDescent="0.25">
      <c r="A1210" s="422">
        <v>5113</v>
      </c>
      <c r="B1210" s="422" t="s">
        <v>2162</v>
      </c>
      <c r="C1210" s="422" t="s">
        <v>20</v>
      </c>
      <c r="D1210" s="422" t="s">
        <v>15</v>
      </c>
      <c r="E1210" s="422" t="s">
        <v>14</v>
      </c>
      <c r="F1210" s="422">
        <v>335034790</v>
      </c>
      <c r="G1210" s="422">
        <v>335034790</v>
      </c>
      <c r="H1210" s="422">
        <v>1</v>
      </c>
      <c r="I1210" s="23"/>
    </row>
    <row r="1211" spans="1:9" ht="32.25" customHeight="1" x14ac:dyDescent="0.25">
      <c r="A1211" s="422" t="s">
        <v>2077</v>
      </c>
      <c r="B1211" s="422" t="s">
        <v>2464</v>
      </c>
      <c r="C1211" s="422" t="s">
        <v>20</v>
      </c>
      <c r="D1211" s="422" t="s">
        <v>15</v>
      </c>
      <c r="E1211" s="422" t="s">
        <v>14</v>
      </c>
      <c r="F1211" s="422">
        <v>6241089</v>
      </c>
      <c r="G1211" s="422">
        <v>6241089</v>
      </c>
      <c r="H1211" s="422">
        <v>1</v>
      </c>
      <c r="I1211" s="23"/>
    </row>
    <row r="1212" spans="1:9" ht="15" customHeight="1" x14ac:dyDescent="0.25">
      <c r="A1212" s="507" t="s">
        <v>12</v>
      </c>
      <c r="B1212" s="508"/>
      <c r="C1212" s="508"/>
      <c r="D1212" s="508"/>
      <c r="E1212" s="508"/>
      <c r="F1212" s="508"/>
      <c r="G1212" s="508"/>
      <c r="H1212" s="509"/>
      <c r="I1212" s="23"/>
    </row>
    <row r="1213" spans="1:9" ht="27" x14ac:dyDescent="0.25">
      <c r="A1213" s="422">
        <v>5113</v>
      </c>
      <c r="B1213" s="422" t="s">
        <v>4329</v>
      </c>
      <c r="C1213" s="422" t="s">
        <v>1113</v>
      </c>
      <c r="D1213" s="422" t="s">
        <v>13</v>
      </c>
      <c r="E1213" s="422" t="s">
        <v>14</v>
      </c>
      <c r="F1213" s="422">
        <v>1937000</v>
      </c>
      <c r="G1213" s="422">
        <v>1937000</v>
      </c>
      <c r="H1213" s="422">
        <v>1</v>
      </c>
      <c r="I1213" s="23"/>
    </row>
    <row r="1214" spans="1:9" ht="27" x14ac:dyDescent="0.25">
      <c r="A1214" s="422">
        <v>5113</v>
      </c>
      <c r="B1214" s="422" t="s">
        <v>4330</v>
      </c>
      <c r="C1214" s="422" t="s">
        <v>474</v>
      </c>
      <c r="D1214" s="422" t="s">
        <v>15</v>
      </c>
      <c r="E1214" s="422" t="s">
        <v>14</v>
      </c>
      <c r="F1214" s="422">
        <v>1298000</v>
      </c>
      <c r="G1214" s="422">
        <v>1298000</v>
      </c>
      <c r="H1214" s="422">
        <v>1</v>
      </c>
      <c r="I1214" s="23"/>
    </row>
    <row r="1215" spans="1:9" ht="27" x14ac:dyDescent="0.25">
      <c r="A1215" s="422">
        <v>5113</v>
      </c>
      <c r="B1215" s="422" t="s">
        <v>4319</v>
      </c>
      <c r="C1215" s="422" t="s">
        <v>1113</v>
      </c>
      <c r="D1215" s="422" t="s">
        <v>13</v>
      </c>
      <c r="E1215" s="422" t="s">
        <v>14</v>
      </c>
      <c r="F1215" s="422">
        <v>3129000</v>
      </c>
      <c r="G1215" s="422">
        <v>3129000</v>
      </c>
      <c r="H1215" s="422">
        <v>1</v>
      </c>
      <c r="I1215" s="23"/>
    </row>
    <row r="1216" spans="1:9" ht="27" x14ac:dyDescent="0.25">
      <c r="A1216" s="422">
        <v>5113</v>
      </c>
      <c r="B1216" s="422" t="s">
        <v>4320</v>
      </c>
      <c r="C1216" s="422" t="s">
        <v>474</v>
      </c>
      <c r="D1216" s="422" t="s">
        <v>15</v>
      </c>
      <c r="E1216" s="422" t="s">
        <v>14</v>
      </c>
      <c r="F1216" s="422">
        <v>290000</v>
      </c>
      <c r="G1216" s="422">
        <v>290000</v>
      </c>
      <c r="H1216" s="422">
        <v>1</v>
      </c>
      <c r="I1216" s="23"/>
    </row>
    <row r="1217" spans="1:9" ht="27" x14ac:dyDescent="0.25">
      <c r="A1217" s="422">
        <v>5113</v>
      </c>
      <c r="B1217" s="422" t="s">
        <v>3203</v>
      </c>
      <c r="C1217" s="422" t="s">
        <v>1113</v>
      </c>
      <c r="D1217" s="422" t="s">
        <v>13</v>
      </c>
      <c r="E1217" s="422" t="s">
        <v>14</v>
      </c>
      <c r="F1217" s="422">
        <v>3187000</v>
      </c>
      <c r="G1217" s="422">
        <v>3187000</v>
      </c>
      <c r="H1217" s="422">
        <v>1</v>
      </c>
      <c r="I1217" s="23"/>
    </row>
    <row r="1218" spans="1:9" ht="27" x14ac:dyDescent="0.25">
      <c r="A1218" s="422">
        <v>5113</v>
      </c>
      <c r="B1218" s="422" t="s">
        <v>3204</v>
      </c>
      <c r="C1218" s="422" t="s">
        <v>474</v>
      </c>
      <c r="D1218" s="422" t="s">
        <v>15</v>
      </c>
      <c r="E1218" s="422" t="s">
        <v>14</v>
      </c>
      <c r="F1218" s="422">
        <v>600000</v>
      </c>
      <c r="G1218" s="422">
        <v>600000</v>
      </c>
      <c r="H1218" s="422">
        <v>1</v>
      </c>
      <c r="I1218" s="23"/>
    </row>
    <row r="1219" spans="1:9" ht="27" x14ac:dyDescent="0.25">
      <c r="A1219" s="422">
        <v>5112</v>
      </c>
      <c r="B1219" s="422" t="s">
        <v>3201</v>
      </c>
      <c r="C1219" s="422" t="s">
        <v>748</v>
      </c>
      <c r="D1219" s="422" t="s">
        <v>15</v>
      </c>
      <c r="E1219" s="422" t="s">
        <v>14</v>
      </c>
      <c r="F1219" s="422">
        <v>99497226</v>
      </c>
      <c r="G1219" s="422">
        <v>99497226</v>
      </c>
      <c r="H1219" s="422">
        <v>1</v>
      </c>
      <c r="I1219" s="23"/>
    </row>
    <row r="1220" spans="1:9" ht="27" x14ac:dyDescent="0.25">
      <c r="A1220" s="357">
        <v>5113</v>
      </c>
      <c r="B1220" s="357" t="s">
        <v>3202</v>
      </c>
      <c r="C1220" s="357" t="s">
        <v>20</v>
      </c>
      <c r="D1220" s="357" t="s">
        <v>15</v>
      </c>
      <c r="E1220" s="357" t="s">
        <v>14</v>
      </c>
      <c r="F1220" s="357">
        <v>336110457</v>
      </c>
      <c r="G1220" s="357">
        <v>336110457</v>
      </c>
      <c r="H1220" s="357">
        <v>1</v>
      </c>
      <c r="I1220" s="23"/>
    </row>
    <row r="1221" spans="1:9" ht="33" customHeight="1" x14ac:dyDescent="0.25">
      <c r="A1221" s="357">
        <v>5113</v>
      </c>
      <c r="B1221" s="357" t="s">
        <v>2161</v>
      </c>
      <c r="C1221" s="357" t="s">
        <v>474</v>
      </c>
      <c r="D1221" s="357" t="s">
        <v>15</v>
      </c>
      <c r="E1221" s="357" t="s">
        <v>14</v>
      </c>
      <c r="F1221" s="357">
        <v>680000</v>
      </c>
      <c r="G1221" s="357">
        <v>680000</v>
      </c>
      <c r="H1221" s="357">
        <v>1</v>
      </c>
      <c r="I1221" s="23"/>
    </row>
    <row r="1222" spans="1:9" ht="15" customHeight="1" x14ac:dyDescent="0.25">
      <c r="A1222" s="9"/>
      <c r="B1222" s="299"/>
      <c r="C1222" s="299"/>
      <c r="D1222" s="9"/>
      <c r="E1222" s="9"/>
      <c r="F1222" s="9"/>
      <c r="G1222" s="9"/>
      <c r="H1222" s="9"/>
      <c r="I1222" s="23"/>
    </row>
    <row r="1223" spans="1:9" x14ac:dyDescent="0.25">
      <c r="A1223" s="571" t="s">
        <v>298</v>
      </c>
      <c r="B1223" s="572"/>
      <c r="C1223" s="572"/>
      <c r="D1223" s="572"/>
      <c r="E1223" s="572"/>
      <c r="F1223" s="572"/>
      <c r="G1223" s="572"/>
      <c r="H1223" s="572"/>
      <c r="I1223" s="23"/>
    </row>
    <row r="1224" spans="1:9" x14ac:dyDescent="0.25">
      <c r="A1224" s="507" t="s">
        <v>12</v>
      </c>
      <c r="B1224" s="508"/>
      <c r="C1224" s="508"/>
      <c r="D1224" s="508"/>
      <c r="E1224" s="508"/>
      <c r="F1224" s="508"/>
      <c r="G1224" s="508"/>
      <c r="H1224" s="508"/>
      <c r="I1224" s="23"/>
    </row>
    <row r="1225" spans="1:9" ht="36" customHeight="1" x14ac:dyDescent="0.25">
      <c r="A1225" s="133"/>
      <c r="B1225" s="133"/>
      <c r="C1225" s="133"/>
      <c r="D1225" s="133"/>
      <c r="E1225" s="133"/>
      <c r="F1225" s="133"/>
      <c r="G1225" s="133"/>
      <c r="H1225" s="133"/>
      <c r="I1225" s="23"/>
    </row>
    <row r="1226" spans="1:9" ht="15" customHeight="1" x14ac:dyDescent="0.25">
      <c r="A1226" s="571" t="s">
        <v>66</v>
      </c>
      <c r="B1226" s="572"/>
      <c r="C1226" s="572"/>
      <c r="D1226" s="572"/>
      <c r="E1226" s="572"/>
      <c r="F1226" s="572"/>
      <c r="G1226" s="572"/>
      <c r="H1226" s="572"/>
      <c r="I1226" s="23"/>
    </row>
    <row r="1227" spans="1:9" ht="15" customHeight="1" x14ac:dyDescent="0.25">
      <c r="A1227" s="507" t="s">
        <v>12</v>
      </c>
      <c r="B1227" s="508"/>
      <c r="C1227" s="508"/>
      <c r="D1227" s="508"/>
      <c r="E1227" s="508"/>
      <c r="F1227" s="508"/>
      <c r="G1227" s="508"/>
      <c r="H1227" s="508"/>
      <c r="I1227" s="23"/>
    </row>
    <row r="1228" spans="1:9" x14ac:dyDescent="0.25">
      <c r="A1228" s="13"/>
      <c r="B1228" s="13"/>
      <c r="C1228" s="13"/>
      <c r="D1228" s="13"/>
      <c r="E1228" s="13"/>
      <c r="F1228" s="13"/>
      <c r="G1228" s="13"/>
      <c r="H1228" s="13"/>
      <c r="I1228" s="23"/>
    </row>
    <row r="1229" spans="1:9" x14ac:dyDescent="0.25">
      <c r="A1229" s="507" t="s">
        <v>16</v>
      </c>
      <c r="B1229" s="508"/>
      <c r="C1229" s="508"/>
      <c r="D1229" s="508"/>
      <c r="E1229" s="508"/>
      <c r="F1229" s="508"/>
      <c r="G1229" s="508"/>
      <c r="H1229" s="508"/>
      <c r="I1229" s="23"/>
    </row>
    <row r="1230" spans="1:9" x14ac:dyDescent="0.25">
      <c r="A1230" s="4"/>
      <c r="B1230" s="4"/>
      <c r="C1230" s="4"/>
      <c r="D1230" s="13"/>
      <c r="E1230" s="13"/>
      <c r="F1230" s="13"/>
      <c r="G1230" s="13"/>
      <c r="H1230" s="21"/>
      <c r="I1230" s="23"/>
    </row>
    <row r="1231" spans="1:9" ht="15" customHeight="1" x14ac:dyDescent="0.25">
      <c r="A1231" s="571" t="s">
        <v>2154</v>
      </c>
      <c r="B1231" s="572"/>
      <c r="C1231" s="572"/>
      <c r="D1231" s="572"/>
      <c r="E1231" s="572"/>
      <c r="F1231" s="572"/>
      <c r="G1231" s="572"/>
      <c r="H1231" s="572"/>
      <c r="I1231" s="23"/>
    </row>
    <row r="1232" spans="1:9" ht="15" customHeight="1" x14ac:dyDescent="0.25">
      <c r="A1232" s="507" t="s">
        <v>16</v>
      </c>
      <c r="B1232" s="508"/>
      <c r="C1232" s="508"/>
      <c r="D1232" s="508"/>
      <c r="E1232" s="508"/>
      <c r="F1232" s="508"/>
      <c r="G1232" s="508"/>
      <c r="H1232" s="508"/>
      <c r="I1232" s="23"/>
    </row>
    <row r="1233" spans="1:9" x14ac:dyDescent="0.25">
      <c r="A1233" s="4">
        <v>4239</v>
      </c>
      <c r="B1233" s="4" t="s">
        <v>2155</v>
      </c>
      <c r="C1233" s="4" t="s">
        <v>2156</v>
      </c>
      <c r="D1233" s="13">
        <v>4239</v>
      </c>
      <c r="E1233" s="13" t="s">
        <v>14</v>
      </c>
      <c r="F1233" s="13">
        <v>6000000</v>
      </c>
      <c r="G1233" s="13">
        <v>6000000</v>
      </c>
      <c r="H1233" s="13">
        <v>1</v>
      </c>
      <c r="I1233" s="23"/>
    </row>
    <row r="1234" spans="1:9" x14ac:dyDescent="0.25">
      <c r="A1234" s="507" t="s">
        <v>8</v>
      </c>
      <c r="B1234" s="508"/>
      <c r="C1234" s="508"/>
      <c r="D1234" s="508"/>
      <c r="E1234" s="508"/>
      <c r="F1234" s="508"/>
      <c r="G1234" s="508"/>
      <c r="H1234" s="508"/>
      <c r="I1234" s="23"/>
    </row>
    <row r="1235" spans="1:9" x14ac:dyDescent="0.25">
      <c r="A1235" s="4">
        <v>4269</v>
      </c>
      <c r="B1235" s="4" t="s">
        <v>4247</v>
      </c>
      <c r="C1235" s="4" t="s">
        <v>1395</v>
      </c>
      <c r="D1235" s="4" t="s">
        <v>268</v>
      </c>
      <c r="E1235" s="4" t="s">
        <v>14</v>
      </c>
      <c r="F1235" s="4">
        <v>0</v>
      </c>
      <c r="G1235" s="4">
        <v>0</v>
      </c>
      <c r="H1235" s="4">
        <v>6000</v>
      </c>
      <c r="I1235" s="23"/>
    </row>
    <row r="1236" spans="1:9" x14ac:dyDescent="0.25">
      <c r="A1236" s="4">
        <v>4269</v>
      </c>
      <c r="B1236" s="4" t="s">
        <v>4133</v>
      </c>
      <c r="C1236" s="4" t="s">
        <v>1395</v>
      </c>
      <c r="D1236" s="4" t="s">
        <v>268</v>
      </c>
      <c r="E1236" s="4" t="s">
        <v>10</v>
      </c>
      <c r="F1236" s="4">
        <v>4500</v>
      </c>
      <c r="G1236" s="4">
        <f>+F1236*H1236</f>
        <v>8100000</v>
      </c>
      <c r="H1236" s="4">
        <v>1800</v>
      </c>
      <c r="I1236" s="23"/>
    </row>
    <row r="1237" spans="1:9" x14ac:dyDescent="0.25">
      <c r="A1237" s="507" t="s">
        <v>12</v>
      </c>
      <c r="B1237" s="508"/>
      <c r="C1237" s="508"/>
      <c r="D1237" s="508"/>
      <c r="E1237" s="508"/>
      <c r="F1237" s="508"/>
      <c r="G1237" s="508"/>
      <c r="H1237" s="508"/>
      <c r="I1237" s="23"/>
    </row>
    <row r="1238" spans="1:9" ht="27" x14ac:dyDescent="0.25">
      <c r="A1238" s="411">
        <v>4239</v>
      </c>
      <c r="B1238" s="411" t="s">
        <v>4255</v>
      </c>
      <c r="C1238" s="411" t="s">
        <v>4256</v>
      </c>
      <c r="D1238" s="411" t="s">
        <v>13</v>
      </c>
      <c r="E1238" s="411" t="s">
        <v>14</v>
      </c>
      <c r="F1238" s="411">
        <v>7000000</v>
      </c>
      <c r="G1238" s="411">
        <v>7000000</v>
      </c>
      <c r="H1238" s="411">
        <v>1</v>
      </c>
      <c r="I1238" s="23"/>
    </row>
    <row r="1239" spans="1:9" ht="15" customHeight="1" x14ac:dyDescent="0.25">
      <c r="A1239" s="571" t="s">
        <v>210</v>
      </c>
      <c r="B1239" s="572"/>
      <c r="C1239" s="572"/>
      <c r="D1239" s="572"/>
      <c r="E1239" s="572"/>
      <c r="F1239" s="572"/>
      <c r="G1239" s="572"/>
      <c r="H1239" s="572"/>
      <c r="I1239" s="23"/>
    </row>
    <row r="1240" spans="1:9" ht="15" customHeight="1" x14ac:dyDescent="0.25">
      <c r="A1240" s="507" t="s">
        <v>12</v>
      </c>
      <c r="B1240" s="508"/>
      <c r="C1240" s="508"/>
      <c r="D1240" s="508"/>
      <c r="E1240" s="508"/>
      <c r="F1240" s="508"/>
      <c r="G1240" s="508"/>
      <c r="H1240" s="508"/>
      <c r="I1240" s="23"/>
    </row>
    <row r="1241" spans="1:9" x14ac:dyDescent="0.25">
      <c r="A1241" s="132"/>
      <c r="B1241" s="132"/>
      <c r="C1241" s="132"/>
      <c r="D1241" s="132"/>
      <c r="E1241" s="132"/>
      <c r="F1241" s="132"/>
      <c r="G1241" s="132"/>
      <c r="H1241" s="132"/>
      <c r="I1241" s="23"/>
    </row>
    <row r="1242" spans="1:9" ht="15" customHeight="1" x14ac:dyDescent="0.25">
      <c r="A1242" s="571" t="s">
        <v>67</v>
      </c>
      <c r="B1242" s="572"/>
      <c r="C1242" s="572"/>
      <c r="D1242" s="572"/>
      <c r="E1242" s="572"/>
      <c r="F1242" s="572"/>
      <c r="G1242" s="572"/>
      <c r="H1242" s="572"/>
      <c r="I1242" s="23"/>
    </row>
    <row r="1243" spans="1:9" ht="15" customHeight="1" x14ac:dyDescent="0.25">
      <c r="A1243" s="507" t="s">
        <v>12</v>
      </c>
      <c r="B1243" s="508"/>
      <c r="C1243" s="508"/>
      <c r="D1243" s="508"/>
      <c r="E1243" s="508"/>
      <c r="F1243" s="508"/>
      <c r="G1243" s="508"/>
      <c r="H1243" s="508"/>
      <c r="I1243" s="23"/>
    </row>
    <row r="1244" spans="1:9" ht="27" x14ac:dyDescent="0.25">
      <c r="A1244" s="208">
        <v>5113</v>
      </c>
      <c r="B1244" s="208" t="s">
        <v>1056</v>
      </c>
      <c r="C1244" s="208" t="s">
        <v>474</v>
      </c>
      <c r="D1244" s="208" t="s">
        <v>15</v>
      </c>
      <c r="E1244" s="208" t="s">
        <v>14</v>
      </c>
      <c r="F1244" s="208">
        <v>0</v>
      </c>
      <c r="G1244" s="208">
        <v>0</v>
      </c>
      <c r="H1244" s="208">
        <v>1</v>
      </c>
      <c r="I1244" s="23"/>
    </row>
    <row r="1245" spans="1:9" ht="27" x14ac:dyDescent="0.25">
      <c r="A1245" s="208">
        <v>5113</v>
      </c>
      <c r="B1245" s="208" t="s">
        <v>1057</v>
      </c>
      <c r="C1245" s="208" t="s">
        <v>474</v>
      </c>
      <c r="D1245" s="208" t="s">
        <v>15</v>
      </c>
      <c r="E1245" s="208" t="s">
        <v>14</v>
      </c>
      <c r="F1245" s="208">
        <v>0</v>
      </c>
      <c r="G1245" s="208">
        <v>0</v>
      </c>
      <c r="H1245" s="208">
        <v>1</v>
      </c>
      <c r="I1245" s="23"/>
    </row>
    <row r="1246" spans="1:9" x14ac:dyDescent="0.25">
      <c r="A1246" s="507" t="s">
        <v>16</v>
      </c>
      <c r="B1246" s="508"/>
      <c r="C1246" s="508"/>
      <c r="D1246" s="508"/>
      <c r="E1246" s="508"/>
      <c r="F1246" s="508"/>
      <c r="G1246" s="508"/>
      <c r="H1246" s="509"/>
      <c r="I1246" s="23"/>
    </row>
    <row r="1247" spans="1:9" x14ac:dyDescent="0.25">
      <c r="A1247" s="171"/>
      <c r="B1247" s="171"/>
      <c r="C1247" s="171"/>
      <c r="D1247" s="171"/>
      <c r="E1247" s="171"/>
      <c r="F1247" s="171"/>
      <c r="G1247" s="171"/>
      <c r="H1247" s="171"/>
      <c r="I1247" s="23"/>
    </row>
    <row r="1248" spans="1:9" ht="15" customHeight="1" x14ac:dyDescent="0.25">
      <c r="A1248" s="566" t="s">
        <v>126</v>
      </c>
      <c r="B1248" s="567"/>
      <c r="C1248" s="567"/>
      <c r="D1248" s="567"/>
      <c r="E1248" s="567"/>
      <c r="F1248" s="567"/>
      <c r="G1248" s="567"/>
      <c r="H1248" s="567"/>
      <c r="I1248" s="23"/>
    </row>
    <row r="1249" spans="1:9" x14ac:dyDescent="0.25">
      <c r="A1249" s="507" t="s">
        <v>12</v>
      </c>
      <c r="B1249" s="508"/>
      <c r="C1249" s="508"/>
      <c r="D1249" s="508"/>
      <c r="E1249" s="508"/>
      <c r="F1249" s="508"/>
      <c r="G1249" s="508"/>
      <c r="H1249" s="509"/>
      <c r="I1249" s="23"/>
    </row>
    <row r="1250" spans="1:9" ht="40.5" x14ac:dyDescent="0.25">
      <c r="A1250" s="334">
        <v>4239</v>
      </c>
      <c r="B1250" s="334" t="s">
        <v>2749</v>
      </c>
      <c r="C1250" s="334" t="s">
        <v>454</v>
      </c>
      <c r="D1250" s="334" t="s">
        <v>9</v>
      </c>
      <c r="E1250" s="334" t="s">
        <v>14</v>
      </c>
      <c r="F1250" s="334">
        <v>40000000</v>
      </c>
      <c r="G1250" s="334">
        <v>40000000</v>
      </c>
      <c r="H1250" s="334">
        <v>1</v>
      </c>
      <c r="I1250" s="23"/>
    </row>
    <row r="1251" spans="1:9" ht="40.5" x14ac:dyDescent="0.25">
      <c r="A1251" s="334">
        <v>4239</v>
      </c>
      <c r="B1251" s="334" t="s">
        <v>2750</v>
      </c>
      <c r="C1251" s="334" t="s">
        <v>454</v>
      </c>
      <c r="D1251" s="334" t="s">
        <v>9</v>
      </c>
      <c r="E1251" s="334" t="s">
        <v>14</v>
      </c>
      <c r="F1251" s="334">
        <v>7000000</v>
      </c>
      <c r="G1251" s="334">
        <v>7000000</v>
      </c>
      <c r="H1251" s="334">
        <v>1</v>
      </c>
      <c r="I1251" s="23"/>
    </row>
    <row r="1252" spans="1:9" ht="40.5" x14ac:dyDescent="0.25">
      <c r="A1252" s="334">
        <v>4239</v>
      </c>
      <c r="B1252" s="334" t="s">
        <v>2751</v>
      </c>
      <c r="C1252" s="334" t="s">
        <v>454</v>
      </c>
      <c r="D1252" s="334" t="s">
        <v>9</v>
      </c>
      <c r="E1252" s="334" t="s">
        <v>14</v>
      </c>
      <c r="F1252" s="334">
        <v>5582000</v>
      </c>
      <c r="G1252" s="334">
        <v>5582000</v>
      </c>
      <c r="H1252" s="334">
        <v>1</v>
      </c>
      <c r="I1252" s="23"/>
    </row>
    <row r="1253" spans="1:9" ht="40.5" x14ac:dyDescent="0.25">
      <c r="A1253" s="334">
        <v>4239</v>
      </c>
      <c r="B1253" s="334" t="s">
        <v>2752</v>
      </c>
      <c r="C1253" s="334" t="s">
        <v>454</v>
      </c>
      <c r="D1253" s="334" t="s">
        <v>9</v>
      </c>
      <c r="E1253" s="334" t="s">
        <v>14</v>
      </c>
      <c r="F1253" s="334">
        <v>700000</v>
      </c>
      <c r="G1253" s="334">
        <v>700000</v>
      </c>
      <c r="H1253" s="334">
        <v>1</v>
      </c>
      <c r="I1253" s="23"/>
    </row>
    <row r="1254" spans="1:9" ht="40.5" x14ac:dyDescent="0.25">
      <c r="A1254" s="334">
        <v>4239</v>
      </c>
      <c r="B1254" s="334" t="s">
        <v>2753</v>
      </c>
      <c r="C1254" s="334" t="s">
        <v>454</v>
      </c>
      <c r="D1254" s="334" t="s">
        <v>9</v>
      </c>
      <c r="E1254" s="334" t="s">
        <v>14</v>
      </c>
      <c r="F1254" s="334">
        <v>11000000</v>
      </c>
      <c r="G1254" s="334">
        <v>11000000</v>
      </c>
      <c r="H1254" s="334">
        <v>1</v>
      </c>
      <c r="I1254" s="23"/>
    </row>
    <row r="1255" spans="1:9" ht="40.5" x14ac:dyDescent="0.25">
      <c r="A1255" s="334">
        <v>4239</v>
      </c>
      <c r="B1255" s="334" t="s">
        <v>2754</v>
      </c>
      <c r="C1255" s="334" t="s">
        <v>454</v>
      </c>
      <c r="D1255" s="334" t="s">
        <v>9</v>
      </c>
      <c r="E1255" s="334" t="s">
        <v>14</v>
      </c>
      <c r="F1255" s="334">
        <v>4000000</v>
      </c>
      <c r="G1255" s="334">
        <v>4000000</v>
      </c>
      <c r="H1255" s="334">
        <v>1</v>
      </c>
      <c r="I1255" s="23"/>
    </row>
    <row r="1256" spans="1:9" ht="40.5" x14ac:dyDescent="0.25">
      <c r="A1256" s="334">
        <v>4239</v>
      </c>
      <c r="B1256" s="334" t="s">
        <v>2755</v>
      </c>
      <c r="C1256" s="334" t="s">
        <v>454</v>
      </c>
      <c r="D1256" s="334" t="s">
        <v>9</v>
      </c>
      <c r="E1256" s="334" t="s">
        <v>14</v>
      </c>
      <c r="F1256" s="334">
        <v>12000000</v>
      </c>
      <c r="G1256" s="334">
        <v>12000000</v>
      </c>
      <c r="H1256" s="334">
        <v>1</v>
      </c>
      <c r="I1256" s="23"/>
    </row>
    <row r="1257" spans="1:9" ht="40.5" x14ac:dyDescent="0.25">
      <c r="A1257" s="334">
        <v>4239</v>
      </c>
      <c r="B1257" s="334" t="s">
        <v>2756</v>
      </c>
      <c r="C1257" s="334" t="s">
        <v>454</v>
      </c>
      <c r="D1257" s="334" t="s">
        <v>9</v>
      </c>
      <c r="E1257" s="334" t="s">
        <v>14</v>
      </c>
      <c r="F1257" s="334">
        <v>500000</v>
      </c>
      <c r="G1257" s="334">
        <v>500000</v>
      </c>
      <c r="H1257" s="334">
        <v>1</v>
      </c>
      <c r="I1257" s="23"/>
    </row>
    <row r="1258" spans="1:9" ht="40.5" x14ac:dyDescent="0.25">
      <c r="A1258" s="334">
        <v>4239</v>
      </c>
      <c r="B1258" s="334" t="s">
        <v>2757</v>
      </c>
      <c r="C1258" s="334" t="s">
        <v>454</v>
      </c>
      <c r="D1258" s="334" t="s">
        <v>9</v>
      </c>
      <c r="E1258" s="334" t="s">
        <v>14</v>
      </c>
      <c r="F1258" s="334">
        <v>1200000</v>
      </c>
      <c r="G1258" s="334">
        <v>1200000</v>
      </c>
      <c r="H1258" s="334">
        <v>1</v>
      </c>
      <c r="I1258" s="23"/>
    </row>
    <row r="1259" spans="1:9" ht="40.5" x14ac:dyDescent="0.25">
      <c r="A1259" s="334">
        <v>4239</v>
      </c>
      <c r="B1259" s="334" t="s">
        <v>2758</v>
      </c>
      <c r="C1259" s="334" t="s">
        <v>454</v>
      </c>
      <c r="D1259" s="334" t="s">
        <v>9</v>
      </c>
      <c r="E1259" s="334" t="s">
        <v>14</v>
      </c>
      <c r="F1259" s="334">
        <v>500000</v>
      </c>
      <c r="G1259" s="334">
        <v>500000</v>
      </c>
      <c r="H1259" s="334">
        <v>1</v>
      </c>
      <c r="I1259" s="23"/>
    </row>
    <row r="1260" spans="1:9" ht="40.5" x14ac:dyDescent="0.25">
      <c r="A1260" s="334">
        <v>4239</v>
      </c>
      <c r="B1260" s="334" t="s">
        <v>2759</v>
      </c>
      <c r="C1260" s="334" t="s">
        <v>454</v>
      </c>
      <c r="D1260" s="334" t="s">
        <v>9</v>
      </c>
      <c r="E1260" s="334" t="s">
        <v>14</v>
      </c>
      <c r="F1260" s="334">
        <v>600000</v>
      </c>
      <c r="G1260" s="334">
        <v>600000</v>
      </c>
      <c r="H1260" s="334">
        <v>1</v>
      </c>
      <c r="I1260" s="23"/>
    </row>
    <row r="1261" spans="1:9" ht="40.5" x14ac:dyDescent="0.25">
      <c r="A1261" s="334">
        <v>4239</v>
      </c>
      <c r="B1261" s="334" t="s">
        <v>2760</v>
      </c>
      <c r="C1261" s="334" t="s">
        <v>454</v>
      </c>
      <c r="D1261" s="334" t="s">
        <v>9</v>
      </c>
      <c r="E1261" s="334" t="s">
        <v>14</v>
      </c>
      <c r="F1261" s="334">
        <v>500000</v>
      </c>
      <c r="G1261" s="334">
        <v>500000</v>
      </c>
      <c r="H1261" s="334">
        <v>1</v>
      </c>
      <c r="I1261" s="23"/>
    </row>
    <row r="1262" spans="1:9" ht="40.5" x14ac:dyDescent="0.25">
      <c r="A1262" s="334">
        <v>4239</v>
      </c>
      <c r="B1262" s="334" t="s">
        <v>2761</v>
      </c>
      <c r="C1262" s="334" t="s">
        <v>454</v>
      </c>
      <c r="D1262" s="334" t="s">
        <v>9</v>
      </c>
      <c r="E1262" s="334" t="s">
        <v>14</v>
      </c>
      <c r="F1262" s="334">
        <v>600000</v>
      </c>
      <c r="G1262" s="334">
        <v>600000</v>
      </c>
      <c r="H1262" s="334">
        <v>1</v>
      </c>
      <c r="I1262" s="23"/>
    </row>
    <row r="1263" spans="1:9" ht="40.5" x14ac:dyDescent="0.25">
      <c r="A1263" s="334">
        <v>4239</v>
      </c>
      <c r="B1263" s="334" t="s">
        <v>2762</v>
      </c>
      <c r="C1263" s="334" t="s">
        <v>454</v>
      </c>
      <c r="D1263" s="334" t="s">
        <v>9</v>
      </c>
      <c r="E1263" s="334" t="s">
        <v>14</v>
      </c>
      <c r="F1263" s="334">
        <v>1000000</v>
      </c>
      <c r="G1263" s="334">
        <v>1000000</v>
      </c>
      <c r="H1263" s="334">
        <v>1</v>
      </c>
      <c r="I1263" s="23"/>
    </row>
    <row r="1264" spans="1:9" ht="40.5" x14ac:dyDescent="0.25">
      <c r="A1264" s="334">
        <v>4239</v>
      </c>
      <c r="B1264" s="334" t="s">
        <v>2763</v>
      </c>
      <c r="C1264" s="334" t="s">
        <v>454</v>
      </c>
      <c r="D1264" s="334" t="s">
        <v>9</v>
      </c>
      <c r="E1264" s="334" t="s">
        <v>14</v>
      </c>
      <c r="F1264" s="334">
        <v>5000000</v>
      </c>
      <c r="G1264" s="334">
        <v>5000000</v>
      </c>
      <c r="H1264" s="334">
        <v>1</v>
      </c>
      <c r="I1264" s="23"/>
    </row>
    <row r="1265" spans="1:9" ht="40.5" x14ac:dyDescent="0.25">
      <c r="A1265" s="334">
        <v>4239</v>
      </c>
      <c r="B1265" s="334" t="s">
        <v>2764</v>
      </c>
      <c r="C1265" s="334" t="s">
        <v>454</v>
      </c>
      <c r="D1265" s="334" t="s">
        <v>9</v>
      </c>
      <c r="E1265" s="334" t="s">
        <v>14</v>
      </c>
      <c r="F1265" s="334">
        <v>500000</v>
      </c>
      <c r="G1265" s="334">
        <v>500000</v>
      </c>
      <c r="H1265" s="334">
        <v>1</v>
      </c>
      <c r="I1265" s="23"/>
    </row>
    <row r="1266" spans="1:9" ht="40.5" x14ac:dyDescent="0.25">
      <c r="A1266" s="334">
        <v>4239</v>
      </c>
      <c r="B1266" s="334" t="s">
        <v>2765</v>
      </c>
      <c r="C1266" s="334" t="s">
        <v>454</v>
      </c>
      <c r="D1266" s="334" t="s">
        <v>9</v>
      </c>
      <c r="E1266" s="334" t="s">
        <v>14</v>
      </c>
      <c r="F1266" s="334">
        <v>15000000</v>
      </c>
      <c r="G1266" s="334">
        <v>15000000</v>
      </c>
      <c r="H1266" s="334">
        <v>1</v>
      </c>
      <c r="I1266" s="23"/>
    </row>
    <row r="1267" spans="1:9" ht="40.5" x14ac:dyDescent="0.25">
      <c r="A1267" s="334">
        <v>4239</v>
      </c>
      <c r="B1267" s="334" t="s">
        <v>2766</v>
      </c>
      <c r="C1267" s="334" t="s">
        <v>454</v>
      </c>
      <c r="D1267" s="334" t="s">
        <v>9</v>
      </c>
      <c r="E1267" s="334" t="s">
        <v>14</v>
      </c>
      <c r="F1267" s="334">
        <v>1600000</v>
      </c>
      <c r="G1267" s="334">
        <v>1600000</v>
      </c>
      <c r="H1267" s="334">
        <v>1</v>
      </c>
      <c r="I1267" s="23"/>
    </row>
    <row r="1268" spans="1:9" ht="40.5" x14ac:dyDescent="0.25">
      <c r="A1268" s="334">
        <v>4239</v>
      </c>
      <c r="B1268" s="334" t="s">
        <v>2767</v>
      </c>
      <c r="C1268" s="334" t="s">
        <v>454</v>
      </c>
      <c r="D1268" s="334" t="s">
        <v>9</v>
      </c>
      <c r="E1268" s="334" t="s">
        <v>14</v>
      </c>
      <c r="F1268" s="334">
        <v>13000000</v>
      </c>
      <c r="G1268" s="334">
        <v>13000000</v>
      </c>
      <c r="H1268" s="334">
        <v>1</v>
      </c>
      <c r="I1268" s="23"/>
    </row>
    <row r="1269" spans="1:9" ht="40.5" x14ac:dyDescent="0.25">
      <c r="A1269" s="334">
        <v>4239</v>
      </c>
      <c r="B1269" s="334" t="s">
        <v>2768</v>
      </c>
      <c r="C1269" s="334" t="s">
        <v>454</v>
      </c>
      <c r="D1269" s="334" t="s">
        <v>9</v>
      </c>
      <c r="E1269" s="334" t="s">
        <v>14</v>
      </c>
      <c r="F1269" s="334">
        <v>9000000</v>
      </c>
      <c r="G1269" s="334">
        <v>9000000</v>
      </c>
      <c r="H1269" s="334">
        <v>1</v>
      </c>
      <c r="I1269" s="23"/>
    </row>
    <row r="1270" spans="1:9" ht="40.5" x14ac:dyDescent="0.25">
      <c r="A1270" s="334">
        <v>4239</v>
      </c>
      <c r="B1270" s="334" t="s">
        <v>1093</v>
      </c>
      <c r="C1270" s="334" t="s">
        <v>454</v>
      </c>
      <c r="D1270" s="334" t="s">
        <v>9</v>
      </c>
      <c r="E1270" s="334" t="s">
        <v>14</v>
      </c>
      <c r="F1270" s="334">
        <v>0</v>
      </c>
      <c r="G1270" s="334">
        <v>0</v>
      </c>
      <c r="H1270" s="334">
        <v>1</v>
      </c>
      <c r="I1270" s="23"/>
    </row>
    <row r="1271" spans="1:9" ht="40.5" x14ac:dyDescent="0.25">
      <c r="A1271" s="334">
        <v>4239</v>
      </c>
      <c r="B1271" s="334" t="s">
        <v>1094</v>
      </c>
      <c r="C1271" s="334" t="s">
        <v>454</v>
      </c>
      <c r="D1271" s="334" t="s">
        <v>9</v>
      </c>
      <c r="E1271" s="334" t="s">
        <v>14</v>
      </c>
      <c r="F1271" s="334">
        <v>0</v>
      </c>
      <c r="G1271" s="334">
        <v>0</v>
      </c>
      <c r="H1271" s="334">
        <v>1</v>
      </c>
      <c r="I1271" s="23"/>
    </row>
    <row r="1272" spans="1:9" ht="40.5" x14ac:dyDescent="0.25">
      <c r="A1272" s="208">
        <v>4239</v>
      </c>
      <c r="B1272" s="208" t="s">
        <v>1095</v>
      </c>
      <c r="C1272" s="208" t="s">
        <v>454</v>
      </c>
      <c r="D1272" s="208" t="s">
        <v>9</v>
      </c>
      <c r="E1272" s="208" t="s">
        <v>14</v>
      </c>
      <c r="F1272" s="208">
        <v>0</v>
      </c>
      <c r="G1272" s="208">
        <v>0</v>
      </c>
      <c r="H1272" s="208">
        <v>1</v>
      </c>
      <c r="I1272" s="23"/>
    </row>
    <row r="1273" spans="1:9" ht="40.5" x14ac:dyDescent="0.25">
      <c r="A1273" s="208">
        <v>4239</v>
      </c>
      <c r="B1273" s="208" t="s">
        <v>1096</v>
      </c>
      <c r="C1273" s="208" t="s">
        <v>454</v>
      </c>
      <c r="D1273" s="208" t="s">
        <v>9</v>
      </c>
      <c r="E1273" s="208" t="s">
        <v>14</v>
      </c>
      <c r="F1273" s="208">
        <v>0</v>
      </c>
      <c r="G1273" s="208">
        <v>0</v>
      </c>
      <c r="H1273" s="208">
        <v>1</v>
      </c>
      <c r="I1273" s="23"/>
    </row>
    <row r="1274" spans="1:9" ht="40.5" x14ac:dyDescent="0.25">
      <c r="A1274" s="208">
        <v>4239</v>
      </c>
      <c r="B1274" s="208" t="s">
        <v>1097</v>
      </c>
      <c r="C1274" s="208" t="s">
        <v>454</v>
      </c>
      <c r="D1274" s="208" t="s">
        <v>9</v>
      </c>
      <c r="E1274" s="208" t="s">
        <v>14</v>
      </c>
      <c r="F1274" s="208">
        <v>0</v>
      </c>
      <c r="G1274" s="208">
        <v>0</v>
      </c>
      <c r="H1274" s="208">
        <v>1</v>
      </c>
      <c r="I1274" s="23"/>
    </row>
    <row r="1275" spans="1:9" ht="40.5" x14ac:dyDescent="0.25">
      <c r="A1275" s="208">
        <v>4239</v>
      </c>
      <c r="B1275" s="208" t="s">
        <v>1098</v>
      </c>
      <c r="C1275" s="208" t="s">
        <v>454</v>
      </c>
      <c r="D1275" s="208" t="s">
        <v>9</v>
      </c>
      <c r="E1275" s="208" t="s">
        <v>14</v>
      </c>
      <c r="F1275" s="208">
        <v>0</v>
      </c>
      <c r="G1275" s="208">
        <v>0</v>
      </c>
      <c r="H1275" s="208">
        <v>1</v>
      </c>
      <c r="I1275" s="23"/>
    </row>
    <row r="1276" spans="1:9" ht="40.5" x14ac:dyDescent="0.25">
      <c r="A1276" s="208">
        <v>4239</v>
      </c>
      <c r="B1276" s="208" t="s">
        <v>1099</v>
      </c>
      <c r="C1276" s="208" t="s">
        <v>454</v>
      </c>
      <c r="D1276" s="208" t="s">
        <v>9</v>
      </c>
      <c r="E1276" s="208" t="s">
        <v>14</v>
      </c>
      <c r="F1276" s="208">
        <v>0</v>
      </c>
      <c r="G1276" s="208">
        <v>0</v>
      </c>
      <c r="H1276" s="208">
        <v>1</v>
      </c>
      <c r="I1276" s="23"/>
    </row>
    <row r="1277" spans="1:9" ht="40.5" x14ac:dyDescent="0.25">
      <c r="A1277" s="208">
        <v>4239</v>
      </c>
      <c r="B1277" s="208" t="s">
        <v>1100</v>
      </c>
      <c r="C1277" s="208" t="s">
        <v>454</v>
      </c>
      <c r="D1277" s="208" t="s">
        <v>9</v>
      </c>
      <c r="E1277" s="208" t="s">
        <v>14</v>
      </c>
      <c r="F1277" s="208">
        <v>0</v>
      </c>
      <c r="G1277" s="208">
        <v>0</v>
      </c>
      <c r="H1277" s="208">
        <v>1</v>
      </c>
      <c r="I1277" s="23"/>
    </row>
    <row r="1278" spans="1:9" ht="40.5" x14ac:dyDescent="0.25">
      <c r="A1278" s="208">
        <v>4239</v>
      </c>
      <c r="B1278" s="208" t="s">
        <v>1101</v>
      </c>
      <c r="C1278" s="208" t="s">
        <v>454</v>
      </c>
      <c r="D1278" s="208" t="s">
        <v>9</v>
      </c>
      <c r="E1278" s="208" t="s">
        <v>14</v>
      </c>
      <c r="F1278" s="208">
        <v>0</v>
      </c>
      <c r="G1278" s="208">
        <v>0</v>
      </c>
      <c r="H1278" s="208">
        <v>1</v>
      </c>
      <c r="I1278" s="23"/>
    </row>
    <row r="1279" spans="1:9" ht="40.5" x14ac:dyDescent="0.25">
      <c r="A1279" s="208">
        <v>4239</v>
      </c>
      <c r="B1279" s="208" t="s">
        <v>1102</v>
      </c>
      <c r="C1279" s="208" t="s">
        <v>454</v>
      </c>
      <c r="D1279" s="208" t="s">
        <v>9</v>
      </c>
      <c r="E1279" s="208" t="s">
        <v>14</v>
      </c>
      <c r="F1279" s="208">
        <v>0</v>
      </c>
      <c r="G1279" s="208">
        <v>0</v>
      </c>
      <c r="H1279" s="208">
        <v>1</v>
      </c>
      <c r="I1279" s="23"/>
    </row>
    <row r="1280" spans="1:9" ht="40.5" x14ac:dyDescent="0.25">
      <c r="A1280" s="208">
        <v>4239</v>
      </c>
      <c r="B1280" s="208" t="s">
        <v>1103</v>
      </c>
      <c r="C1280" s="208" t="s">
        <v>454</v>
      </c>
      <c r="D1280" s="208" t="s">
        <v>9</v>
      </c>
      <c r="E1280" s="208" t="s">
        <v>14</v>
      </c>
      <c r="F1280" s="208">
        <v>0</v>
      </c>
      <c r="G1280" s="208">
        <v>0</v>
      </c>
      <c r="H1280" s="208">
        <v>1</v>
      </c>
      <c r="I1280" s="23"/>
    </row>
    <row r="1281" spans="1:24" ht="40.5" x14ac:dyDescent="0.25">
      <c r="A1281" s="208">
        <v>4239</v>
      </c>
      <c r="B1281" s="208" t="s">
        <v>1104</v>
      </c>
      <c r="C1281" s="208" t="s">
        <v>454</v>
      </c>
      <c r="D1281" s="208" t="s">
        <v>9</v>
      </c>
      <c r="E1281" s="208" t="s">
        <v>14</v>
      </c>
      <c r="F1281" s="208">
        <v>0</v>
      </c>
      <c r="G1281" s="208">
        <v>0</v>
      </c>
      <c r="H1281" s="208">
        <v>1</v>
      </c>
      <c r="I1281" s="23"/>
    </row>
    <row r="1282" spans="1:24" ht="40.5" x14ac:dyDescent="0.25">
      <c r="A1282" s="208">
        <v>4239</v>
      </c>
      <c r="B1282" s="208" t="s">
        <v>1105</v>
      </c>
      <c r="C1282" s="208" t="s">
        <v>454</v>
      </c>
      <c r="D1282" s="208" t="s">
        <v>9</v>
      </c>
      <c r="E1282" s="208" t="s">
        <v>14</v>
      </c>
      <c r="F1282" s="208">
        <v>0</v>
      </c>
      <c r="G1282" s="208">
        <v>0</v>
      </c>
      <c r="H1282" s="208">
        <v>1</v>
      </c>
      <c r="I1282" s="23"/>
    </row>
    <row r="1283" spans="1:24" ht="40.5" x14ac:dyDescent="0.25">
      <c r="A1283" s="208">
        <v>4239</v>
      </c>
      <c r="B1283" s="208" t="s">
        <v>1106</v>
      </c>
      <c r="C1283" s="208" t="s">
        <v>454</v>
      </c>
      <c r="D1283" s="208" t="s">
        <v>9</v>
      </c>
      <c r="E1283" s="208" t="s">
        <v>14</v>
      </c>
      <c r="F1283" s="208">
        <v>0</v>
      </c>
      <c r="G1283" s="208">
        <v>0</v>
      </c>
      <c r="H1283" s="208">
        <v>1</v>
      </c>
      <c r="I1283" s="23"/>
    </row>
    <row r="1284" spans="1:24" ht="40.5" x14ac:dyDescent="0.25">
      <c r="A1284" s="208">
        <v>4239</v>
      </c>
      <c r="B1284" s="208" t="s">
        <v>1107</v>
      </c>
      <c r="C1284" s="208" t="s">
        <v>454</v>
      </c>
      <c r="D1284" s="208" t="s">
        <v>9</v>
      </c>
      <c r="E1284" s="208" t="s">
        <v>14</v>
      </c>
      <c r="F1284" s="208">
        <v>0</v>
      </c>
      <c r="G1284" s="208">
        <v>0</v>
      </c>
      <c r="H1284" s="208">
        <v>1</v>
      </c>
      <c r="I1284" s="23"/>
    </row>
    <row r="1285" spans="1:24" ht="40.5" x14ac:dyDescent="0.25">
      <c r="A1285" s="208">
        <v>4239</v>
      </c>
      <c r="B1285" s="208" t="s">
        <v>1108</v>
      </c>
      <c r="C1285" s="208" t="s">
        <v>454</v>
      </c>
      <c r="D1285" s="208" t="s">
        <v>9</v>
      </c>
      <c r="E1285" s="208" t="s">
        <v>14</v>
      </c>
      <c r="F1285" s="208">
        <v>0</v>
      </c>
      <c r="G1285" s="208">
        <v>0</v>
      </c>
      <c r="H1285" s="208">
        <v>1</v>
      </c>
      <c r="I1285" s="23"/>
    </row>
    <row r="1286" spans="1:24" ht="40.5" x14ac:dyDescent="0.25">
      <c r="A1286" s="208">
        <v>4239</v>
      </c>
      <c r="B1286" s="239" t="s">
        <v>1109</v>
      </c>
      <c r="C1286" s="239" t="s">
        <v>454</v>
      </c>
      <c r="D1286" s="239" t="s">
        <v>9</v>
      </c>
      <c r="E1286" s="239" t="s">
        <v>14</v>
      </c>
      <c r="F1286" s="239">
        <v>0</v>
      </c>
      <c r="G1286" s="239">
        <v>0</v>
      </c>
      <c r="H1286" s="239">
        <v>1</v>
      </c>
      <c r="I1286" s="23"/>
    </row>
    <row r="1287" spans="1:24" x14ac:dyDescent="0.25">
      <c r="A1287" s="239"/>
      <c r="B1287" s="239"/>
      <c r="C1287" s="239"/>
      <c r="D1287" s="239"/>
      <c r="E1287" s="239"/>
      <c r="F1287" s="239"/>
      <c r="G1287" s="239"/>
      <c r="H1287" s="239"/>
      <c r="I1287" s="23"/>
    </row>
    <row r="1288" spans="1:24" x14ac:dyDescent="0.25">
      <c r="A1288" s="239"/>
      <c r="B1288" s="239"/>
      <c r="C1288" s="239"/>
      <c r="D1288" s="239"/>
      <c r="E1288" s="239"/>
      <c r="F1288" s="239"/>
      <c r="G1288" s="239"/>
      <c r="H1288" s="239"/>
      <c r="I1288" s="23"/>
    </row>
    <row r="1289" spans="1:24" x14ac:dyDescent="0.25">
      <c r="A1289" s="239"/>
      <c r="B1289" s="239"/>
      <c r="C1289" s="239"/>
      <c r="D1289" s="239"/>
      <c r="E1289" s="239"/>
      <c r="F1289" s="239"/>
      <c r="G1289" s="239"/>
      <c r="H1289" s="239"/>
      <c r="I1289" s="23"/>
    </row>
    <row r="1290" spans="1:24" x14ac:dyDescent="0.25">
      <c r="A1290" s="239"/>
      <c r="B1290" s="239"/>
      <c r="C1290" s="239"/>
      <c r="D1290" s="239"/>
      <c r="E1290" s="239"/>
      <c r="F1290" s="239"/>
      <c r="G1290" s="239"/>
      <c r="H1290" s="239"/>
      <c r="I1290" s="23"/>
    </row>
    <row r="1291" spans="1:24" x14ac:dyDescent="0.25">
      <c r="A1291" s="239"/>
      <c r="B1291" s="239"/>
      <c r="C1291" s="239"/>
      <c r="D1291" s="239"/>
      <c r="E1291" s="239"/>
      <c r="F1291" s="239"/>
      <c r="G1291" s="239"/>
      <c r="H1291" s="239"/>
      <c r="I1291" s="23"/>
    </row>
    <row r="1292" spans="1:24" ht="15" customHeight="1" x14ac:dyDescent="0.25">
      <c r="A1292" s="571" t="s">
        <v>311</v>
      </c>
      <c r="B1292" s="572"/>
      <c r="C1292" s="572"/>
      <c r="D1292" s="572"/>
      <c r="E1292" s="572"/>
      <c r="F1292" s="572"/>
      <c r="G1292" s="572"/>
      <c r="H1292" s="572"/>
      <c r="I1292" s="23"/>
    </row>
    <row r="1293" spans="1:24" ht="15" customHeight="1" x14ac:dyDescent="0.25">
      <c r="A1293" s="507" t="s">
        <v>16</v>
      </c>
      <c r="B1293" s="508"/>
      <c r="C1293" s="508"/>
      <c r="D1293" s="508"/>
      <c r="E1293" s="508"/>
      <c r="F1293" s="508"/>
      <c r="G1293" s="508"/>
      <c r="H1293" s="508"/>
      <c r="I1293" s="23"/>
    </row>
    <row r="1294" spans="1:24" ht="15" customHeight="1" x14ac:dyDescent="0.25">
      <c r="A1294" s="13">
        <v>5129</v>
      </c>
      <c r="B1294" s="13" t="s">
        <v>1588</v>
      </c>
      <c r="C1294" s="13" t="s">
        <v>1589</v>
      </c>
      <c r="D1294" s="13" t="s">
        <v>13</v>
      </c>
      <c r="E1294" s="13" t="s">
        <v>10</v>
      </c>
      <c r="F1294" s="13">
        <v>1777500</v>
      </c>
      <c r="G1294" s="13">
        <f>+F1294*H1294</f>
        <v>71100000</v>
      </c>
      <c r="H1294" s="13">
        <v>40</v>
      </c>
      <c r="I1294" s="23"/>
    </row>
    <row r="1295" spans="1:24" ht="15" customHeight="1" x14ac:dyDescent="0.25">
      <c r="A1295" s="507" t="s">
        <v>174</v>
      </c>
      <c r="B1295" s="508"/>
      <c r="C1295" s="508"/>
      <c r="D1295" s="508"/>
      <c r="E1295" s="508"/>
      <c r="F1295" s="508"/>
      <c r="G1295" s="508"/>
      <c r="H1295" s="508"/>
      <c r="I1295" s="23"/>
    </row>
    <row r="1296" spans="1:24" s="447" customFormat="1" ht="40.5" x14ac:dyDescent="0.25">
      <c r="A1296" s="13">
        <v>4239</v>
      </c>
      <c r="B1296" s="13" t="s">
        <v>4714</v>
      </c>
      <c r="C1296" s="13" t="s">
        <v>4682</v>
      </c>
      <c r="D1296" s="13" t="s">
        <v>13</v>
      </c>
      <c r="E1296" s="13" t="s">
        <v>14</v>
      </c>
      <c r="F1296" s="13">
        <v>15707600</v>
      </c>
      <c r="G1296" s="13">
        <v>15707600</v>
      </c>
      <c r="H1296" s="13">
        <v>1</v>
      </c>
      <c r="I1296" s="450"/>
      <c r="P1296" s="448"/>
      <c r="Q1296" s="448"/>
      <c r="R1296" s="448"/>
      <c r="S1296" s="448"/>
      <c r="T1296" s="448"/>
      <c r="U1296" s="448"/>
      <c r="V1296" s="448"/>
      <c r="W1296" s="448"/>
      <c r="X1296" s="448"/>
    </row>
    <row r="1297" spans="1:24" s="447" customFormat="1" ht="40.5" x14ac:dyDescent="0.25">
      <c r="A1297" s="13">
        <v>4239</v>
      </c>
      <c r="B1297" s="13" t="s">
        <v>4698</v>
      </c>
      <c r="C1297" s="13" t="s">
        <v>517</v>
      </c>
      <c r="D1297" s="13" t="s">
        <v>13</v>
      </c>
      <c r="E1297" s="13" t="s">
        <v>14</v>
      </c>
      <c r="F1297" s="13">
        <v>24320000</v>
      </c>
      <c r="G1297" s="13">
        <v>24320000</v>
      </c>
      <c r="H1297" s="13">
        <v>1</v>
      </c>
      <c r="I1297" s="450"/>
      <c r="P1297" s="448"/>
      <c r="Q1297" s="448"/>
      <c r="R1297" s="448"/>
      <c r="S1297" s="448"/>
      <c r="T1297" s="448"/>
      <c r="U1297" s="448"/>
      <c r="V1297" s="448"/>
      <c r="W1297" s="448"/>
      <c r="X1297" s="448"/>
    </row>
    <row r="1298" spans="1:24" ht="40.5" x14ac:dyDescent="0.25">
      <c r="A1298" s="13">
        <v>4239</v>
      </c>
      <c r="B1298" s="13" t="s">
        <v>4689</v>
      </c>
      <c r="C1298" s="13" t="s">
        <v>517</v>
      </c>
      <c r="D1298" s="13" t="s">
        <v>13</v>
      </c>
      <c r="E1298" s="13" t="s">
        <v>14</v>
      </c>
      <c r="F1298" s="13">
        <v>8345000</v>
      </c>
      <c r="G1298" s="13">
        <v>8345000</v>
      </c>
      <c r="H1298" s="13">
        <v>1</v>
      </c>
      <c r="I1298" s="23"/>
    </row>
    <row r="1299" spans="1:24" s="447" customFormat="1" ht="40.5" x14ac:dyDescent="0.25">
      <c r="A1299" s="13">
        <v>4239</v>
      </c>
      <c r="B1299" s="13" t="s">
        <v>4681</v>
      </c>
      <c r="C1299" s="13" t="s">
        <v>4682</v>
      </c>
      <c r="D1299" s="13" t="s">
        <v>13</v>
      </c>
      <c r="E1299" s="13" t="s">
        <v>14</v>
      </c>
      <c r="F1299" s="13">
        <v>15770000</v>
      </c>
      <c r="G1299" s="13">
        <v>15770000</v>
      </c>
      <c r="H1299" s="13">
        <v>1</v>
      </c>
      <c r="I1299" s="450"/>
      <c r="P1299" s="448"/>
      <c r="Q1299" s="448"/>
      <c r="R1299" s="448"/>
      <c r="S1299" s="448"/>
      <c r="T1299" s="448"/>
      <c r="U1299" s="448"/>
      <c r="V1299" s="448"/>
      <c r="W1299" s="448"/>
      <c r="X1299" s="448"/>
    </row>
    <row r="1300" spans="1:24" s="447" customFormat="1" ht="40.5" x14ac:dyDescent="0.25">
      <c r="A1300" s="13">
        <v>4239</v>
      </c>
      <c r="B1300" s="13" t="s">
        <v>4683</v>
      </c>
      <c r="C1300" s="13" t="s">
        <v>4682</v>
      </c>
      <c r="D1300" s="13" t="s">
        <v>13</v>
      </c>
      <c r="E1300" s="13" t="s">
        <v>14</v>
      </c>
      <c r="F1300" s="13">
        <v>15999900</v>
      </c>
      <c r="G1300" s="13">
        <v>15999900</v>
      </c>
      <c r="H1300" s="13">
        <v>1</v>
      </c>
      <c r="I1300" s="450"/>
      <c r="P1300" s="448"/>
      <c r="Q1300" s="448"/>
      <c r="R1300" s="448"/>
      <c r="S1300" s="448"/>
      <c r="T1300" s="448"/>
      <c r="U1300" s="448"/>
      <c r="V1300" s="448"/>
      <c r="W1300" s="448"/>
      <c r="X1300" s="448"/>
    </row>
    <row r="1301" spans="1:24" ht="40.5" x14ac:dyDescent="0.25">
      <c r="A1301" s="13">
        <v>4239</v>
      </c>
      <c r="B1301" s="13" t="s">
        <v>4595</v>
      </c>
      <c r="C1301" s="13" t="s">
        <v>517</v>
      </c>
      <c r="D1301" s="13" t="s">
        <v>268</v>
      </c>
      <c r="E1301" s="13" t="s">
        <v>14</v>
      </c>
      <c r="F1301" s="13">
        <v>24303600</v>
      </c>
      <c r="G1301" s="13">
        <v>24303600</v>
      </c>
      <c r="H1301" s="13">
        <v>1</v>
      </c>
      <c r="I1301" s="23"/>
    </row>
    <row r="1302" spans="1:24" ht="40.5" x14ac:dyDescent="0.25">
      <c r="A1302" s="13">
        <v>4239</v>
      </c>
      <c r="B1302" s="13" t="s">
        <v>4530</v>
      </c>
      <c r="C1302" s="13" t="s">
        <v>517</v>
      </c>
      <c r="D1302" s="13" t="s">
        <v>13</v>
      </c>
      <c r="E1302" s="13" t="s">
        <v>14</v>
      </c>
      <c r="F1302" s="13">
        <v>39774000</v>
      </c>
      <c r="G1302" s="13">
        <v>39774000</v>
      </c>
      <c r="H1302" s="13">
        <v>1</v>
      </c>
      <c r="I1302" s="23"/>
    </row>
    <row r="1303" spans="1:24" ht="40.5" x14ac:dyDescent="0.25">
      <c r="A1303" s="13">
        <v>4239</v>
      </c>
      <c r="B1303" s="13" t="s">
        <v>4512</v>
      </c>
      <c r="C1303" s="13" t="s">
        <v>517</v>
      </c>
      <c r="D1303" s="13" t="s">
        <v>268</v>
      </c>
      <c r="E1303" s="13" t="s">
        <v>14</v>
      </c>
      <c r="F1303" s="13">
        <v>8745000</v>
      </c>
      <c r="G1303" s="13">
        <v>8745000</v>
      </c>
      <c r="H1303" s="13">
        <v>1</v>
      </c>
      <c r="I1303" s="23"/>
    </row>
    <row r="1304" spans="1:24" ht="40.5" x14ac:dyDescent="0.25">
      <c r="A1304" s="13">
        <v>4239</v>
      </c>
      <c r="B1304" s="13" t="s">
        <v>3943</v>
      </c>
      <c r="C1304" s="13" t="s">
        <v>517</v>
      </c>
      <c r="D1304" s="13" t="s">
        <v>13</v>
      </c>
      <c r="E1304" s="13" t="s">
        <v>14</v>
      </c>
      <c r="F1304" s="13">
        <v>300000</v>
      </c>
      <c r="G1304" s="13">
        <v>300000</v>
      </c>
      <c r="H1304" s="13">
        <v>1</v>
      </c>
      <c r="I1304" s="23"/>
    </row>
    <row r="1305" spans="1:24" ht="40.5" x14ac:dyDescent="0.25">
      <c r="A1305" s="13">
        <v>4239</v>
      </c>
      <c r="B1305" s="13" t="s">
        <v>3928</v>
      </c>
      <c r="C1305" s="13" t="s">
        <v>517</v>
      </c>
      <c r="D1305" s="13" t="s">
        <v>13</v>
      </c>
      <c r="E1305" s="13" t="s">
        <v>14</v>
      </c>
      <c r="F1305" s="13">
        <v>5000000</v>
      </c>
      <c r="G1305" s="13">
        <v>5000000</v>
      </c>
      <c r="H1305" s="13"/>
      <c r="I1305" s="23"/>
    </row>
    <row r="1306" spans="1:24" ht="27" x14ac:dyDescent="0.25">
      <c r="A1306" s="13">
        <v>4239</v>
      </c>
      <c r="B1306" s="13" t="s">
        <v>3886</v>
      </c>
      <c r="C1306" s="13" t="s">
        <v>552</v>
      </c>
      <c r="D1306" s="13" t="s">
        <v>13</v>
      </c>
      <c r="E1306" s="13" t="s">
        <v>14</v>
      </c>
      <c r="F1306" s="13">
        <v>4284800</v>
      </c>
      <c r="G1306" s="13">
        <v>4284800</v>
      </c>
      <c r="H1306" s="13">
        <v>1</v>
      </c>
      <c r="I1306" s="23"/>
    </row>
    <row r="1307" spans="1:24" ht="40.5" x14ac:dyDescent="0.25">
      <c r="A1307" s="13">
        <v>4239</v>
      </c>
      <c r="B1307" s="13" t="s">
        <v>3527</v>
      </c>
      <c r="C1307" s="13" t="s">
        <v>517</v>
      </c>
      <c r="D1307" s="13" t="s">
        <v>13</v>
      </c>
      <c r="E1307" s="13" t="s">
        <v>14</v>
      </c>
      <c r="F1307" s="13">
        <v>18000000</v>
      </c>
      <c r="G1307" s="13">
        <v>18000000</v>
      </c>
      <c r="H1307" s="13">
        <v>1</v>
      </c>
      <c r="I1307" s="23"/>
    </row>
    <row r="1308" spans="1:24" ht="40.5" x14ac:dyDescent="0.25">
      <c r="A1308" s="13">
        <v>4239</v>
      </c>
      <c r="B1308" s="13" t="s">
        <v>3528</v>
      </c>
      <c r="C1308" s="13" t="s">
        <v>517</v>
      </c>
      <c r="D1308" s="13" t="s">
        <v>13</v>
      </c>
      <c r="E1308" s="13" t="s">
        <v>14</v>
      </c>
      <c r="F1308" s="13">
        <v>3120000</v>
      </c>
      <c r="G1308" s="13">
        <v>3120000</v>
      </c>
      <c r="H1308" s="13">
        <v>1</v>
      </c>
      <c r="I1308" s="23"/>
    </row>
    <row r="1309" spans="1:24" ht="40.5" x14ac:dyDescent="0.25">
      <c r="A1309" s="13">
        <v>4239</v>
      </c>
      <c r="B1309" s="13" t="s">
        <v>3529</v>
      </c>
      <c r="C1309" s="13" t="s">
        <v>517</v>
      </c>
      <c r="D1309" s="13" t="s">
        <v>13</v>
      </c>
      <c r="E1309" s="13" t="s">
        <v>14</v>
      </c>
      <c r="F1309" s="13">
        <v>1100000</v>
      </c>
      <c r="G1309" s="13">
        <v>1100000</v>
      </c>
      <c r="H1309" s="13">
        <v>1</v>
      </c>
      <c r="I1309" s="23"/>
    </row>
    <row r="1310" spans="1:24" ht="40.5" x14ac:dyDescent="0.25">
      <c r="A1310" s="13">
        <v>4239</v>
      </c>
      <c r="B1310" s="13" t="s">
        <v>3530</v>
      </c>
      <c r="C1310" s="13" t="s">
        <v>517</v>
      </c>
      <c r="D1310" s="13" t="s">
        <v>13</v>
      </c>
      <c r="E1310" s="13" t="s">
        <v>14</v>
      </c>
      <c r="F1310" s="13">
        <v>1860000</v>
      </c>
      <c r="G1310" s="13">
        <v>1860000</v>
      </c>
      <c r="H1310" s="13">
        <v>1</v>
      </c>
      <c r="I1310" s="23"/>
    </row>
    <row r="1311" spans="1:24" ht="40.5" x14ac:dyDescent="0.25">
      <c r="A1311" s="13">
        <v>4239</v>
      </c>
      <c r="B1311" s="13" t="s">
        <v>3531</v>
      </c>
      <c r="C1311" s="13" t="s">
        <v>517</v>
      </c>
      <c r="D1311" s="13" t="s">
        <v>13</v>
      </c>
      <c r="E1311" s="13" t="s">
        <v>14</v>
      </c>
      <c r="F1311" s="13">
        <v>705000</v>
      </c>
      <c r="G1311" s="13">
        <v>705000</v>
      </c>
      <c r="H1311" s="13">
        <v>1</v>
      </c>
      <c r="I1311" s="23"/>
    </row>
    <row r="1312" spans="1:24" ht="40.5" x14ac:dyDescent="0.25">
      <c r="A1312" s="13">
        <v>4239</v>
      </c>
      <c r="B1312" s="13" t="s">
        <v>3532</v>
      </c>
      <c r="C1312" s="13" t="s">
        <v>517</v>
      </c>
      <c r="D1312" s="13" t="s">
        <v>13</v>
      </c>
      <c r="E1312" s="13" t="s">
        <v>14</v>
      </c>
      <c r="F1312" s="13">
        <v>1078000</v>
      </c>
      <c r="G1312" s="13">
        <v>1078000</v>
      </c>
      <c r="H1312" s="13">
        <v>1</v>
      </c>
      <c r="I1312" s="23"/>
    </row>
    <row r="1313" spans="1:24" ht="40.5" x14ac:dyDescent="0.25">
      <c r="A1313" s="13">
        <v>4239</v>
      </c>
      <c r="B1313" s="13" t="s">
        <v>3533</v>
      </c>
      <c r="C1313" s="13" t="s">
        <v>517</v>
      </c>
      <c r="D1313" s="13" t="s">
        <v>13</v>
      </c>
      <c r="E1313" s="13" t="s">
        <v>14</v>
      </c>
      <c r="F1313" s="13">
        <v>500000</v>
      </c>
      <c r="G1313" s="13">
        <v>500000</v>
      </c>
      <c r="H1313" s="13">
        <v>1</v>
      </c>
      <c r="I1313" s="23"/>
    </row>
    <row r="1314" spans="1:24" ht="40.5" x14ac:dyDescent="0.25">
      <c r="A1314" s="13">
        <v>4239</v>
      </c>
      <c r="B1314" s="13" t="s">
        <v>3534</v>
      </c>
      <c r="C1314" s="13" t="s">
        <v>517</v>
      </c>
      <c r="D1314" s="13" t="s">
        <v>13</v>
      </c>
      <c r="E1314" s="13" t="s">
        <v>14</v>
      </c>
      <c r="F1314" s="13">
        <v>1907500</v>
      </c>
      <c r="G1314" s="13">
        <v>1907500</v>
      </c>
      <c r="H1314" s="13">
        <v>1</v>
      </c>
      <c r="I1314" s="23"/>
    </row>
    <row r="1315" spans="1:24" ht="40.5" x14ac:dyDescent="0.25">
      <c r="A1315" s="13">
        <v>4239</v>
      </c>
      <c r="B1315" s="13" t="s">
        <v>3535</v>
      </c>
      <c r="C1315" s="13" t="s">
        <v>517</v>
      </c>
      <c r="D1315" s="13" t="s">
        <v>5463</v>
      </c>
      <c r="E1315" s="13" t="s">
        <v>14</v>
      </c>
      <c r="F1315" s="13">
        <v>2112000</v>
      </c>
      <c r="G1315" s="13">
        <v>2112000</v>
      </c>
      <c r="H1315" s="13">
        <v>1</v>
      </c>
      <c r="I1315" s="23"/>
    </row>
    <row r="1316" spans="1:24" ht="40.5" x14ac:dyDescent="0.25">
      <c r="A1316" s="13">
        <v>4239</v>
      </c>
      <c r="B1316" s="13" t="s">
        <v>3536</v>
      </c>
      <c r="C1316" s="13" t="s">
        <v>517</v>
      </c>
      <c r="D1316" s="13" t="s">
        <v>13</v>
      </c>
      <c r="E1316" s="13" t="s">
        <v>14</v>
      </c>
      <c r="F1316" s="13">
        <v>16000000</v>
      </c>
      <c r="G1316" s="13">
        <v>16000000</v>
      </c>
      <c r="H1316" s="13">
        <v>1</v>
      </c>
      <c r="I1316" s="23"/>
    </row>
    <row r="1317" spans="1:24" ht="40.5" x14ac:dyDescent="0.25">
      <c r="A1317" s="13">
        <v>4239</v>
      </c>
      <c r="B1317" s="13" t="s">
        <v>3537</v>
      </c>
      <c r="C1317" s="13" t="s">
        <v>517</v>
      </c>
      <c r="D1317" s="13" t="s">
        <v>13</v>
      </c>
      <c r="E1317" s="13" t="s">
        <v>14</v>
      </c>
      <c r="F1317" s="13">
        <v>10000000</v>
      </c>
      <c r="G1317" s="13">
        <v>10000000</v>
      </c>
      <c r="H1317" s="13">
        <v>1</v>
      </c>
      <c r="I1317" s="23"/>
    </row>
    <row r="1318" spans="1:24" ht="40.5" x14ac:dyDescent="0.25">
      <c r="A1318" s="13">
        <v>4239</v>
      </c>
      <c r="B1318" s="13" t="s">
        <v>3525</v>
      </c>
      <c r="C1318" s="13" t="s">
        <v>517</v>
      </c>
      <c r="D1318" s="13" t="s">
        <v>13</v>
      </c>
      <c r="E1318" s="13" t="s">
        <v>14</v>
      </c>
      <c r="F1318" s="13">
        <v>54538800</v>
      </c>
      <c r="G1318" s="13">
        <v>54538800</v>
      </c>
      <c r="H1318" s="13">
        <v>1</v>
      </c>
      <c r="I1318" s="23"/>
    </row>
    <row r="1319" spans="1:24" ht="29.25" customHeight="1" x14ac:dyDescent="0.25">
      <c r="A1319" s="13">
        <v>4239</v>
      </c>
      <c r="B1319" s="13" t="s">
        <v>2153</v>
      </c>
      <c r="C1319" s="13" t="s">
        <v>877</v>
      </c>
      <c r="D1319" s="13" t="s">
        <v>13</v>
      </c>
      <c r="E1319" s="13" t="s">
        <v>14</v>
      </c>
      <c r="F1319" s="13">
        <v>1000000</v>
      </c>
      <c r="G1319" s="13">
        <v>1000000</v>
      </c>
      <c r="H1319" s="13">
        <v>1</v>
      </c>
      <c r="I1319" s="23"/>
    </row>
    <row r="1320" spans="1:24" ht="42.75" customHeight="1" x14ac:dyDescent="0.25">
      <c r="A1320" s="13" t="s">
        <v>22</v>
      </c>
      <c r="B1320" s="13" t="s">
        <v>2052</v>
      </c>
      <c r="C1320" s="13" t="s">
        <v>517</v>
      </c>
      <c r="D1320" s="13" t="s">
        <v>13</v>
      </c>
      <c r="E1320" s="13" t="s">
        <v>14</v>
      </c>
      <c r="F1320" s="13">
        <v>3268000</v>
      </c>
      <c r="G1320" s="13">
        <v>3268000</v>
      </c>
      <c r="H1320" s="13">
        <v>1</v>
      </c>
      <c r="I1320" s="23"/>
    </row>
    <row r="1321" spans="1:24" ht="40.5" x14ac:dyDescent="0.25">
      <c r="A1321" s="13" t="s">
        <v>22</v>
      </c>
      <c r="B1321" s="13" t="s">
        <v>2468</v>
      </c>
      <c r="C1321" s="13" t="s">
        <v>517</v>
      </c>
      <c r="D1321" s="13" t="s">
        <v>13</v>
      </c>
      <c r="E1321" s="13" t="s">
        <v>14</v>
      </c>
      <c r="F1321" s="13">
        <v>1400000</v>
      </c>
      <c r="G1321" s="13">
        <v>1400000</v>
      </c>
      <c r="H1321" s="13">
        <v>1</v>
      </c>
      <c r="I1321" s="23"/>
    </row>
    <row r="1322" spans="1:24" s="447" customFormat="1" ht="40.5" x14ac:dyDescent="0.25">
      <c r="A1322" s="13">
        <v>4239</v>
      </c>
      <c r="B1322" s="13" t="s">
        <v>5040</v>
      </c>
      <c r="C1322" s="13" t="s">
        <v>517</v>
      </c>
      <c r="D1322" s="13" t="s">
        <v>268</v>
      </c>
      <c r="E1322" s="13" t="s">
        <v>14</v>
      </c>
      <c r="F1322" s="13">
        <v>4000000</v>
      </c>
      <c r="G1322" s="13">
        <v>4000000</v>
      </c>
      <c r="H1322" s="13">
        <v>1</v>
      </c>
      <c r="I1322" s="450"/>
      <c r="P1322" s="448"/>
      <c r="Q1322" s="448"/>
      <c r="R1322" s="448"/>
      <c r="S1322" s="448"/>
      <c r="T1322" s="448"/>
      <c r="U1322" s="448"/>
      <c r="V1322" s="448"/>
      <c r="W1322" s="448"/>
      <c r="X1322" s="448"/>
    </row>
    <row r="1323" spans="1:24" s="447" customFormat="1" ht="40.5" x14ac:dyDescent="0.25">
      <c r="A1323" s="13">
        <v>4239</v>
      </c>
      <c r="B1323" s="13" t="s">
        <v>5340</v>
      </c>
      <c r="C1323" s="13" t="s">
        <v>517</v>
      </c>
      <c r="D1323" s="13" t="s">
        <v>13</v>
      </c>
      <c r="E1323" s="13" t="s">
        <v>14</v>
      </c>
      <c r="F1323" s="13">
        <v>1000000</v>
      </c>
      <c r="G1323" s="13">
        <v>1000000</v>
      </c>
      <c r="H1323" s="13">
        <v>1</v>
      </c>
      <c r="I1323" s="450"/>
      <c r="P1323" s="448"/>
      <c r="Q1323" s="448"/>
      <c r="R1323" s="448"/>
      <c r="S1323" s="448"/>
      <c r="T1323" s="448"/>
      <c r="U1323" s="448"/>
      <c r="V1323" s="448"/>
      <c r="W1323" s="448"/>
      <c r="X1323" s="448"/>
    </row>
    <row r="1324" spans="1:24" s="447" customFormat="1" ht="40.5" x14ac:dyDescent="0.25">
      <c r="A1324" s="13">
        <v>4239</v>
      </c>
      <c r="B1324" s="13" t="s">
        <v>5431</v>
      </c>
      <c r="C1324" s="13" t="s">
        <v>517</v>
      </c>
      <c r="D1324" s="13" t="s">
        <v>13</v>
      </c>
      <c r="E1324" s="13" t="s">
        <v>14</v>
      </c>
      <c r="F1324" s="13">
        <v>2300000</v>
      </c>
      <c r="G1324" s="13">
        <v>2300000</v>
      </c>
      <c r="H1324" s="13">
        <v>1</v>
      </c>
      <c r="I1324" s="450"/>
      <c r="P1324" s="448"/>
      <c r="Q1324" s="448"/>
      <c r="R1324" s="448"/>
      <c r="S1324" s="448"/>
      <c r="T1324" s="448"/>
      <c r="U1324" s="448"/>
      <c r="V1324" s="448"/>
      <c r="W1324" s="448"/>
      <c r="X1324" s="448"/>
    </row>
    <row r="1325" spans="1:24" s="447" customFormat="1" ht="40.5" x14ac:dyDescent="0.25">
      <c r="A1325" s="13">
        <v>4239</v>
      </c>
      <c r="B1325" s="13" t="s">
        <v>5462</v>
      </c>
      <c r="C1325" s="13" t="s">
        <v>517</v>
      </c>
      <c r="D1325" s="13" t="s">
        <v>13</v>
      </c>
      <c r="E1325" s="13" t="s">
        <v>14</v>
      </c>
      <c r="F1325" s="13">
        <v>186343200</v>
      </c>
      <c r="G1325" s="13">
        <v>186343200</v>
      </c>
      <c r="H1325" s="13">
        <v>1</v>
      </c>
      <c r="I1325" s="450"/>
      <c r="P1325" s="448"/>
      <c r="Q1325" s="448"/>
      <c r="R1325" s="448"/>
      <c r="S1325" s="448"/>
      <c r="T1325" s="448"/>
      <c r="U1325" s="448"/>
      <c r="V1325" s="448"/>
      <c r="W1325" s="448"/>
      <c r="X1325" s="448"/>
    </row>
    <row r="1326" spans="1:24" s="447" customFormat="1" ht="15" customHeight="1" x14ac:dyDescent="0.25">
      <c r="A1326" s="507" t="s">
        <v>8</v>
      </c>
      <c r="B1326" s="508"/>
      <c r="C1326" s="508"/>
      <c r="D1326" s="508"/>
      <c r="E1326" s="508"/>
      <c r="F1326" s="508"/>
      <c r="G1326" s="508"/>
      <c r="H1326" s="508"/>
      <c r="I1326" s="450"/>
      <c r="P1326" s="448"/>
      <c r="Q1326" s="448"/>
      <c r="R1326" s="448"/>
      <c r="S1326" s="448"/>
      <c r="T1326" s="448"/>
      <c r="U1326" s="448"/>
      <c r="V1326" s="448"/>
      <c r="W1326" s="448"/>
      <c r="X1326" s="448"/>
    </row>
    <row r="1327" spans="1:24" s="447" customFormat="1" x14ac:dyDescent="0.25">
      <c r="A1327" s="13">
        <v>5132</v>
      </c>
      <c r="B1327" s="13" t="s">
        <v>4722</v>
      </c>
      <c r="C1327" s="13" t="s">
        <v>4723</v>
      </c>
      <c r="D1327" s="13" t="s">
        <v>268</v>
      </c>
      <c r="E1327" s="13" t="s">
        <v>10</v>
      </c>
      <c r="F1327" s="13">
        <v>3920</v>
      </c>
      <c r="G1327" s="13">
        <f>+F1327*H1327</f>
        <v>98000</v>
      </c>
      <c r="H1327" s="13">
        <v>25</v>
      </c>
      <c r="I1327" s="450"/>
      <c r="P1327" s="448"/>
      <c r="Q1327" s="448"/>
      <c r="R1327" s="448"/>
      <c r="S1327" s="448"/>
      <c r="T1327" s="448"/>
      <c r="U1327" s="448"/>
      <c r="V1327" s="448"/>
      <c r="W1327" s="448"/>
      <c r="X1327" s="448"/>
    </row>
    <row r="1328" spans="1:24" s="447" customFormat="1" x14ac:dyDescent="0.25">
      <c r="A1328" s="13">
        <v>5132</v>
      </c>
      <c r="B1328" s="13" t="s">
        <v>4724</v>
      </c>
      <c r="C1328" s="13" t="s">
        <v>4723</v>
      </c>
      <c r="D1328" s="13" t="s">
        <v>268</v>
      </c>
      <c r="E1328" s="13" t="s">
        <v>10</v>
      </c>
      <c r="F1328" s="13">
        <v>1760</v>
      </c>
      <c r="G1328" s="13">
        <f t="shared" ref="G1328:G1361" si="20">+F1328*H1328</f>
        <v>70400</v>
      </c>
      <c r="H1328" s="13">
        <v>40</v>
      </c>
      <c r="I1328" s="450"/>
      <c r="P1328" s="448"/>
      <c r="Q1328" s="448"/>
      <c r="R1328" s="448"/>
      <c r="S1328" s="448"/>
      <c r="T1328" s="448"/>
      <c r="U1328" s="448"/>
      <c r="V1328" s="448"/>
      <c r="W1328" s="448"/>
      <c r="X1328" s="448"/>
    </row>
    <row r="1329" spans="1:24" s="447" customFormat="1" x14ac:dyDescent="0.25">
      <c r="A1329" s="13">
        <v>5132</v>
      </c>
      <c r="B1329" s="13" t="s">
        <v>4725</v>
      </c>
      <c r="C1329" s="13" t="s">
        <v>4723</v>
      </c>
      <c r="D1329" s="13" t="s">
        <v>268</v>
      </c>
      <c r="E1329" s="13" t="s">
        <v>10</v>
      </c>
      <c r="F1329" s="13">
        <v>3120</v>
      </c>
      <c r="G1329" s="13">
        <f t="shared" si="20"/>
        <v>146640</v>
      </c>
      <c r="H1329" s="13">
        <v>47</v>
      </c>
      <c r="I1329" s="450"/>
      <c r="P1329" s="448"/>
      <c r="Q1329" s="448"/>
      <c r="R1329" s="448"/>
      <c r="S1329" s="448"/>
      <c r="T1329" s="448"/>
      <c r="U1329" s="448"/>
      <c r="V1329" s="448"/>
      <c r="W1329" s="448"/>
      <c r="X1329" s="448"/>
    </row>
    <row r="1330" spans="1:24" s="447" customFormat="1" x14ac:dyDescent="0.25">
      <c r="A1330" s="13">
        <v>5132</v>
      </c>
      <c r="B1330" s="13" t="s">
        <v>4726</v>
      </c>
      <c r="C1330" s="13" t="s">
        <v>4723</v>
      </c>
      <c r="D1330" s="13" t="s">
        <v>268</v>
      </c>
      <c r="E1330" s="13" t="s">
        <v>10</v>
      </c>
      <c r="F1330" s="13">
        <v>3200</v>
      </c>
      <c r="G1330" s="13">
        <f t="shared" si="20"/>
        <v>144000</v>
      </c>
      <c r="H1330" s="13">
        <v>45</v>
      </c>
      <c r="I1330" s="450"/>
      <c r="P1330" s="448"/>
      <c r="Q1330" s="448"/>
      <c r="R1330" s="448"/>
      <c r="S1330" s="448"/>
      <c r="T1330" s="448"/>
      <c r="U1330" s="448"/>
      <c r="V1330" s="448"/>
      <c r="W1330" s="448"/>
      <c r="X1330" s="448"/>
    </row>
    <row r="1331" spans="1:24" s="447" customFormat="1" x14ac:dyDescent="0.25">
      <c r="A1331" s="13">
        <v>5132</v>
      </c>
      <c r="B1331" s="13" t="s">
        <v>4727</v>
      </c>
      <c r="C1331" s="13" t="s">
        <v>4723</v>
      </c>
      <c r="D1331" s="13" t="s">
        <v>268</v>
      </c>
      <c r="E1331" s="13" t="s">
        <v>10</v>
      </c>
      <c r="F1331" s="13">
        <v>2400</v>
      </c>
      <c r="G1331" s="13">
        <f t="shared" si="20"/>
        <v>74400</v>
      </c>
      <c r="H1331" s="13">
        <v>31</v>
      </c>
      <c r="I1331" s="450"/>
      <c r="P1331" s="448"/>
      <c r="Q1331" s="448"/>
      <c r="R1331" s="448"/>
      <c r="S1331" s="448"/>
      <c r="T1331" s="448"/>
      <c r="U1331" s="448"/>
      <c r="V1331" s="448"/>
      <c r="W1331" s="448"/>
      <c r="X1331" s="448"/>
    </row>
    <row r="1332" spans="1:24" s="447" customFormat="1" ht="14.25" customHeight="1" x14ac:dyDescent="0.25">
      <c r="A1332" s="13">
        <v>5132</v>
      </c>
      <c r="B1332" s="13" t="s">
        <v>4728</v>
      </c>
      <c r="C1332" s="13" t="s">
        <v>4723</v>
      </c>
      <c r="D1332" s="13" t="s">
        <v>268</v>
      </c>
      <c r="E1332" s="13" t="s">
        <v>10</v>
      </c>
      <c r="F1332" s="13">
        <v>720</v>
      </c>
      <c r="G1332" s="13">
        <f t="shared" si="20"/>
        <v>54720</v>
      </c>
      <c r="H1332" s="13">
        <v>76</v>
      </c>
      <c r="I1332" s="450"/>
      <c r="P1332" s="448"/>
      <c r="Q1332" s="448"/>
      <c r="R1332" s="448"/>
      <c r="S1332" s="448"/>
      <c r="T1332" s="448"/>
      <c r="U1332" s="448"/>
      <c r="V1332" s="448"/>
      <c r="W1332" s="448"/>
      <c r="X1332" s="448"/>
    </row>
    <row r="1333" spans="1:24" s="447" customFormat="1" x14ac:dyDescent="0.25">
      <c r="A1333" s="13">
        <v>5132</v>
      </c>
      <c r="B1333" s="13" t="s">
        <v>4729</v>
      </c>
      <c r="C1333" s="13" t="s">
        <v>4723</v>
      </c>
      <c r="D1333" s="13" t="s">
        <v>268</v>
      </c>
      <c r="E1333" s="13" t="s">
        <v>10</v>
      </c>
      <c r="F1333" s="13">
        <v>3120</v>
      </c>
      <c r="G1333" s="13">
        <f t="shared" si="20"/>
        <v>93600</v>
      </c>
      <c r="H1333" s="13">
        <v>30</v>
      </c>
      <c r="I1333" s="450"/>
      <c r="P1333" s="448"/>
      <c r="Q1333" s="448"/>
      <c r="R1333" s="448"/>
      <c r="S1333" s="448"/>
      <c r="T1333" s="448"/>
      <c r="U1333" s="448"/>
      <c r="V1333" s="448"/>
      <c r="W1333" s="448"/>
      <c r="X1333" s="448"/>
    </row>
    <row r="1334" spans="1:24" s="447" customFormat="1" x14ac:dyDescent="0.25">
      <c r="A1334" s="13">
        <v>5132</v>
      </c>
      <c r="B1334" s="13" t="s">
        <v>4730</v>
      </c>
      <c r="C1334" s="13" t="s">
        <v>4723</v>
      </c>
      <c r="D1334" s="13" t="s">
        <v>268</v>
      </c>
      <c r="E1334" s="13" t="s">
        <v>10</v>
      </c>
      <c r="F1334" s="13">
        <v>4400</v>
      </c>
      <c r="G1334" s="13">
        <f t="shared" si="20"/>
        <v>255200</v>
      </c>
      <c r="H1334" s="13">
        <v>58</v>
      </c>
      <c r="I1334" s="450"/>
      <c r="P1334" s="448"/>
      <c r="Q1334" s="448"/>
      <c r="R1334" s="448"/>
      <c r="S1334" s="448"/>
      <c r="T1334" s="448"/>
      <c r="U1334" s="448"/>
      <c r="V1334" s="448"/>
      <c r="W1334" s="448"/>
      <c r="X1334" s="448"/>
    </row>
    <row r="1335" spans="1:24" s="447" customFormat="1" x14ac:dyDescent="0.25">
      <c r="A1335" s="13">
        <v>5132</v>
      </c>
      <c r="B1335" s="13" t="s">
        <v>4731</v>
      </c>
      <c r="C1335" s="13" t="s">
        <v>4723</v>
      </c>
      <c r="D1335" s="13" t="s">
        <v>268</v>
      </c>
      <c r="E1335" s="13" t="s">
        <v>10</v>
      </c>
      <c r="F1335" s="13">
        <v>4000</v>
      </c>
      <c r="G1335" s="13">
        <f t="shared" si="20"/>
        <v>140000</v>
      </c>
      <c r="H1335" s="13">
        <v>35</v>
      </c>
      <c r="I1335" s="450"/>
      <c r="P1335" s="448"/>
      <c r="Q1335" s="448"/>
      <c r="R1335" s="448"/>
      <c r="S1335" s="448"/>
      <c r="T1335" s="448"/>
      <c r="U1335" s="448"/>
      <c r="V1335" s="448"/>
      <c r="W1335" s="448"/>
      <c r="X1335" s="448"/>
    </row>
    <row r="1336" spans="1:24" s="447" customFormat="1" x14ac:dyDescent="0.25">
      <c r="A1336" s="13">
        <v>5132</v>
      </c>
      <c r="B1336" s="13" t="s">
        <v>4732</v>
      </c>
      <c r="C1336" s="13" t="s">
        <v>4723</v>
      </c>
      <c r="D1336" s="13" t="s">
        <v>268</v>
      </c>
      <c r="E1336" s="13" t="s">
        <v>10</v>
      </c>
      <c r="F1336" s="13">
        <v>3120</v>
      </c>
      <c r="G1336" s="13">
        <f t="shared" si="20"/>
        <v>149760</v>
      </c>
      <c r="H1336" s="13">
        <v>48</v>
      </c>
      <c r="I1336" s="450"/>
      <c r="P1336" s="448"/>
      <c r="Q1336" s="448"/>
      <c r="R1336" s="448"/>
      <c r="S1336" s="448"/>
      <c r="T1336" s="448"/>
      <c r="U1336" s="448"/>
      <c r="V1336" s="448"/>
      <c r="W1336" s="448"/>
      <c r="X1336" s="448"/>
    </row>
    <row r="1337" spans="1:24" s="447" customFormat="1" x14ac:dyDescent="0.25">
      <c r="A1337" s="13">
        <v>5132</v>
      </c>
      <c r="B1337" s="13" t="s">
        <v>4733</v>
      </c>
      <c r="C1337" s="13" t="s">
        <v>4723</v>
      </c>
      <c r="D1337" s="13" t="s">
        <v>268</v>
      </c>
      <c r="E1337" s="13" t="s">
        <v>10</v>
      </c>
      <c r="F1337" s="13">
        <v>3120</v>
      </c>
      <c r="G1337" s="13">
        <f t="shared" si="20"/>
        <v>118560</v>
      </c>
      <c r="H1337" s="13">
        <v>38</v>
      </c>
      <c r="I1337" s="450"/>
      <c r="P1337" s="448"/>
      <c r="Q1337" s="448"/>
      <c r="R1337" s="448"/>
      <c r="S1337" s="448"/>
      <c r="T1337" s="448"/>
      <c r="U1337" s="448"/>
      <c r="V1337" s="448"/>
      <c r="W1337" s="448"/>
      <c r="X1337" s="448"/>
    </row>
    <row r="1338" spans="1:24" s="447" customFormat="1" x14ac:dyDescent="0.25">
      <c r="A1338" s="13">
        <v>5132</v>
      </c>
      <c r="B1338" s="13" t="s">
        <v>4734</v>
      </c>
      <c r="C1338" s="13" t="s">
        <v>4723</v>
      </c>
      <c r="D1338" s="13" t="s">
        <v>268</v>
      </c>
      <c r="E1338" s="13" t="s">
        <v>10</v>
      </c>
      <c r="F1338" s="13">
        <v>3200</v>
      </c>
      <c r="G1338" s="13">
        <f t="shared" si="20"/>
        <v>166400</v>
      </c>
      <c r="H1338" s="13">
        <v>52</v>
      </c>
      <c r="I1338" s="450"/>
      <c r="P1338" s="448"/>
      <c r="Q1338" s="448"/>
      <c r="R1338" s="448"/>
      <c r="S1338" s="448"/>
      <c r="T1338" s="448"/>
      <c r="U1338" s="448"/>
      <c r="V1338" s="448"/>
      <c r="W1338" s="448"/>
      <c r="X1338" s="448"/>
    </row>
    <row r="1339" spans="1:24" s="447" customFormat="1" x14ac:dyDescent="0.25">
      <c r="A1339" s="13">
        <v>5132</v>
      </c>
      <c r="B1339" s="13" t="s">
        <v>4735</v>
      </c>
      <c r="C1339" s="13" t="s">
        <v>4723</v>
      </c>
      <c r="D1339" s="13" t="s">
        <v>268</v>
      </c>
      <c r="E1339" s="13" t="s">
        <v>10</v>
      </c>
      <c r="F1339" s="13">
        <v>4400</v>
      </c>
      <c r="G1339" s="13">
        <f t="shared" si="20"/>
        <v>220000</v>
      </c>
      <c r="H1339" s="13">
        <v>50</v>
      </c>
      <c r="I1339" s="450"/>
      <c r="P1339" s="448"/>
      <c r="Q1339" s="448"/>
      <c r="R1339" s="448"/>
      <c r="S1339" s="448"/>
      <c r="T1339" s="448"/>
      <c r="U1339" s="448"/>
      <c r="V1339" s="448"/>
      <c r="W1339" s="448"/>
      <c r="X1339" s="448"/>
    </row>
    <row r="1340" spans="1:24" s="447" customFormat="1" x14ac:dyDescent="0.25">
      <c r="A1340" s="13">
        <v>5132</v>
      </c>
      <c r="B1340" s="13" t="s">
        <v>4736</v>
      </c>
      <c r="C1340" s="13" t="s">
        <v>4723</v>
      </c>
      <c r="D1340" s="13" t="s">
        <v>268</v>
      </c>
      <c r="E1340" s="13" t="s">
        <v>10</v>
      </c>
      <c r="F1340" s="13">
        <v>3120</v>
      </c>
      <c r="G1340" s="13">
        <f t="shared" si="20"/>
        <v>124800</v>
      </c>
      <c r="H1340" s="13">
        <v>40</v>
      </c>
      <c r="I1340" s="450"/>
      <c r="P1340" s="448"/>
      <c r="Q1340" s="448"/>
      <c r="R1340" s="448"/>
      <c r="S1340" s="448"/>
      <c r="T1340" s="448"/>
      <c r="U1340" s="448"/>
      <c r="V1340" s="448"/>
      <c r="W1340" s="448"/>
      <c r="X1340" s="448"/>
    </row>
    <row r="1341" spans="1:24" s="447" customFormat="1" x14ac:dyDescent="0.25">
      <c r="A1341" s="13">
        <v>5132</v>
      </c>
      <c r="B1341" s="13" t="s">
        <v>4737</v>
      </c>
      <c r="C1341" s="13" t="s">
        <v>4723</v>
      </c>
      <c r="D1341" s="13" t="s">
        <v>268</v>
      </c>
      <c r="E1341" s="13" t="s">
        <v>10</v>
      </c>
      <c r="F1341" s="13">
        <v>2640</v>
      </c>
      <c r="G1341" s="13">
        <f t="shared" si="20"/>
        <v>105600</v>
      </c>
      <c r="H1341" s="13">
        <v>40</v>
      </c>
      <c r="I1341" s="450"/>
      <c r="P1341" s="448"/>
      <c r="Q1341" s="448"/>
      <c r="R1341" s="448"/>
      <c r="S1341" s="448"/>
      <c r="T1341" s="448"/>
      <c r="U1341" s="448"/>
      <c r="V1341" s="448"/>
      <c r="W1341" s="448"/>
      <c r="X1341" s="448"/>
    </row>
    <row r="1342" spans="1:24" s="447" customFormat="1" x14ac:dyDescent="0.25">
      <c r="A1342" s="13">
        <v>5132</v>
      </c>
      <c r="B1342" s="13" t="s">
        <v>4738</v>
      </c>
      <c r="C1342" s="13" t="s">
        <v>4723</v>
      </c>
      <c r="D1342" s="13" t="s">
        <v>268</v>
      </c>
      <c r="E1342" s="13" t="s">
        <v>10</v>
      </c>
      <c r="F1342" s="13">
        <v>800</v>
      </c>
      <c r="G1342" s="13">
        <f t="shared" si="20"/>
        <v>20800</v>
      </c>
      <c r="H1342" s="13">
        <v>26</v>
      </c>
      <c r="I1342" s="450"/>
      <c r="P1342" s="448"/>
      <c r="Q1342" s="448"/>
      <c r="R1342" s="448"/>
      <c r="S1342" s="448"/>
      <c r="T1342" s="448"/>
      <c r="U1342" s="448"/>
      <c r="V1342" s="448"/>
      <c r="W1342" s="448"/>
      <c r="X1342" s="448"/>
    </row>
    <row r="1343" spans="1:24" s="447" customFormat="1" x14ac:dyDescent="0.25">
      <c r="A1343" s="13">
        <v>5132</v>
      </c>
      <c r="B1343" s="13" t="s">
        <v>4739</v>
      </c>
      <c r="C1343" s="13" t="s">
        <v>4723</v>
      </c>
      <c r="D1343" s="13" t="s">
        <v>268</v>
      </c>
      <c r="E1343" s="13" t="s">
        <v>10</v>
      </c>
      <c r="F1343" s="13">
        <v>720</v>
      </c>
      <c r="G1343" s="13">
        <f t="shared" si="20"/>
        <v>44640</v>
      </c>
      <c r="H1343" s="13">
        <v>62</v>
      </c>
      <c r="I1343" s="450"/>
      <c r="P1343" s="448"/>
      <c r="Q1343" s="448"/>
      <c r="R1343" s="448"/>
      <c r="S1343" s="448"/>
      <c r="T1343" s="448"/>
      <c r="U1343" s="448"/>
      <c r="V1343" s="448"/>
      <c r="W1343" s="448"/>
      <c r="X1343" s="448"/>
    </row>
    <row r="1344" spans="1:24" s="447" customFormat="1" x14ac:dyDescent="0.25">
      <c r="A1344" s="13">
        <v>5132</v>
      </c>
      <c r="B1344" s="13" t="s">
        <v>4740</v>
      </c>
      <c r="C1344" s="13" t="s">
        <v>4723</v>
      </c>
      <c r="D1344" s="13" t="s">
        <v>268</v>
      </c>
      <c r="E1344" s="13" t="s">
        <v>10</v>
      </c>
      <c r="F1344" s="13">
        <v>3920</v>
      </c>
      <c r="G1344" s="13">
        <f t="shared" si="20"/>
        <v>133280</v>
      </c>
      <c r="H1344" s="13">
        <v>34</v>
      </c>
      <c r="I1344" s="450"/>
      <c r="P1344" s="448"/>
      <c r="Q1344" s="448"/>
      <c r="R1344" s="448"/>
      <c r="S1344" s="448"/>
      <c r="T1344" s="448"/>
      <c r="U1344" s="448"/>
      <c r="V1344" s="448"/>
      <c r="W1344" s="448"/>
      <c r="X1344" s="448"/>
    </row>
    <row r="1345" spans="1:24" s="447" customFormat="1" x14ac:dyDescent="0.25">
      <c r="A1345" s="13">
        <v>5132</v>
      </c>
      <c r="B1345" s="13" t="s">
        <v>4741</v>
      </c>
      <c r="C1345" s="13" t="s">
        <v>4723</v>
      </c>
      <c r="D1345" s="13" t="s">
        <v>268</v>
      </c>
      <c r="E1345" s="13" t="s">
        <v>10</v>
      </c>
      <c r="F1345" s="13">
        <v>720</v>
      </c>
      <c r="G1345" s="13">
        <f t="shared" si="20"/>
        <v>45360</v>
      </c>
      <c r="H1345" s="13">
        <v>63</v>
      </c>
      <c r="I1345" s="450"/>
      <c r="P1345" s="448"/>
      <c r="Q1345" s="448"/>
      <c r="R1345" s="448"/>
      <c r="S1345" s="448"/>
      <c r="T1345" s="448"/>
      <c r="U1345" s="448"/>
      <c r="V1345" s="448"/>
      <c r="W1345" s="448"/>
      <c r="X1345" s="448"/>
    </row>
    <row r="1346" spans="1:24" s="447" customFormat="1" x14ac:dyDescent="0.25">
      <c r="A1346" s="13">
        <v>5132</v>
      </c>
      <c r="B1346" s="13" t="s">
        <v>4742</v>
      </c>
      <c r="C1346" s="13" t="s">
        <v>4723</v>
      </c>
      <c r="D1346" s="13" t="s">
        <v>268</v>
      </c>
      <c r="E1346" s="13" t="s">
        <v>10</v>
      </c>
      <c r="F1346" s="13">
        <v>960</v>
      </c>
      <c r="G1346" s="13">
        <f t="shared" si="20"/>
        <v>54720</v>
      </c>
      <c r="H1346" s="13">
        <v>57</v>
      </c>
      <c r="I1346" s="450"/>
      <c r="P1346" s="448"/>
      <c r="Q1346" s="448"/>
      <c r="R1346" s="448"/>
      <c r="S1346" s="448"/>
      <c r="T1346" s="448"/>
      <c r="U1346" s="448"/>
      <c r="V1346" s="448"/>
      <c r="W1346" s="448"/>
      <c r="X1346" s="448"/>
    </row>
    <row r="1347" spans="1:24" s="447" customFormat="1" x14ac:dyDescent="0.25">
      <c r="A1347" s="13">
        <v>5132</v>
      </c>
      <c r="B1347" s="13" t="s">
        <v>4743</v>
      </c>
      <c r="C1347" s="13" t="s">
        <v>4723</v>
      </c>
      <c r="D1347" s="13" t="s">
        <v>268</v>
      </c>
      <c r="E1347" s="13" t="s">
        <v>10</v>
      </c>
      <c r="F1347" s="13">
        <v>3120</v>
      </c>
      <c r="G1347" s="13">
        <f t="shared" si="20"/>
        <v>99840</v>
      </c>
      <c r="H1347" s="13">
        <v>32</v>
      </c>
      <c r="I1347" s="450"/>
      <c r="P1347" s="448"/>
      <c r="Q1347" s="448"/>
      <c r="R1347" s="448"/>
      <c r="S1347" s="448"/>
      <c r="T1347" s="448"/>
      <c r="U1347" s="448"/>
      <c r="V1347" s="448"/>
      <c r="W1347" s="448"/>
      <c r="X1347" s="448"/>
    </row>
    <row r="1348" spans="1:24" s="447" customFormat="1" x14ac:dyDescent="0.25">
      <c r="A1348" s="13">
        <v>5132</v>
      </c>
      <c r="B1348" s="13" t="s">
        <v>4744</v>
      </c>
      <c r="C1348" s="13" t="s">
        <v>4723</v>
      </c>
      <c r="D1348" s="13" t="s">
        <v>268</v>
      </c>
      <c r="E1348" s="13" t="s">
        <v>10</v>
      </c>
      <c r="F1348" s="13">
        <v>3520</v>
      </c>
      <c r="G1348" s="13">
        <f t="shared" si="20"/>
        <v>158400</v>
      </c>
      <c r="H1348" s="13">
        <v>45</v>
      </c>
      <c r="I1348" s="450"/>
      <c r="P1348" s="448"/>
      <c r="Q1348" s="448"/>
      <c r="R1348" s="448"/>
      <c r="S1348" s="448"/>
      <c r="T1348" s="448"/>
      <c r="U1348" s="448"/>
      <c r="V1348" s="448"/>
      <c r="W1348" s="448"/>
      <c r="X1348" s="448"/>
    </row>
    <row r="1349" spans="1:24" s="447" customFormat="1" x14ac:dyDescent="0.25">
      <c r="A1349" s="13">
        <v>5132</v>
      </c>
      <c r="B1349" s="13" t="s">
        <v>4745</v>
      </c>
      <c r="C1349" s="13" t="s">
        <v>4723</v>
      </c>
      <c r="D1349" s="13" t="s">
        <v>268</v>
      </c>
      <c r="E1349" s="13" t="s">
        <v>10</v>
      </c>
      <c r="F1349" s="13">
        <v>3920</v>
      </c>
      <c r="G1349" s="13">
        <f t="shared" si="20"/>
        <v>109760</v>
      </c>
      <c r="H1349" s="13">
        <v>28</v>
      </c>
      <c r="I1349" s="450"/>
      <c r="P1349" s="448"/>
      <c r="Q1349" s="448"/>
      <c r="R1349" s="448"/>
      <c r="S1349" s="448"/>
      <c r="T1349" s="448"/>
      <c r="U1349" s="448"/>
      <c r="V1349" s="448"/>
      <c r="W1349" s="448"/>
      <c r="X1349" s="448"/>
    </row>
    <row r="1350" spans="1:24" s="447" customFormat="1" x14ac:dyDescent="0.25">
      <c r="A1350" s="13">
        <v>5132</v>
      </c>
      <c r="B1350" s="13" t="s">
        <v>4746</v>
      </c>
      <c r="C1350" s="13" t="s">
        <v>4723</v>
      </c>
      <c r="D1350" s="13" t="s">
        <v>268</v>
      </c>
      <c r="E1350" s="13" t="s">
        <v>10</v>
      </c>
      <c r="F1350" s="13">
        <v>2800</v>
      </c>
      <c r="G1350" s="13">
        <f t="shared" si="20"/>
        <v>117600</v>
      </c>
      <c r="H1350" s="13">
        <v>42</v>
      </c>
      <c r="I1350" s="450"/>
      <c r="P1350" s="448"/>
      <c r="Q1350" s="448"/>
      <c r="R1350" s="448"/>
      <c r="S1350" s="448"/>
      <c r="T1350" s="448"/>
      <c r="U1350" s="448"/>
      <c r="V1350" s="448"/>
      <c r="W1350" s="448"/>
      <c r="X1350" s="448"/>
    </row>
    <row r="1351" spans="1:24" s="447" customFormat="1" x14ac:dyDescent="0.25">
      <c r="A1351" s="13">
        <v>5132</v>
      </c>
      <c r="B1351" s="13" t="s">
        <v>4747</v>
      </c>
      <c r="C1351" s="13" t="s">
        <v>4723</v>
      </c>
      <c r="D1351" s="13" t="s">
        <v>268</v>
      </c>
      <c r="E1351" s="13" t="s">
        <v>10</v>
      </c>
      <c r="F1351" s="13">
        <v>4720</v>
      </c>
      <c r="G1351" s="13">
        <f t="shared" si="20"/>
        <v>89680</v>
      </c>
      <c r="H1351" s="13">
        <v>19</v>
      </c>
      <c r="I1351" s="450"/>
      <c r="P1351" s="448"/>
      <c r="Q1351" s="448"/>
      <c r="R1351" s="448"/>
      <c r="S1351" s="448"/>
      <c r="T1351" s="448"/>
      <c r="U1351" s="448"/>
      <c r="V1351" s="448"/>
      <c r="W1351" s="448"/>
      <c r="X1351" s="448"/>
    </row>
    <row r="1352" spans="1:24" s="447" customFormat="1" x14ac:dyDescent="0.25">
      <c r="A1352" s="13">
        <v>5132</v>
      </c>
      <c r="B1352" s="13" t="s">
        <v>4748</v>
      </c>
      <c r="C1352" s="13" t="s">
        <v>4723</v>
      </c>
      <c r="D1352" s="13" t="s">
        <v>268</v>
      </c>
      <c r="E1352" s="13" t="s">
        <v>10</v>
      </c>
      <c r="F1352" s="13">
        <v>960</v>
      </c>
      <c r="G1352" s="13">
        <f t="shared" si="20"/>
        <v>51840</v>
      </c>
      <c r="H1352" s="13">
        <v>54</v>
      </c>
      <c r="I1352" s="450"/>
      <c r="P1352" s="448"/>
      <c r="Q1352" s="448"/>
      <c r="R1352" s="448"/>
      <c r="S1352" s="448"/>
      <c r="T1352" s="448"/>
      <c r="U1352" s="448"/>
      <c r="V1352" s="448"/>
      <c r="W1352" s="448"/>
      <c r="X1352" s="448"/>
    </row>
    <row r="1353" spans="1:24" s="447" customFormat="1" x14ac:dyDescent="0.25">
      <c r="A1353" s="13">
        <v>5132</v>
      </c>
      <c r="B1353" s="13" t="s">
        <v>4749</v>
      </c>
      <c r="C1353" s="13" t="s">
        <v>4723</v>
      </c>
      <c r="D1353" s="13" t="s">
        <v>268</v>
      </c>
      <c r="E1353" s="13" t="s">
        <v>10</v>
      </c>
      <c r="F1353" s="13">
        <v>3120</v>
      </c>
      <c r="G1353" s="13">
        <f t="shared" si="20"/>
        <v>156000</v>
      </c>
      <c r="H1353" s="13">
        <v>50</v>
      </c>
      <c r="I1353" s="450"/>
      <c r="P1353" s="448"/>
      <c r="Q1353" s="448"/>
      <c r="R1353" s="448"/>
      <c r="S1353" s="448"/>
      <c r="T1353" s="448"/>
      <c r="U1353" s="448"/>
      <c r="V1353" s="448"/>
      <c r="W1353" s="448"/>
      <c r="X1353" s="448"/>
    </row>
    <row r="1354" spans="1:24" s="447" customFormat="1" x14ac:dyDescent="0.25">
      <c r="A1354" s="13">
        <v>5132</v>
      </c>
      <c r="B1354" s="13" t="s">
        <v>4750</v>
      </c>
      <c r="C1354" s="13" t="s">
        <v>4723</v>
      </c>
      <c r="D1354" s="13" t="s">
        <v>268</v>
      </c>
      <c r="E1354" s="13" t="s">
        <v>10</v>
      </c>
      <c r="F1354" s="13">
        <v>3120</v>
      </c>
      <c r="G1354" s="13">
        <f t="shared" si="20"/>
        <v>152880</v>
      </c>
      <c r="H1354" s="13">
        <v>49</v>
      </c>
      <c r="I1354" s="450"/>
      <c r="P1354" s="448"/>
      <c r="Q1354" s="448"/>
      <c r="R1354" s="448"/>
      <c r="S1354" s="448"/>
      <c r="T1354" s="448"/>
      <c r="U1354" s="448"/>
      <c r="V1354" s="448"/>
      <c r="W1354" s="448"/>
      <c r="X1354" s="448"/>
    </row>
    <row r="1355" spans="1:24" s="447" customFormat="1" x14ac:dyDescent="0.25">
      <c r="A1355" s="13">
        <v>5132</v>
      </c>
      <c r="B1355" s="13" t="s">
        <v>4751</v>
      </c>
      <c r="C1355" s="13" t="s">
        <v>4723</v>
      </c>
      <c r="D1355" s="13" t="s">
        <v>268</v>
      </c>
      <c r="E1355" s="13" t="s">
        <v>10</v>
      </c>
      <c r="F1355" s="13">
        <v>3120</v>
      </c>
      <c r="G1355" s="13">
        <f t="shared" si="20"/>
        <v>156000</v>
      </c>
      <c r="H1355" s="13">
        <v>50</v>
      </c>
      <c r="I1355" s="450"/>
      <c r="P1355" s="448"/>
      <c r="Q1355" s="448"/>
      <c r="R1355" s="448"/>
      <c r="S1355" s="448"/>
      <c r="T1355" s="448"/>
      <c r="U1355" s="448"/>
      <c r="V1355" s="448"/>
      <c r="W1355" s="448"/>
      <c r="X1355" s="448"/>
    </row>
    <row r="1356" spans="1:24" s="447" customFormat="1" x14ac:dyDescent="0.25">
      <c r="A1356" s="13">
        <v>5132</v>
      </c>
      <c r="B1356" s="13" t="s">
        <v>4752</v>
      </c>
      <c r="C1356" s="13" t="s">
        <v>4723</v>
      </c>
      <c r="D1356" s="13" t="s">
        <v>268</v>
      </c>
      <c r="E1356" s="13" t="s">
        <v>10</v>
      </c>
      <c r="F1356" s="13">
        <v>3920</v>
      </c>
      <c r="G1356" s="13">
        <f t="shared" si="20"/>
        <v>137200</v>
      </c>
      <c r="H1356" s="13">
        <v>35</v>
      </c>
      <c r="I1356" s="450"/>
      <c r="P1356" s="448"/>
      <c r="Q1356" s="448"/>
      <c r="R1356" s="448"/>
      <c r="S1356" s="448"/>
      <c r="T1356" s="448"/>
      <c r="U1356" s="448"/>
      <c r="V1356" s="448"/>
      <c r="W1356" s="448"/>
      <c r="X1356" s="448"/>
    </row>
    <row r="1357" spans="1:24" s="447" customFormat="1" x14ac:dyDescent="0.25">
      <c r="A1357" s="13">
        <v>5132</v>
      </c>
      <c r="B1357" s="13" t="s">
        <v>4753</v>
      </c>
      <c r="C1357" s="13" t="s">
        <v>4723</v>
      </c>
      <c r="D1357" s="13" t="s">
        <v>268</v>
      </c>
      <c r="E1357" s="13" t="s">
        <v>10</v>
      </c>
      <c r="F1357" s="13">
        <v>3920</v>
      </c>
      <c r="G1357" s="13">
        <f t="shared" si="20"/>
        <v>207760</v>
      </c>
      <c r="H1357" s="13">
        <v>53</v>
      </c>
      <c r="I1357" s="450"/>
      <c r="P1357" s="448"/>
      <c r="Q1357" s="448"/>
      <c r="R1357" s="448"/>
      <c r="S1357" s="448"/>
      <c r="T1357" s="448"/>
      <c r="U1357" s="448"/>
      <c r="V1357" s="448"/>
      <c r="W1357" s="448"/>
      <c r="X1357" s="448"/>
    </row>
    <row r="1358" spans="1:24" s="447" customFormat="1" x14ac:dyDescent="0.25">
      <c r="A1358" s="13">
        <v>5132</v>
      </c>
      <c r="B1358" s="13" t="s">
        <v>4754</v>
      </c>
      <c r="C1358" s="13" t="s">
        <v>4723</v>
      </c>
      <c r="D1358" s="13" t="s">
        <v>268</v>
      </c>
      <c r="E1358" s="13" t="s">
        <v>10</v>
      </c>
      <c r="F1358" s="13">
        <v>3120</v>
      </c>
      <c r="G1358" s="13">
        <f t="shared" si="20"/>
        <v>106080</v>
      </c>
      <c r="H1358" s="13">
        <v>34</v>
      </c>
      <c r="I1358" s="450"/>
      <c r="P1358" s="448"/>
      <c r="Q1358" s="448"/>
      <c r="R1358" s="448"/>
      <c r="S1358" s="448"/>
      <c r="T1358" s="448"/>
      <c r="U1358" s="448"/>
      <c r="V1358" s="448"/>
      <c r="W1358" s="448"/>
      <c r="X1358" s="448"/>
    </row>
    <row r="1359" spans="1:24" s="447" customFormat="1" x14ac:dyDescent="0.25">
      <c r="A1359" s="13">
        <v>5132</v>
      </c>
      <c r="B1359" s="13" t="s">
        <v>4755</v>
      </c>
      <c r="C1359" s="13" t="s">
        <v>4723</v>
      </c>
      <c r="D1359" s="13" t="s">
        <v>268</v>
      </c>
      <c r="E1359" s="13" t="s">
        <v>10</v>
      </c>
      <c r="F1359" s="13">
        <v>4000</v>
      </c>
      <c r="G1359" s="13">
        <f t="shared" si="20"/>
        <v>212000</v>
      </c>
      <c r="H1359" s="13">
        <v>53</v>
      </c>
      <c r="I1359" s="450"/>
      <c r="P1359" s="448"/>
      <c r="Q1359" s="448"/>
      <c r="R1359" s="448"/>
      <c r="S1359" s="448"/>
      <c r="T1359" s="448"/>
      <c r="U1359" s="448"/>
      <c r="V1359" s="448"/>
      <c r="W1359" s="448"/>
      <c r="X1359" s="448"/>
    </row>
    <row r="1360" spans="1:24" s="447" customFormat="1" x14ac:dyDescent="0.25">
      <c r="A1360" s="13">
        <v>5132</v>
      </c>
      <c r="B1360" s="13" t="s">
        <v>4756</v>
      </c>
      <c r="C1360" s="13" t="s">
        <v>4723</v>
      </c>
      <c r="D1360" s="13" t="s">
        <v>268</v>
      </c>
      <c r="E1360" s="13" t="s">
        <v>10</v>
      </c>
      <c r="F1360" s="13">
        <v>2320</v>
      </c>
      <c r="G1360" s="13">
        <f t="shared" si="20"/>
        <v>37120</v>
      </c>
      <c r="H1360" s="13">
        <v>16</v>
      </c>
      <c r="I1360" s="450"/>
      <c r="P1360" s="448"/>
      <c r="Q1360" s="448"/>
      <c r="R1360" s="448"/>
      <c r="S1360" s="448"/>
      <c r="T1360" s="448"/>
      <c r="U1360" s="448"/>
      <c r="V1360" s="448"/>
      <c r="W1360" s="448"/>
      <c r="X1360" s="448"/>
    </row>
    <row r="1361" spans="1:24" s="447" customFormat="1" x14ac:dyDescent="0.25">
      <c r="A1361" s="13">
        <v>5132</v>
      </c>
      <c r="B1361" s="13" t="s">
        <v>4757</v>
      </c>
      <c r="C1361" s="13" t="s">
        <v>4723</v>
      </c>
      <c r="D1361" s="13" t="s">
        <v>268</v>
      </c>
      <c r="E1361" s="13" t="s">
        <v>10</v>
      </c>
      <c r="F1361" s="13">
        <v>3920</v>
      </c>
      <c r="G1361" s="13">
        <f t="shared" si="20"/>
        <v>152880</v>
      </c>
      <c r="H1361" s="13">
        <v>39</v>
      </c>
      <c r="I1361" s="450"/>
      <c r="P1361" s="448"/>
      <c r="Q1361" s="448"/>
      <c r="R1361" s="448"/>
      <c r="S1361" s="448"/>
      <c r="T1361" s="448"/>
      <c r="U1361" s="448"/>
      <c r="V1361" s="448"/>
      <c r="W1361" s="448"/>
      <c r="X1361" s="448"/>
    </row>
    <row r="1362" spans="1:24" x14ac:dyDescent="0.25">
      <c r="A1362" s="566" t="s">
        <v>318</v>
      </c>
      <c r="B1362" s="567"/>
      <c r="C1362" s="567"/>
      <c r="D1362" s="567"/>
      <c r="E1362" s="567"/>
      <c r="F1362" s="567"/>
      <c r="G1362" s="567"/>
      <c r="H1362" s="567"/>
      <c r="I1362" s="23"/>
    </row>
    <row r="1363" spans="1:24" x14ac:dyDescent="0.25">
      <c r="A1363" s="573" t="s">
        <v>174</v>
      </c>
      <c r="B1363" s="574"/>
      <c r="C1363" s="574"/>
      <c r="D1363" s="574"/>
      <c r="E1363" s="574"/>
      <c r="F1363" s="574"/>
      <c r="G1363" s="574"/>
      <c r="H1363" s="575"/>
      <c r="I1363" s="23"/>
    </row>
    <row r="1364" spans="1:24" ht="27" x14ac:dyDescent="0.25">
      <c r="A1364" s="251">
        <v>4251</v>
      </c>
      <c r="B1364" s="251" t="s">
        <v>1778</v>
      </c>
      <c r="C1364" s="251" t="s">
        <v>474</v>
      </c>
      <c r="D1364" s="251" t="s">
        <v>15</v>
      </c>
      <c r="E1364" s="251" t="s">
        <v>14</v>
      </c>
      <c r="F1364" s="251">
        <v>0</v>
      </c>
      <c r="G1364" s="251">
        <v>0</v>
      </c>
      <c r="H1364" s="251">
        <v>1</v>
      </c>
      <c r="I1364" s="23"/>
    </row>
    <row r="1365" spans="1:24" ht="27" x14ac:dyDescent="0.25">
      <c r="A1365" s="166">
        <v>4251</v>
      </c>
      <c r="B1365" s="251" t="s">
        <v>1779</v>
      </c>
      <c r="C1365" s="251" t="s">
        <v>474</v>
      </c>
      <c r="D1365" s="251" t="s">
        <v>15</v>
      </c>
      <c r="E1365" s="251" t="s">
        <v>14</v>
      </c>
      <c r="F1365" s="251">
        <v>0</v>
      </c>
      <c r="G1365" s="251">
        <v>0</v>
      </c>
      <c r="H1365" s="251">
        <v>1</v>
      </c>
      <c r="I1365" s="23"/>
    </row>
    <row r="1366" spans="1:24" s="447" customFormat="1" ht="27" x14ac:dyDescent="0.25">
      <c r="A1366" s="459">
        <v>5113</v>
      </c>
      <c r="B1366" s="459" t="s">
        <v>4834</v>
      </c>
      <c r="C1366" s="459" t="s">
        <v>474</v>
      </c>
      <c r="D1366" s="459" t="s">
        <v>15</v>
      </c>
      <c r="E1366" s="459" t="s">
        <v>14</v>
      </c>
      <c r="F1366" s="459">
        <v>400000</v>
      </c>
      <c r="G1366" s="459">
        <v>400000</v>
      </c>
      <c r="H1366" s="459">
        <v>1</v>
      </c>
      <c r="I1366" s="450"/>
      <c r="P1366" s="448"/>
      <c r="Q1366" s="448"/>
      <c r="R1366" s="448"/>
      <c r="S1366" s="448"/>
      <c r="T1366" s="448"/>
      <c r="U1366" s="448"/>
      <c r="V1366" s="448"/>
      <c r="W1366" s="448"/>
      <c r="X1366" s="448"/>
    </row>
    <row r="1367" spans="1:24" s="447" customFormat="1" ht="27" x14ac:dyDescent="0.25">
      <c r="A1367" s="459">
        <v>5113</v>
      </c>
      <c r="B1367" s="459" t="s">
        <v>4835</v>
      </c>
      <c r="C1367" s="459" t="s">
        <v>474</v>
      </c>
      <c r="D1367" s="459" t="s">
        <v>15</v>
      </c>
      <c r="E1367" s="459" t="s">
        <v>14</v>
      </c>
      <c r="F1367" s="459">
        <v>700000</v>
      </c>
      <c r="G1367" s="459">
        <v>700000</v>
      </c>
      <c r="H1367" s="459">
        <v>1</v>
      </c>
      <c r="I1367" s="450"/>
      <c r="P1367" s="448"/>
      <c r="Q1367" s="448"/>
      <c r="R1367" s="448"/>
      <c r="S1367" s="448"/>
      <c r="T1367" s="448"/>
      <c r="U1367" s="448"/>
      <c r="V1367" s="448"/>
      <c r="W1367" s="448"/>
      <c r="X1367" s="448"/>
    </row>
    <row r="1368" spans="1:24" x14ac:dyDescent="0.25">
      <c r="A1368" s="573" t="s">
        <v>16</v>
      </c>
      <c r="B1368" s="574"/>
      <c r="C1368" s="574"/>
      <c r="D1368" s="574"/>
      <c r="E1368" s="574"/>
      <c r="F1368" s="574"/>
      <c r="G1368" s="574"/>
      <c r="H1368" s="575"/>
      <c r="I1368" s="23"/>
    </row>
    <row r="1369" spans="1:24" ht="27" x14ac:dyDescent="0.25">
      <c r="A1369" s="379">
        <v>4251</v>
      </c>
      <c r="B1369" s="379" t="s">
        <v>1780</v>
      </c>
      <c r="C1369" s="379" t="s">
        <v>20</v>
      </c>
      <c r="D1369" s="379" t="s">
        <v>15</v>
      </c>
      <c r="E1369" s="379" t="s">
        <v>14</v>
      </c>
      <c r="F1369" s="379">
        <v>49334400</v>
      </c>
      <c r="G1369" s="379">
        <v>49334400</v>
      </c>
      <c r="H1369" s="379">
        <v>1</v>
      </c>
      <c r="I1369" s="23"/>
    </row>
    <row r="1370" spans="1:24" ht="27" x14ac:dyDescent="0.25">
      <c r="A1370" s="379">
        <v>4251</v>
      </c>
      <c r="B1370" s="379" t="s">
        <v>3769</v>
      </c>
      <c r="C1370" s="379" t="s">
        <v>20</v>
      </c>
      <c r="D1370" s="379" t="s">
        <v>15</v>
      </c>
      <c r="E1370" s="379" t="s">
        <v>14</v>
      </c>
      <c r="F1370" s="379">
        <v>56500594</v>
      </c>
      <c r="G1370" s="379">
        <v>56500594</v>
      </c>
      <c r="H1370" s="379">
        <v>1</v>
      </c>
      <c r="I1370" s="23"/>
    </row>
    <row r="1371" spans="1:24" ht="27" x14ac:dyDescent="0.25">
      <c r="A1371" s="379">
        <v>4251</v>
      </c>
      <c r="B1371" s="379" t="s">
        <v>1781</v>
      </c>
      <c r="C1371" s="379" t="s">
        <v>20</v>
      </c>
      <c r="D1371" s="379" t="s">
        <v>15</v>
      </c>
      <c r="E1371" s="379" t="s">
        <v>14</v>
      </c>
      <c r="F1371" s="379">
        <v>0</v>
      </c>
      <c r="G1371" s="379">
        <v>0</v>
      </c>
      <c r="H1371" s="379">
        <v>1</v>
      </c>
      <c r="I1371" s="23"/>
    </row>
    <row r="1372" spans="1:24" ht="15" customHeight="1" x14ac:dyDescent="0.25">
      <c r="A1372" s="566" t="s">
        <v>68</v>
      </c>
      <c r="B1372" s="567"/>
      <c r="C1372" s="567"/>
      <c r="D1372" s="567"/>
      <c r="E1372" s="567"/>
      <c r="F1372" s="567"/>
      <c r="G1372" s="567"/>
      <c r="H1372" s="567"/>
      <c r="I1372" s="23"/>
    </row>
    <row r="1373" spans="1:24" ht="15" customHeight="1" x14ac:dyDescent="0.25">
      <c r="A1373" s="573" t="s">
        <v>12</v>
      </c>
      <c r="B1373" s="574"/>
      <c r="C1373" s="574"/>
      <c r="D1373" s="574"/>
      <c r="E1373" s="574"/>
      <c r="F1373" s="574"/>
      <c r="G1373" s="574"/>
      <c r="H1373" s="575"/>
      <c r="I1373" s="23"/>
    </row>
    <row r="1374" spans="1:24" ht="27" x14ac:dyDescent="0.25">
      <c r="A1374" s="165">
        <v>5113</v>
      </c>
      <c r="B1374" s="165" t="s">
        <v>4349</v>
      </c>
      <c r="C1374" s="165" t="s">
        <v>474</v>
      </c>
      <c r="D1374" s="165" t="s">
        <v>1232</v>
      </c>
      <c r="E1374" s="165" t="s">
        <v>14</v>
      </c>
      <c r="F1374" s="165">
        <v>0</v>
      </c>
      <c r="G1374" s="165">
        <v>0</v>
      </c>
      <c r="H1374" s="165">
        <v>1</v>
      </c>
      <c r="I1374" s="23"/>
    </row>
    <row r="1375" spans="1:24" ht="27" x14ac:dyDescent="0.25">
      <c r="A1375" s="165">
        <v>5113</v>
      </c>
      <c r="B1375" s="165" t="s">
        <v>4350</v>
      </c>
      <c r="C1375" s="165" t="s">
        <v>474</v>
      </c>
      <c r="D1375" s="165" t="s">
        <v>1232</v>
      </c>
      <c r="E1375" s="165" t="s">
        <v>14</v>
      </c>
      <c r="F1375" s="165">
        <v>0</v>
      </c>
      <c r="G1375" s="165">
        <v>0</v>
      </c>
      <c r="H1375" s="165">
        <v>1</v>
      </c>
      <c r="I1375" s="23"/>
    </row>
    <row r="1376" spans="1:24" ht="27" x14ac:dyDescent="0.25">
      <c r="A1376" s="165">
        <v>5113</v>
      </c>
      <c r="B1376" s="165" t="s">
        <v>4341</v>
      </c>
      <c r="C1376" s="165" t="s">
        <v>474</v>
      </c>
      <c r="D1376" s="165" t="s">
        <v>15</v>
      </c>
      <c r="E1376" s="165" t="s">
        <v>14</v>
      </c>
      <c r="F1376" s="165">
        <v>0</v>
      </c>
      <c r="G1376" s="165">
        <v>0</v>
      </c>
      <c r="H1376" s="165">
        <v>1</v>
      </c>
      <c r="I1376" s="23"/>
    </row>
    <row r="1377" spans="1:9" ht="27" x14ac:dyDescent="0.25">
      <c r="A1377" s="165">
        <v>5113</v>
      </c>
      <c r="B1377" s="165" t="s">
        <v>4343</v>
      </c>
      <c r="C1377" s="165" t="s">
        <v>474</v>
      </c>
      <c r="D1377" s="165" t="s">
        <v>15</v>
      </c>
      <c r="E1377" s="165" t="s">
        <v>14</v>
      </c>
      <c r="F1377" s="165">
        <v>0</v>
      </c>
      <c r="G1377" s="165">
        <v>0</v>
      </c>
      <c r="H1377" s="165">
        <v>1</v>
      </c>
      <c r="I1377" s="23"/>
    </row>
    <row r="1378" spans="1:9" ht="27" x14ac:dyDescent="0.25">
      <c r="A1378" s="165">
        <v>5113</v>
      </c>
      <c r="B1378" s="165" t="s">
        <v>4345</v>
      </c>
      <c r="C1378" s="165" t="s">
        <v>474</v>
      </c>
      <c r="D1378" s="165" t="s">
        <v>15</v>
      </c>
      <c r="E1378" s="165" t="s">
        <v>14</v>
      </c>
      <c r="F1378" s="165">
        <v>0</v>
      </c>
      <c r="G1378" s="165">
        <v>0</v>
      </c>
      <c r="H1378" s="165">
        <v>1</v>
      </c>
      <c r="I1378" s="23"/>
    </row>
    <row r="1379" spans="1:9" ht="27" x14ac:dyDescent="0.25">
      <c r="A1379" s="165">
        <v>5113</v>
      </c>
      <c r="B1379" s="165" t="s">
        <v>4324</v>
      </c>
      <c r="C1379" s="165" t="s">
        <v>1113</v>
      </c>
      <c r="D1379" s="165" t="s">
        <v>13</v>
      </c>
      <c r="E1379" s="165" t="s">
        <v>14</v>
      </c>
      <c r="F1379" s="165">
        <v>522000</v>
      </c>
      <c r="G1379" s="165">
        <v>522000</v>
      </c>
      <c r="H1379" s="165">
        <v>1</v>
      </c>
      <c r="I1379" s="23"/>
    </row>
    <row r="1380" spans="1:9" ht="27" x14ac:dyDescent="0.25">
      <c r="A1380" s="165">
        <v>5113</v>
      </c>
      <c r="B1380" s="165" t="s">
        <v>4325</v>
      </c>
      <c r="C1380" s="165" t="s">
        <v>474</v>
      </c>
      <c r="D1380" s="165" t="s">
        <v>15</v>
      </c>
      <c r="E1380" s="165" t="s">
        <v>14</v>
      </c>
      <c r="F1380" s="165">
        <v>235000</v>
      </c>
      <c r="G1380" s="165">
        <v>235000</v>
      </c>
      <c r="H1380" s="165">
        <v>1</v>
      </c>
      <c r="I1380" s="23"/>
    </row>
    <row r="1381" spans="1:9" ht="27" x14ac:dyDescent="0.25">
      <c r="A1381" s="165">
        <v>5113</v>
      </c>
      <c r="B1381" s="165" t="s">
        <v>4322</v>
      </c>
      <c r="C1381" s="165" t="s">
        <v>1113</v>
      </c>
      <c r="D1381" s="165" t="s">
        <v>13</v>
      </c>
      <c r="E1381" s="165" t="s">
        <v>14</v>
      </c>
      <c r="F1381" s="165">
        <v>775000</v>
      </c>
      <c r="G1381" s="165">
        <v>775000</v>
      </c>
      <c r="H1381" s="165">
        <v>1</v>
      </c>
      <c r="I1381" s="23"/>
    </row>
    <row r="1382" spans="1:9" ht="27" x14ac:dyDescent="0.25">
      <c r="A1382" s="165">
        <v>5113</v>
      </c>
      <c r="B1382" s="165" t="s">
        <v>4323</v>
      </c>
      <c r="C1382" s="165" t="s">
        <v>474</v>
      </c>
      <c r="D1382" s="165" t="s">
        <v>15</v>
      </c>
      <c r="E1382" s="165" t="s">
        <v>14</v>
      </c>
      <c r="F1382" s="165">
        <v>290000</v>
      </c>
      <c r="G1382" s="165">
        <v>290000</v>
      </c>
      <c r="H1382" s="165">
        <v>1</v>
      </c>
      <c r="I1382" s="23"/>
    </row>
    <row r="1383" spans="1:9" ht="27" x14ac:dyDescent="0.25">
      <c r="A1383" s="165">
        <v>5113</v>
      </c>
      <c r="B1383" s="165" t="s">
        <v>4014</v>
      </c>
      <c r="C1383" s="165" t="s">
        <v>474</v>
      </c>
      <c r="D1383" s="165" t="s">
        <v>15</v>
      </c>
      <c r="E1383" s="165" t="s">
        <v>14</v>
      </c>
      <c r="F1383" s="165">
        <v>0</v>
      </c>
      <c r="G1383" s="165">
        <v>0</v>
      </c>
      <c r="H1383" s="165">
        <v>1</v>
      </c>
      <c r="I1383" s="23"/>
    </row>
    <row r="1384" spans="1:9" ht="27" x14ac:dyDescent="0.25">
      <c r="A1384" s="165">
        <v>4251</v>
      </c>
      <c r="B1384" s="165" t="s">
        <v>2850</v>
      </c>
      <c r="C1384" s="165" t="s">
        <v>474</v>
      </c>
      <c r="D1384" s="165" t="s">
        <v>1232</v>
      </c>
      <c r="E1384" s="165" t="s">
        <v>14</v>
      </c>
      <c r="F1384" s="165">
        <v>0</v>
      </c>
      <c r="G1384" s="165">
        <v>0</v>
      </c>
      <c r="H1384" s="165">
        <v>1</v>
      </c>
      <c r="I1384" s="23"/>
    </row>
    <row r="1385" spans="1:9" ht="27" x14ac:dyDescent="0.25">
      <c r="A1385" s="165">
        <v>4251</v>
      </c>
      <c r="B1385" s="165" t="s">
        <v>2851</v>
      </c>
      <c r="C1385" s="165" t="s">
        <v>474</v>
      </c>
      <c r="D1385" s="165" t="s">
        <v>1232</v>
      </c>
      <c r="E1385" s="165" t="s">
        <v>14</v>
      </c>
      <c r="F1385" s="165">
        <v>0</v>
      </c>
      <c r="G1385" s="165">
        <v>0</v>
      </c>
      <c r="H1385" s="165">
        <v>1</v>
      </c>
      <c r="I1385" s="23"/>
    </row>
    <row r="1386" spans="1:9" ht="27" x14ac:dyDescent="0.25">
      <c r="A1386" s="165">
        <v>4251</v>
      </c>
      <c r="B1386" s="165" t="s">
        <v>2852</v>
      </c>
      <c r="C1386" s="165" t="s">
        <v>474</v>
      </c>
      <c r="D1386" s="165" t="s">
        <v>1232</v>
      </c>
      <c r="E1386" s="165" t="s">
        <v>14</v>
      </c>
      <c r="F1386" s="165">
        <v>0</v>
      </c>
      <c r="G1386" s="165">
        <v>0</v>
      </c>
      <c r="H1386" s="165">
        <v>1</v>
      </c>
      <c r="I1386" s="23"/>
    </row>
    <row r="1387" spans="1:9" ht="27" x14ac:dyDescent="0.25">
      <c r="A1387" s="165">
        <v>4251</v>
      </c>
      <c r="B1387" s="165" t="s">
        <v>2853</v>
      </c>
      <c r="C1387" s="165" t="s">
        <v>474</v>
      </c>
      <c r="D1387" s="165" t="s">
        <v>1232</v>
      </c>
      <c r="E1387" s="165" t="s">
        <v>14</v>
      </c>
      <c r="F1387" s="165">
        <v>0</v>
      </c>
      <c r="G1387" s="165">
        <v>0</v>
      </c>
      <c r="H1387" s="165">
        <v>1</v>
      </c>
      <c r="I1387" s="23"/>
    </row>
    <row r="1388" spans="1:9" ht="27" x14ac:dyDescent="0.25">
      <c r="A1388" s="165">
        <v>4251</v>
      </c>
      <c r="B1388" s="165" t="s">
        <v>2854</v>
      </c>
      <c r="C1388" s="165" t="s">
        <v>474</v>
      </c>
      <c r="D1388" s="165" t="s">
        <v>1232</v>
      </c>
      <c r="E1388" s="165" t="s">
        <v>14</v>
      </c>
      <c r="F1388" s="165">
        <v>0</v>
      </c>
      <c r="G1388" s="165">
        <v>0</v>
      </c>
      <c r="H1388" s="165">
        <v>1</v>
      </c>
      <c r="I1388" s="23"/>
    </row>
    <row r="1389" spans="1:9" ht="27" x14ac:dyDescent="0.25">
      <c r="A1389" s="165">
        <v>4251</v>
      </c>
      <c r="B1389" s="165" t="s">
        <v>2855</v>
      </c>
      <c r="C1389" s="165" t="s">
        <v>474</v>
      </c>
      <c r="D1389" s="165" t="s">
        <v>1232</v>
      </c>
      <c r="E1389" s="165" t="s">
        <v>14</v>
      </c>
      <c r="F1389" s="165">
        <v>0</v>
      </c>
      <c r="G1389" s="165">
        <v>0</v>
      </c>
      <c r="H1389" s="165">
        <v>1</v>
      </c>
      <c r="I1389" s="23"/>
    </row>
    <row r="1390" spans="1:9" ht="27" x14ac:dyDescent="0.25">
      <c r="A1390" s="165">
        <v>5113</v>
      </c>
      <c r="B1390" s="165" t="s">
        <v>2688</v>
      </c>
      <c r="C1390" s="165" t="s">
        <v>1113</v>
      </c>
      <c r="D1390" s="165" t="s">
        <v>13</v>
      </c>
      <c r="E1390" s="165" t="s">
        <v>14</v>
      </c>
      <c r="F1390" s="165">
        <v>620000</v>
      </c>
      <c r="G1390" s="165">
        <v>620000</v>
      </c>
      <c r="H1390" s="165">
        <v>1</v>
      </c>
      <c r="I1390" s="23"/>
    </row>
    <row r="1391" spans="1:9" ht="27" x14ac:dyDescent="0.25">
      <c r="A1391" s="165">
        <v>5113</v>
      </c>
      <c r="B1391" s="165" t="s">
        <v>2689</v>
      </c>
      <c r="C1391" s="165" t="s">
        <v>474</v>
      </c>
      <c r="D1391" s="165" t="s">
        <v>15</v>
      </c>
      <c r="E1391" s="165" t="s">
        <v>14</v>
      </c>
      <c r="F1391" s="165">
        <v>224000</v>
      </c>
      <c r="G1391" s="165">
        <v>224000</v>
      </c>
      <c r="H1391" s="165">
        <v>1</v>
      </c>
      <c r="I1391" s="23"/>
    </row>
    <row r="1392" spans="1:9" ht="27" x14ac:dyDescent="0.25">
      <c r="A1392" s="165">
        <v>5113</v>
      </c>
      <c r="B1392" s="165" t="s">
        <v>2690</v>
      </c>
      <c r="C1392" s="165" t="s">
        <v>1113</v>
      </c>
      <c r="D1392" s="165" t="s">
        <v>13</v>
      </c>
      <c r="E1392" s="165" t="s">
        <v>14</v>
      </c>
      <c r="F1392" s="165">
        <v>1516000</v>
      </c>
      <c r="G1392" s="165">
        <v>1516000</v>
      </c>
      <c r="H1392" s="165">
        <v>1</v>
      </c>
      <c r="I1392" s="23"/>
    </row>
    <row r="1393" spans="1:24" ht="27" x14ac:dyDescent="0.25">
      <c r="A1393" s="165">
        <v>5113</v>
      </c>
      <c r="B1393" s="165" t="s">
        <v>2691</v>
      </c>
      <c r="C1393" s="165" t="s">
        <v>474</v>
      </c>
      <c r="D1393" s="165" t="s">
        <v>15</v>
      </c>
      <c r="E1393" s="165" t="s">
        <v>14</v>
      </c>
      <c r="F1393" s="165">
        <v>231000</v>
      </c>
      <c r="G1393" s="165">
        <v>231000</v>
      </c>
      <c r="H1393" s="165">
        <v>1</v>
      </c>
      <c r="I1393" s="23"/>
    </row>
    <row r="1394" spans="1:24" ht="27" x14ac:dyDescent="0.25">
      <c r="A1394" s="165">
        <v>5113</v>
      </c>
      <c r="B1394" s="336" t="s">
        <v>1686</v>
      </c>
      <c r="C1394" s="165" t="s">
        <v>474</v>
      </c>
      <c r="D1394" s="165" t="s">
        <v>15</v>
      </c>
      <c r="E1394" s="165" t="s">
        <v>14</v>
      </c>
      <c r="F1394" s="336">
        <v>0</v>
      </c>
      <c r="G1394" s="336">
        <v>0</v>
      </c>
      <c r="H1394" s="336">
        <v>1</v>
      </c>
      <c r="I1394" s="23"/>
    </row>
    <row r="1395" spans="1:24" s="447" customFormat="1" ht="27" x14ac:dyDescent="0.25">
      <c r="A1395" s="336">
        <v>5113</v>
      </c>
      <c r="B1395" s="336" t="s">
        <v>4840</v>
      </c>
      <c r="C1395" s="336" t="s">
        <v>474</v>
      </c>
      <c r="D1395" s="336" t="s">
        <v>1232</v>
      </c>
      <c r="E1395" s="336" t="s">
        <v>14</v>
      </c>
      <c r="F1395" s="336">
        <v>218000</v>
      </c>
      <c r="G1395" s="336">
        <v>218000</v>
      </c>
      <c r="H1395" s="336">
        <v>1</v>
      </c>
      <c r="I1395" s="450"/>
      <c r="P1395" s="448"/>
      <c r="Q1395" s="448"/>
      <c r="R1395" s="448"/>
      <c r="S1395" s="448"/>
      <c r="T1395" s="448"/>
      <c r="U1395" s="448"/>
      <c r="V1395" s="448"/>
      <c r="W1395" s="448"/>
      <c r="X1395" s="448"/>
    </row>
    <row r="1396" spans="1:24" s="447" customFormat="1" ht="27" x14ac:dyDescent="0.25">
      <c r="A1396" s="336">
        <v>5113</v>
      </c>
      <c r="B1396" s="336" t="s">
        <v>5027</v>
      </c>
      <c r="C1396" s="336" t="s">
        <v>474</v>
      </c>
      <c r="D1396" s="336" t="s">
        <v>1232</v>
      </c>
      <c r="E1396" s="336" t="s">
        <v>14</v>
      </c>
      <c r="F1396" s="336">
        <v>0</v>
      </c>
      <c r="G1396" s="336">
        <v>0</v>
      </c>
      <c r="H1396" s="336">
        <v>1</v>
      </c>
      <c r="I1396" s="450"/>
      <c r="P1396" s="448"/>
      <c r="Q1396" s="448"/>
      <c r="R1396" s="448"/>
      <c r="S1396" s="448"/>
      <c r="T1396" s="448"/>
      <c r="U1396" s="448"/>
      <c r="V1396" s="448"/>
      <c r="W1396" s="448"/>
      <c r="X1396" s="448"/>
    </row>
    <row r="1397" spans="1:24" s="447" customFormat="1" ht="27" x14ac:dyDescent="0.25">
      <c r="A1397" s="336">
        <v>4251</v>
      </c>
      <c r="B1397" s="336" t="s">
        <v>2850</v>
      </c>
      <c r="C1397" s="336" t="s">
        <v>474</v>
      </c>
      <c r="D1397" s="336" t="s">
        <v>1232</v>
      </c>
      <c r="E1397" s="336" t="s">
        <v>14</v>
      </c>
      <c r="F1397" s="336">
        <v>120000</v>
      </c>
      <c r="G1397" s="336">
        <v>120000</v>
      </c>
      <c r="H1397" s="336">
        <v>1</v>
      </c>
      <c r="I1397" s="450"/>
      <c r="P1397" s="448"/>
      <c r="Q1397" s="448"/>
      <c r="R1397" s="448"/>
      <c r="S1397" s="448"/>
      <c r="T1397" s="448"/>
      <c r="U1397" s="448"/>
      <c r="V1397" s="448"/>
      <c r="W1397" s="448"/>
      <c r="X1397" s="448"/>
    </row>
    <row r="1398" spans="1:24" s="447" customFormat="1" ht="27" x14ac:dyDescent="0.25">
      <c r="A1398" s="336">
        <v>4251</v>
      </c>
      <c r="B1398" s="336" t="s">
        <v>2851</v>
      </c>
      <c r="C1398" s="336" t="s">
        <v>474</v>
      </c>
      <c r="D1398" s="336" t="s">
        <v>1232</v>
      </c>
      <c r="E1398" s="336" t="s">
        <v>14</v>
      </c>
      <c r="F1398" s="336">
        <v>120000</v>
      </c>
      <c r="G1398" s="336">
        <v>120000</v>
      </c>
      <c r="H1398" s="336">
        <v>1</v>
      </c>
      <c r="I1398" s="450"/>
      <c r="P1398" s="448"/>
      <c r="Q1398" s="448"/>
      <c r="R1398" s="448"/>
      <c r="S1398" s="448"/>
      <c r="T1398" s="448"/>
      <c r="U1398" s="448"/>
      <c r="V1398" s="448"/>
      <c r="W1398" s="448"/>
      <c r="X1398" s="448"/>
    </row>
    <row r="1399" spans="1:24" s="447" customFormat="1" ht="27" x14ac:dyDescent="0.25">
      <c r="A1399" s="336">
        <v>4251</v>
      </c>
      <c r="B1399" s="336" t="s">
        <v>2852</v>
      </c>
      <c r="C1399" s="336" t="s">
        <v>474</v>
      </c>
      <c r="D1399" s="336" t="s">
        <v>1232</v>
      </c>
      <c r="E1399" s="336" t="s">
        <v>14</v>
      </c>
      <c r="F1399" s="336">
        <v>120000</v>
      </c>
      <c r="G1399" s="336">
        <v>120000</v>
      </c>
      <c r="H1399" s="336">
        <v>1</v>
      </c>
      <c r="I1399" s="450"/>
      <c r="P1399" s="448"/>
      <c r="Q1399" s="448"/>
      <c r="R1399" s="448"/>
      <c r="S1399" s="448"/>
      <c r="T1399" s="448"/>
      <c r="U1399" s="448"/>
      <c r="V1399" s="448"/>
      <c r="W1399" s="448"/>
      <c r="X1399" s="448"/>
    </row>
    <row r="1400" spans="1:24" s="447" customFormat="1" ht="27" x14ac:dyDescent="0.25">
      <c r="A1400" s="336">
        <v>4251</v>
      </c>
      <c r="B1400" s="336" t="s">
        <v>2853</v>
      </c>
      <c r="C1400" s="336" t="s">
        <v>474</v>
      </c>
      <c r="D1400" s="336" t="s">
        <v>1232</v>
      </c>
      <c r="E1400" s="336" t="s">
        <v>14</v>
      </c>
      <c r="F1400" s="336">
        <v>120000</v>
      </c>
      <c r="G1400" s="336">
        <v>120000</v>
      </c>
      <c r="H1400" s="336">
        <v>1</v>
      </c>
      <c r="I1400" s="450"/>
      <c r="P1400" s="448"/>
      <c r="Q1400" s="448"/>
      <c r="R1400" s="448"/>
      <c r="S1400" s="448"/>
      <c r="T1400" s="448"/>
      <c r="U1400" s="448"/>
      <c r="V1400" s="448"/>
      <c r="W1400" s="448"/>
      <c r="X1400" s="448"/>
    </row>
    <row r="1401" spans="1:24" s="447" customFormat="1" ht="27" x14ac:dyDescent="0.25">
      <c r="A1401" s="336">
        <v>4251</v>
      </c>
      <c r="B1401" s="336" t="s">
        <v>2854</v>
      </c>
      <c r="C1401" s="336" t="s">
        <v>474</v>
      </c>
      <c r="D1401" s="336" t="s">
        <v>1232</v>
      </c>
      <c r="E1401" s="336" t="s">
        <v>14</v>
      </c>
      <c r="F1401" s="336">
        <v>120000</v>
      </c>
      <c r="G1401" s="336">
        <v>120000</v>
      </c>
      <c r="H1401" s="336">
        <v>1</v>
      </c>
      <c r="I1401" s="450"/>
      <c r="P1401" s="448"/>
      <c r="Q1401" s="448"/>
      <c r="R1401" s="448"/>
      <c r="S1401" s="448"/>
      <c r="T1401" s="448"/>
      <c r="U1401" s="448"/>
      <c r="V1401" s="448"/>
      <c r="W1401" s="448"/>
      <c r="X1401" s="448"/>
    </row>
    <row r="1402" spans="1:24" s="447" customFormat="1" ht="27" x14ac:dyDescent="0.25">
      <c r="A1402" s="336">
        <v>4251</v>
      </c>
      <c r="B1402" s="336" t="s">
        <v>2855</v>
      </c>
      <c r="C1402" s="336" t="s">
        <v>474</v>
      </c>
      <c r="D1402" s="336" t="s">
        <v>1232</v>
      </c>
      <c r="E1402" s="336" t="s">
        <v>14</v>
      </c>
      <c r="F1402" s="336">
        <v>120000</v>
      </c>
      <c r="G1402" s="336">
        <v>120000</v>
      </c>
      <c r="H1402" s="336">
        <v>1</v>
      </c>
      <c r="I1402" s="450"/>
      <c r="P1402" s="448"/>
      <c r="Q1402" s="448"/>
      <c r="R1402" s="448"/>
      <c r="S1402" s="448"/>
      <c r="T1402" s="448"/>
      <c r="U1402" s="448"/>
      <c r="V1402" s="448"/>
      <c r="W1402" s="448"/>
      <c r="X1402" s="448"/>
    </row>
    <row r="1403" spans="1:24" s="447" customFormat="1" ht="27" x14ac:dyDescent="0.25">
      <c r="A1403" s="336">
        <v>5113</v>
      </c>
      <c r="B1403" s="336" t="s">
        <v>5439</v>
      </c>
      <c r="C1403" s="336" t="s">
        <v>474</v>
      </c>
      <c r="D1403" s="336" t="s">
        <v>15</v>
      </c>
      <c r="E1403" s="336" t="s">
        <v>14</v>
      </c>
      <c r="F1403" s="336">
        <v>120000</v>
      </c>
      <c r="G1403" s="336">
        <v>120000</v>
      </c>
      <c r="H1403" s="336">
        <v>1</v>
      </c>
      <c r="I1403" s="450"/>
      <c r="P1403" s="448"/>
      <c r="Q1403" s="448"/>
      <c r="R1403" s="448"/>
      <c r="S1403" s="448"/>
      <c r="T1403" s="448"/>
      <c r="U1403" s="448"/>
      <c r="V1403" s="448"/>
      <c r="W1403" s="448"/>
      <c r="X1403" s="448"/>
    </row>
    <row r="1404" spans="1:24" s="447" customFormat="1" ht="27" x14ac:dyDescent="0.25">
      <c r="A1404" s="336">
        <v>5113</v>
      </c>
      <c r="B1404" s="336" t="s">
        <v>5440</v>
      </c>
      <c r="C1404" s="336" t="s">
        <v>1113</v>
      </c>
      <c r="D1404" s="336" t="s">
        <v>13</v>
      </c>
      <c r="E1404" s="336" t="s">
        <v>14</v>
      </c>
      <c r="F1404" s="336">
        <v>210600</v>
      </c>
      <c r="G1404" s="336">
        <v>210600</v>
      </c>
      <c r="H1404" s="336">
        <v>1</v>
      </c>
      <c r="I1404" s="450"/>
      <c r="P1404" s="448"/>
      <c r="Q1404" s="448"/>
      <c r="R1404" s="448"/>
      <c r="S1404" s="448"/>
      <c r="T1404" s="448"/>
      <c r="U1404" s="448"/>
      <c r="V1404" s="448"/>
      <c r="W1404" s="448"/>
      <c r="X1404" s="448"/>
    </row>
    <row r="1405" spans="1:24" s="447" customFormat="1" ht="27" x14ac:dyDescent="0.25">
      <c r="A1405" s="336">
        <v>5113</v>
      </c>
      <c r="B1405" s="336" t="s">
        <v>5446</v>
      </c>
      <c r="C1405" s="336" t="s">
        <v>474</v>
      </c>
      <c r="D1405" s="336" t="s">
        <v>15</v>
      </c>
      <c r="E1405" s="336" t="s">
        <v>14</v>
      </c>
      <c r="F1405" s="336">
        <v>60000</v>
      </c>
      <c r="G1405" s="336">
        <v>60000</v>
      </c>
      <c r="H1405" s="336">
        <v>1</v>
      </c>
      <c r="I1405" s="450"/>
      <c r="P1405" s="448"/>
      <c r="Q1405" s="448"/>
      <c r="R1405" s="448"/>
      <c r="S1405" s="448"/>
      <c r="T1405" s="448"/>
      <c r="U1405" s="448"/>
      <c r="V1405" s="448"/>
      <c r="W1405" s="448"/>
      <c r="X1405" s="448"/>
    </row>
    <row r="1406" spans="1:24" s="447" customFormat="1" ht="27" x14ac:dyDescent="0.25">
      <c r="A1406" s="336">
        <v>5113</v>
      </c>
      <c r="B1406" s="336" t="s">
        <v>5447</v>
      </c>
      <c r="C1406" s="336" t="s">
        <v>1113</v>
      </c>
      <c r="D1406" s="336" t="s">
        <v>13</v>
      </c>
      <c r="E1406" s="336" t="s">
        <v>14</v>
      </c>
      <c r="F1406" s="336">
        <v>200000</v>
      </c>
      <c r="G1406" s="336">
        <v>200000</v>
      </c>
      <c r="H1406" s="336">
        <v>1</v>
      </c>
      <c r="I1406" s="450"/>
      <c r="P1406" s="448"/>
      <c r="Q1406" s="448"/>
      <c r="R1406" s="448"/>
      <c r="S1406" s="448"/>
      <c r="T1406" s="448"/>
      <c r="U1406" s="448"/>
      <c r="V1406" s="448"/>
      <c r="W1406" s="448"/>
      <c r="X1406" s="448"/>
    </row>
    <row r="1407" spans="1:24" ht="15" customHeight="1" x14ac:dyDescent="0.25">
      <c r="A1407" s="573" t="s">
        <v>16</v>
      </c>
      <c r="B1407" s="574"/>
      <c r="C1407" s="574"/>
      <c r="D1407" s="574"/>
      <c r="E1407" s="574"/>
      <c r="F1407" s="574"/>
      <c r="G1407" s="574"/>
      <c r="H1407" s="575"/>
      <c r="I1407" s="23"/>
    </row>
    <row r="1408" spans="1:24" s="447" customFormat="1" ht="27" x14ac:dyDescent="0.25">
      <c r="A1408" s="453">
        <v>5113</v>
      </c>
      <c r="B1408" s="453" t="s">
        <v>4608</v>
      </c>
      <c r="C1408" s="453" t="s">
        <v>2157</v>
      </c>
      <c r="D1408" s="453" t="s">
        <v>15</v>
      </c>
      <c r="E1408" s="453" t="s">
        <v>14</v>
      </c>
      <c r="F1408" s="453">
        <v>23126217</v>
      </c>
      <c r="G1408" s="453">
        <v>23126217</v>
      </c>
      <c r="H1408" s="453">
        <v>1</v>
      </c>
      <c r="I1408" s="450"/>
      <c r="P1408" s="448"/>
      <c r="Q1408" s="448"/>
      <c r="R1408" s="448"/>
      <c r="S1408" s="448"/>
      <c r="T1408" s="448"/>
      <c r="U1408" s="448"/>
      <c r="V1408" s="448"/>
      <c r="W1408" s="448"/>
      <c r="X1408" s="448"/>
    </row>
    <row r="1409" spans="1:9" ht="27" x14ac:dyDescent="0.25">
      <c r="A1409" s="453">
        <v>5113</v>
      </c>
      <c r="B1409" s="453" t="s">
        <v>4348</v>
      </c>
      <c r="C1409" s="453" t="s">
        <v>20</v>
      </c>
      <c r="D1409" s="453" t="s">
        <v>401</v>
      </c>
      <c r="E1409" s="453" t="s">
        <v>14</v>
      </c>
      <c r="F1409" s="453">
        <v>0</v>
      </c>
      <c r="G1409" s="453">
        <v>0</v>
      </c>
      <c r="H1409" s="453">
        <v>1</v>
      </c>
      <c r="I1409" s="23"/>
    </row>
    <row r="1410" spans="1:9" ht="27" x14ac:dyDescent="0.25">
      <c r="A1410" s="70">
        <v>5113</v>
      </c>
      <c r="B1410" s="453" t="s">
        <v>4346</v>
      </c>
      <c r="C1410" s="453" t="s">
        <v>20</v>
      </c>
      <c r="D1410" s="453" t="s">
        <v>401</v>
      </c>
      <c r="E1410" s="453" t="s">
        <v>14</v>
      </c>
      <c r="F1410" s="453">
        <v>0</v>
      </c>
      <c r="G1410" s="453">
        <v>0</v>
      </c>
      <c r="H1410" s="453">
        <v>1</v>
      </c>
      <c r="I1410" s="23"/>
    </row>
    <row r="1411" spans="1:9" ht="27" x14ac:dyDescent="0.25">
      <c r="A1411" s="70">
        <v>5113</v>
      </c>
      <c r="B1411" s="70" t="s">
        <v>4347</v>
      </c>
      <c r="C1411" s="70" t="s">
        <v>20</v>
      </c>
      <c r="D1411" s="70" t="s">
        <v>401</v>
      </c>
      <c r="E1411" s="70" t="s">
        <v>14</v>
      </c>
      <c r="F1411" s="70">
        <v>0</v>
      </c>
      <c r="G1411" s="70">
        <v>0</v>
      </c>
      <c r="H1411" s="70">
        <v>1</v>
      </c>
      <c r="I1411" s="23"/>
    </row>
    <row r="1412" spans="1:9" ht="27" x14ac:dyDescent="0.25">
      <c r="A1412" s="70">
        <v>5113</v>
      </c>
      <c r="B1412" s="70" t="s">
        <v>4340</v>
      </c>
      <c r="C1412" s="70" t="s">
        <v>20</v>
      </c>
      <c r="D1412" s="70" t="s">
        <v>15</v>
      </c>
      <c r="E1412" s="70" t="s">
        <v>14</v>
      </c>
      <c r="F1412" s="70">
        <v>0</v>
      </c>
      <c r="G1412" s="70">
        <v>0</v>
      </c>
      <c r="H1412" s="70">
        <v>1</v>
      </c>
      <c r="I1412" s="23"/>
    </row>
    <row r="1413" spans="1:9" ht="27" x14ac:dyDescent="0.25">
      <c r="A1413" s="70">
        <v>5113</v>
      </c>
      <c r="B1413" s="70" t="s">
        <v>4342</v>
      </c>
      <c r="C1413" s="70" t="s">
        <v>20</v>
      </c>
      <c r="D1413" s="70" t="s">
        <v>15</v>
      </c>
      <c r="E1413" s="70" t="s">
        <v>14</v>
      </c>
      <c r="F1413" s="70">
        <v>0</v>
      </c>
      <c r="G1413" s="70">
        <v>0</v>
      </c>
      <c r="H1413" s="70">
        <v>1</v>
      </c>
      <c r="I1413" s="23"/>
    </row>
    <row r="1414" spans="1:9" ht="27" x14ac:dyDescent="0.25">
      <c r="A1414" s="70">
        <v>5113</v>
      </c>
      <c r="B1414" s="70" t="s">
        <v>4344</v>
      </c>
      <c r="C1414" s="70" t="s">
        <v>20</v>
      </c>
      <c r="D1414" s="70" t="s">
        <v>15</v>
      </c>
      <c r="E1414" s="70" t="s">
        <v>14</v>
      </c>
      <c r="F1414" s="70">
        <v>0</v>
      </c>
      <c r="G1414" s="70">
        <v>0</v>
      </c>
      <c r="H1414" s="70">
        <v>1</v>
      </c>
      <c r="I1414" s="23"/>
    </row>
    <row r="1415" spans="1:9" ht="27" x14ac:dyDescent="0.25">
      <c r="A1415" s="70">
        <v>5113</v>
      </c>
      <c r="B1415" s="70" t="s">
        <v>4326</v>
      </c>
      <c r="C1415" s="70" t="s">
        <v>20</v>
      </c>
      <c r="D1415" s="70" t="s">
        <v>15</v>
      </c>
      <c r="E1415" s="70" t="s">
        <v>14</v>
      </c>
      <c r="F1415" s="70">
        <v>10402716</v>
      </c>
      <c r="G1415" s="70">
        <v>10402716</v>
      </c>
      <c r="H1415" s="70">
        <v>1</v>
      </c>
      <c r="I1415" s="23"/>
    </row>
    <row r="1416" spans="1:9" ht="27" x14ac:dyDescent="0.25">
      <c r="A1416" s="70">
        <v>5113</v>
      </c>
      <c r="B1416" s="70" t="s">
        <v>4135</v>
      </c>
      <c r="C1416" s="70" t="s">
        <v>2157</v>
      </c>
      <c r="D1416" s="70" t="s">
        <v>15</v>
      </c>
      <c r="E1416" s="70" t="s">
        <v>14</v>
      </c>
      <c r="F1416" s="70">
        <v>253103420</v>
      </c>
      <c r="G1416" s="70">
        <v>253103420</v>
      </c>
      <c r="H1416" s="70">
        <v>1</v>
      </c>
      <c r="I1416" s="23"/>
    </row>
    <row r="1417" spans="1:9" ht="27" x14ac:dyDescent="0.25">
      <c r="A1417" s="70">
        <v>5113</v>
      </c>
      <c r="B1417" s="70" t="s">
        <v>4136</v>
      </c>
      <c r="C1417" s="70" t="s">
        <v>2157</v>
      </c>
      <c r="D1417" s="70" t="s">
        <v>15</v>
      </c>
      <c r="E1417" s="70" t="s">
        <v>14</v>
      </c>
      <c r="F1417" s="70">
        <v>75250704</v>
      </c>
      <c r="G1417" s="70">
        <v>75250704</v>
      </c>
      <c r="H1417" s="70">
        <v>1</v>
      </c>
      <c r="I1417" s="23"/>
    </row>
    <row r="1418" spans="1:9" ht="27" x14ac:dyDescent="0.25">
      <c r="A1418" s="70">
        <v>5113</v>
      </c>
      <c r="B1418" s="70" t="s">
        <v>4019</v>
      </c>
      <c r="C1418" s="70" t="s">
        <v>2157</v>
      </c>
      <c r="D1418" s="70" t="s">
        <v>15</v>
      </c>
      <c r="E1418" s="70" t="s">
        <v>14</v>
      </c>
      <c r="F1418" s="70">
        <v>67573404.599999994</v>
      </c>
      <c r="G1418" s="70">
        <v>67573404.599999994</v>
      </c>
      <c r="H1418" s="70">
        <v>1</v>
      </c>
      <c r="I1418" s="23"/>
    </row>
    <row r="1419" spans="1:9" ht="27" x14ac:dyDescent="0.25">
      <c r="A1419" s="70">
        <v>5113</v>
      </c>
      <c r="B1419" s="70" t="s">
        <v>3831</v>
      </c>
      <c r="C1419" s="70" t="s">
        <v>20</v>
      </c>
      <c r="D1419" s="70" t="s">
        <v>15</v>
      </c>
      <c r="E1419" s="70" t="s">
        <v>14</v>
      </c>
      <c r="F1419" s="70">
        <v>0</v>
      </c>
      <c r="G1419" s="70">
        <v>0</v>
      </c>
      <c r="H1419" s="70">
        <v>1</v>
      </c>
      <c r="I1419" s="23"/>
    </row>
    <row r="1420" spans="1:9" ht="27" x14ac:dyDescent="0.25">
      <c r="A1420" s="70">
        <v>5113</v>
      </c>
      <c r="B1420" s="70" t="s">
        <v>3087</v>
      </c>
      <c r="C1420" s="70" t="s">
        <v>20</v>
      </c>
      <c r="D1420" s="70" t="s">
        <v>15</v>
      </c>
      <c r="E1420" s="70" t="s">
        <v>14</v>
      </c>
      <c r="F1420" s="70">
        <v>22112309</v>
      </c>
      <c r="G1420" s="70">
        <v>22112309</v>
      </c>
      <c r="H1420" s="70">
        <v>1</v>
      </c>
      <c r="I1420" s="23"/>
    </row>
    <row r="1421" spans="1:9" ht="27" x14ac:dyDescent="0.25">
      <c r="A1421" s="70">
        <v>5113</v>
      </c>
      <c r="B1421" s="70">
        <v>253103420</v>
      </c>
      <c r="C1421" s="70" t="s">
        <v>2157</v>
      </c>
      <c r="D1421" s="70" t="s">
        <v>15</v>
      </c>
      <c r="E1421" s="70" t="s">
        <v>14</v>
      </c>
      <c r="F1421" s="70">
        <v>253103420</v>
      </c>
      <c r="G1421" s="70">
        <v>253103420</v>
      </c>
      <c r="H1421" s="70">
        <v>1</v>
      </c>
      <c r="I1421" s="23"/>
    </row>
    <row r="1422" spans="1:9" ht="27" x14ac:dyDescent="0.25">
      <c r="A1422" s="82">
        <v>5113</v>
      </c>
      <c r="B1422" s="82">
        <v>75250704</v>
      </c>
      <c r="C1422" s="82" t="s">
        <v>2157</v>
      </c>
      <c r="D1422" s="82" t="s">
        <v>15</v>
      </c>
      <c r="E1422" s="82" t="s">
        <v>14</v>
      </c>
      <c r="F1422" s="70">
        <v>75250704</v>
      </c>
      <c r="G1422" s="70">
        <v>75250704</v>
      </c>
      <c r="H1422" s="82">
        <v>1</v>
      </c>
      <c r="I1422" s="23"/>
    </row>
    <row r="1423" spans="1:9" ht="27" x14ac:dyDescent="0.25">
      <c r="A1423" s="82">
        <v>4251</v>
      </c>
      <c r="B1423" s="82" t="s">
        <v>2682</v>
      </c>
      <c r="C1423" s="82" t="s">
        <v>20</v>
      </c>
      <c r="D1423" s="82" t="s">
        <v>401</v>
      </c>
      <c r="E1423" s="82" t="s">
        <v>14</v>
      </c>
      <c r="F1423" s="70">
        <v>0</v>
      </c>
      <c r="G1423" s="70">
        <v>0</v>
      </c>
      <c r="H1423" s="82">
        <v>1</v>
      </c>
      <c r="I1423" s="23"/>
    </row>
    <row r="1424" spans="1:9" ht="27" x14ac:dyDescent="0.25">
      <c r="A1424" s="82">
        <v>4251</v>
      </c>
      <c r="B1424" s="82" t="s">
        <v>2683</v>
      </c>
      <c r="C1424" s="82" t="s">
        <v>20</v>
      </c>
      <c r="D1424" s="82" t="s">
        <v>401</v>
      </c>
      <c r="E1424" s="82" t="s">
        <v>14</v>
      </c>
      <c r="F1424" s="70">
        <v>0</v>
      </c>
      <c r="G1424" s="70">
        <v>0</v>
      </c>
      <c r="H1424" s="82">
        <v>1</v>
      </c>
      <c r="I1424" s="23"/>
    </row>
    <row r="1425" spans="1:24" ht="27" x14ac:dyDescent="0.25">
      <c r="A1425" s="82">
        <v>4251</v>
      </c>
      <c r="B1425" s="82" t="s">
        <v>2684</v>
      </c>
      <c r="C1425" s="82" t="s">
        <v>20</v>
      </c>
      <c r="D1425" s="82" t="s">
        <v>401</v>
      </c>
      <c r="E1425" s="82" t="s">
        <v>14</v>
      </c>
      <c r="F1425" s="70">
        <v>0</v>
      </c>
      <c r="G1425" s="70">
        <v>0</v>
      </c>
      <c r="H1425" s="82">
        <v>1</v>
      </c>
      <c r="I1425" s="23"/>
    </row>
    <row r="1426" spans="1:24" ht="27" x14ac:dyDescent="0.25">
      <c r="A1426" s="82">
        <v>4251</v>
      </c>
      <c r="B1426" s="82" t="s">
        <v>2685</v>
      </c>
      <c r="C1426" s="82" t="s">
        <v>20</v>
      </c>
      <c r="D1426" s="82" t="s">
        <v>401</v>
      </c>
      <c r="E1426" s="82" t="s">
        <v>14</v>
      </c>
      <c r="F1426" s="70">
        <v>0</v>
      </c>
      <c r="G1426" s="70">
        <v>0</v>
      </c>
      <c r="H1426" s="82">
        <v>1</v>
      </c>
      <c r="I1426" s="23"/>
    </row>
    <row r="1427" spans="1:24" ht="27" x14ac:dyDescent="0.25">
      <c r="A1427" s="82">
        <v>4251</v>
      </c>
      <c r="B1427" s="82" t="s">
        <v>2686</v>
      </c>
      <c r="C1427" s="82" t="s">
        <v>20</v>
      </c>
      <c r="D1427" s="82" t="s">
        <v>401</v>
      </c>
      <c r="E1427" s="82" t="s">
        <v>14</v>
      </c>
      <c r="F1427" s="70">
        <v>0</v>
      </c>
      <c r="G1427" s="70">
        <v>0</v>
      </c>
      <c r="H1427" s="82">
        <v>1</v>
      </c>
      <c r="I1427" s="23"/>
    </row>
    <row r="1428" spans="1:24" ht="27" x14ac:dyDescent="0.25">
      <c r="A1428" s="82">
        <v>4251</v>
      </c>
      <c r="B1428" s="82" t="s">
        <v>2687</v>
      </c>
      <c r="C1428" s="82" t="s">
        <v>20</v>
      </c>
      <c r="D1428" s="82" t="s">
        <v>401</v>
      </c>
      <c r="E1428" s="82" t="s">
        <v>14</v>
      </c>
      <c r="F1428" s="70">
        <v>0</v>
      </c>
      <c r="G1428" s="70">
        <v>0</v>
      </c>
      <c r="H1428" s="82">
        <v>1</v>
      </c>
      <c r="I1428" s="23"/>
    </row>
    <row r="1429" spans="1:24" ht="27" x14ac:dyDescent="0.25">
      <c r="A1429" s="82">
        <v>5113</v>
      </c>
      <c r="B1429" s="82" t="s">
        <v>2158</v>
      </c>
      <c r="C1429" s="82" t="s">
        <v>2157</v>
      </c>
      <c r="D1429" s="82" t="s">
        <v>1232</v>
      </c>
      <c r="E1429" s="82" t="s">
        <v>14</v>
      </c>
      <c r="F1429" s="70">
        <v>10922962</v>
      </c>
      <c r="G1429" s="70">
        <v>10922962</v>
      </c>
      <c r="H1429" s="82">
        <v>1</v>
      </c>
      <c r="I1429" s="23"/>
    </row>
    <row r="1430" spans="1:24" ht="27" x14ac:dyDescent="0.25">
      <c r="A1430" s="82">
        <v>5113</v>
      </c>
      <c r="B1430" s="82" t="s">
        <v>2159</v>
      </c>
      <c r="C1430" s="82" t="s">
        <v>2157</v>
      </c>
      <c r="D1430" s="82" t="s">
        <v>1232</v>
      </c>
      <c r="E1430" s="82" t="s">
        <v>14</v>
      </c>
      <c r="F1430" s="70">
        <v>48364791</v>
      </c>
      <c r="G1430" s="70">
        <v>48364791</v>
      </c>
      <c r="H1430" s="298">
        <v>1</v>
      </c>
      <c r="I1430" s="23"/>
    </row>
    <row r="1431" spans="1:24" ht="27" x14ac:dyDescent="0.25">
      <c r="A1431" s="70">
        <v>4251</v>
      </c>
      <c r="B1431" s="70" t="s">
        <v>1685</v>
      </c>
      <c r="C1431" s="70" t="s">
        <v>20</v>
      </c>
      <c r="D1431" s="70" t="s">
        <v>15</v>
      </c>
      <c r="E1431" s="70" t="s">
        <v>14</v>
      </c>
      <c r="F1431" s="70">
        <v>101199600</v>
      </c>
      <c r="G1431" s="70">
        <v>101199600</v>
      </c>
      <c r="H1431" s="70">
        <v>1</v>
      </c>
      <c r="I1431" s="23"/>
    </row>
    <row r="1432" spans="1:24" s="447" customFormat="1" ht="27" x14ac:dyDescent="0.25">
      <c r="A1432" s="453">
        <v>5113</v>
      </c>
      <c r="B1432" s="453" t="s">
        <v>5028</v>
      </c>
      <c r="C1432" s="453" t="s">
        <v>20</v>
      </c>
      <c r="D1432" s="453" t="s">
        <v>401</v>
      </c>
      <c r="E1432" s="453" t="s">
        <v>14</v>
      </c>
      <c r="F1432" s="453">
        <v>0</v>
      </c>
      <c r="G1432" s="453">
        <v>0</v>
      </c>
      <c r="H1432" s="453">
        <v>1</v>
      </c>
      <c r="I1432" s="450"/>
      <c r="P1432" s="448"/>
      <c r="Q1432" s="448"/>
      <c r="R1432" s="448"/>
      <c r="S1432" s="448"/>
      <c r="T1432" s="448"/>
      <c r="U1432" s="448"/>
      <c r="V1432" s="448"/>
      <c r="W1432" s="448"/>
      <c r="X1432" s="448"/>
    </row>
    <row r="1433" spans="1:24" s="447" customFormat="1" ht="27" x14ac:dyDescent="0.25">
      <c r="A1433" s="453">
        <v>4251</v>
      </c>
      <c r="B1433" s="453" t="s">
        <v>2682</v>
      </c>
      <c r="C1433" s="453" t="s">
        <v>20</v>
      </c>
      <c r="D1433" s="453" t="s">
        <v>401</v>
      </c>
      <c r="E1433" s="453" t="s">
        <v>14</v>
      </c>
      <c r="F1433" s="453">
        <v>28000000</v>
      </c>
      <c r="G1433" s="453">
        <v>28000000</v>
      </c>
      <c r="H1433" s="453">
        <v>1</v>
      </c>
      <c r="I1433" s="450"/>
      <c r="P1433" s="448"/>
      <c r="Q1433" s="448"/>
      <c r="R1433" s="448"/>
      <c r="S1433" s="448"/>
      <c r="T1433" s="448"/>
      <c r="U1433" s="448"/>
      <c r="V1433" s="448"/>
      <c r="W1433" s="448"/>
      <c r="X1433" s="448"/>
    </row>
    <row r="1434" spans="1:24" s="447" customFormat="1" ht="27" x14ac:dyDescent="0.25">
      <c r="A1434" s="453">
        <v>4251</v>
      </c>
      <c r="B1434" s="453" t="s">
        <v>2683</v>
      </c>
      <c r="C1434" s="453" t="s">
        <v>20</v>
      </c>
      <c r="D1434" s="453" t="s">
        <v>401</v>
      </c>
      <c r="E1434" s="453" t="s">
        <v>14</v>
      </c>
      <c r="F1434" s="453">
        <v>26388000</v>
      </c>
      <c r="G1434" s="453">
        <v>26388000</v>
      </c>
      <c r="H1434" s="453">
        <v>1</v>
      </c>
      <c r="I1434" s="450"/>
      <c r="P1434" s="448"/>
      <c r="Q1434" s="448"/>
      <c r="R1434" s="448"/>
      <c r="S1434" s="448"/>
      <c r="T1434" s="448"/>
      <c r="U1434" s="448"/>
      <c r="V1434" s="448"/>
      <c r="W1434" s="448"/>
      <c r="X1434" s="448"/>
    </row>
    <row r="1435" spans="1:24" s="447" customFormat="1" ht="27" x14ac:dyDescent="0.25">
      <c r="A1435" s="453">
        <v>4251</v>
      </c>
      <c r="B1435" s="453" t="s">
        <v>2684</v>
      </c>
      <c r="C1435" s="453" t="s">
        <v>20</v>
      </c>
      <c r="D1435" s="453" t="s">
        <v>401</v>
      </c>
      <c r="E1435" s="453" t="s">
        <v>14</v>
      </c>
      <c r="F1435" s="453">
        <v>28000000</v>
      </c>
      <c r="G1435" s="453">
        <v>28000000</v>
      </c>
      <c r="H1435" s="453">
        <v>1</v>
      </c>
      <c r="I1435" s="450"/>
      <c r="P1435" s="448"/>
      <c r="Q1435" s="448"/>
      <c r="R1435" s="448"/>
      <c r="S1435" s="448"/>
      <c r="T1435" s="448"/>
      <c r="U1435" s="448"/>
      <c r="V1435" s="448"/>
      <c r="W1435" s="448"/>
      <c r="X1435" s="448"/>
    </row>
    <row r="1436" spans="1:24" s="447" customFormat="1" ht="27" x14ac:dyDescent="0.25">
      <c r="A1436" s="453">
        <v>4251</v>
      </c>
      <c r="B1436" s="453" t="s">
        <v>2685</v>
      </c>
      <c r="C1436" s="453" t="s">
        <v>20</v>
      </c>
      <c r="D1436" s="453" t="s">
        <v>401</v>
      </c>
      <c r="E1436" s="453" t="s">
        <v>14</v>
      </c>
      <c r="F1436" s="453">
        <v>28000000</v>
      </c>
      <c r="G1436" s="453">
        <v>28000000</v>
      </c>
      <c r="H1436" s="453">
        <v>1</v>
      </c>
      <c r="I1436" s="450"/>
      <c r="P1436" s="448"/>
      <c r="Q1436" s="448"/>
      <c r="R1436" s="448"/>
      <c r="S1436" s="448"/>
      <c r="T1436" s="448"/>
      <c r="U1436" s="448"/>
      <c r="V1436" s="448"/>
      <c r="W1436" s="448"/>
      <c r="X1436" s="448"/>
    </row>
    <row r="1437" spans="1:24" s="447" customFormat="1" ht="27" x14ac:dyDescent="0.25">
      <c r="A1437" s="453">
        <v>4251</v>
      </c>
      <c r="B1437" s="453" t="s">
        <v>2686</v>
      </c>
      <c r="C1437" s="453" t="s">
        <v>20</v>
      </c>
      <c r="D1437" s="453" t="s">
        <v>401</v>
      </c>
      <c r="E1437" s="453" t="s">
        <v>14</v>
      </c>
      <c r="F1437" s="453">
        <v>28000000</v>
      </c>
      <c r="G1437" s="453">
        <v>28000000</v>
      </c>
      <c r="H1437" s="453">
        <v>1</v>
      </c>
      <c r="I1437" s="450"/>
      <c r="P1437" s="448"/>
      <c r="Q1437" s="448"/>
      <c r="R1437" s="448"/>
      <c r="S1437" s="448"/>
      <c r="T1437" s="448"/>
      <c r="U1437" s="448"/>
      <c r="V1437" s="448"/>
      <c r="W1437" s="448"/>
      <c r="X1437" s="448"/>
    </row>
    <row r="1438" spans="1:24" s="447" customFormat="1" ht="27" x14ac:dyDescent="0.25">
      <c r="A1438" s="453">
        <v>4251</v>
      </c>
      <c r="B1438" s="453" t="s">
        <v>2687</v>
      </c>
      <c r="C1438" s="453" t="s">
        <v>20</v>
      </c>
      <c r="D1438" s="453" t="s">
        <v>401</v>
      </c>
      <c r="E1438" s="453" t="s">
        <v>14</v>
      </c>
      <c r="F1438" s="453">
        <v>28000000</v>
      </c>
      <c r="G1438" s="453">
        <v>28000000</v>
      </c>
      <c r="H1438" s="453">
        <v>1</v>
      </c>
      <c r="I1438" s="450"/>
      <c r="P1438" s="448"/>
      <c r="Q1438" s="448"/>
      <c r="R1438" s="448"/>
      <c r="S1438" s="448"/>
      <c r="T1438" s="448"/>
      <c r="U1438" s="448"/>
      <c r="V1438" s="448"/>
      <c r="W1438" s="448"/>
      <c r="X1438" s="448"/>
    </row>
    <row r="1439" spans="1:24" s="447" customFormat="1" ht="27" x14ac:dyDescent="0.25">
      <c r="A1439" s="453">
        <v>5113</v>
      </c>
      <c r="B1439" s="453" t="s">
        <v>5441</v>
      </c>
      <c r="C1439" s="453" t="s">
        <v>20</v>
      </c>
      <c r="D1439" s="453" t="s">
        <v>15</v>
      </c>
      <c r="E1439" s="453" t="s">
        <v>14</v>
      </c>
      <c r="F1439" s="453">
        <v>29590000</v>
      </c>
      <c r="G1439" s="453">
        <v>29590000</v>
      </c>
      <c r="H1439" s="453">
        <v>1</v>
      </c>
      <c r="I1439" s="450"/>
      <c r="P1439" s="448"/>
      <c r="Q1439" s="448"/>
      <c r="R1439" s="448"/>
      <c r="S1439" s="448"/>
      <c r="T1439" s="448"/>
      <c r="U1439" s="448"/>
      <c r="V1439" s="448"/>
      <c r="W1439" s="448"/>
      <c r="X1439" s="448"/>
    </row>
    <row r="1440" spans="1:24" s="447" customFormat="1" ht="27" x14ac:dyDescent="0.25">
      <c r="A1440" s="453">
        <v>5113</v>
      </c>
      <c r="B1440" s="453" t="s">
        <v>5448</v>
      </c>
      <c r="C1440" s="453" t="s">
        <v>20</v>
      </c>
      <c r="D1440" s="453" t="s">
        <v>15</v>
      </c>
      <c r="E1440" s="453" t="s">
        <v>14</v>
      </c>
      <c r="F1440" s="453">
        <v>28800000</v>
      </c>
      <c r="G1440" s="453">
        <v>28800000</v>
      </c>
      <c r="H1440" s="453">
        <v>1</v>
      </c>
      <c r="I1440" s="450"/>
      <c r="P1440" s="448"/>
      <c r="Q1440" s="448"/>
      <c r="R1440" s="448"/>
      <c r="S1440" s="448"/>
      <c r="T1440" s="448"/>
      <c r="U1440" s="448"/>
      <c r="V1440" s="448"/>
      <c r="W1440" s="448"/>
      <c r="X1440" s="448"/>
    </row>
    <row r="1441" spans="1:24" x14ac:dyDescent="0.25">
      <c r="A1441" s="566" t="s">
        <v>307</v>
      </c>
      <c r="B1441" s="567"/>
      <c r="C1441" s="567"/>
      <c r="D1441" s="567"/>
      <c r="E1441" s="567"/>
      <c r="F1441" s="567"/>
      <c r="G1441" s="567"/>
      <c r="H1441" s="567"/>
      <c r="I1441" s="23"/>
    </row>
    <row r="1442" spans="1:24" x14ac:dyDescent="0.25">
      <c r="A1442" s="568" t="s">
        <v>12</v>
      </c>
      <c r="B1442" s="569"/>
      <c r="C1442" s="569"/>
      <c r="D1442" s="569"/>
      <c r="E1442" s="569"/>
      <c r="F1442" s="569"/>
      <c r="G1442" s="569"/>
      <c r="H1442" s="570"/>
      <c r="I1442" s="23"/>
    </row>
    <row r="1443" spans="1:24" ht="27" x14ac:dyDescent="0.25">
      <c r="A1443" s="145">
        <v>4239</v>
      </c>
      <c r="B1443" s="145" t="s">
        <v>4022</v>
      </c>
      <c r="C1443" s="145" t="s">
        <v>4023</v>
      </c>
      <c r="D1443" s="145" t="s">
        <v>9</v>
      </c>
      <c r="E1443" s="145" t="s">
        <v>14</v>
      </c>
      <c r="F1443" s="145">
        <v>2400000</v>
      </c>
      <c r="G1443" s="145">
        <v>2400000</v>
      </c>
      <c r="H1443" s="145">
        <v>1</v>
      </c>
      <c r="I1443" s="23"/>
    </row>
    <row r="1444" spans="1:24" ht="40.5" x14ac:dyDescent="0.25">
      <c r="A1444" s="145">
        <v>4269</v>
      </c>
      <c r="B1444" s="145" t="s">
        <v>3997</v>
      </c>
      <c r="C1444" s="145" t="s">
        <v>517</v>
      </c>
      <c r="D1444" s="145" t="s">
        <v>13</v>
      </c>
      <c r="E1444" s="145" t="s">
        <v>14</v>
      </c>
      <c r="F1444" s="145">
        <v>5000000</v>
      </c>
      <c r="G1444" s="145">
        <v>5000000</v>
      </c>
      <c r="H1444" s="145">
        <v>1</v>
      </c>
      <c r="I1444" s="23"/>
    </row>
    <row r="1445" spans="1:24" ht="54" x14ac:dyDescent="0.25">
      <c r="A1445" s="145">
        <v>4239</v>
      </c>
      <c r="B1445" s="145" t="s">
        <v>3059</v>
      </c>
      <c r="C1445" s="145" t="s">
        <v>1333</v>
      </c>
      <c r="D1445" s="145" t="s">
        <v>9</v>
      </c>
      <c r="E1445" s="145" t="s">
        <v>14</v>
      </c>
      <c r="F1445" s="145">
        <v>13824000</v>
      </c>
      <c r="G1445" s="145">
        <v>13824000</v>
      </c>
      <c r="H1445" s="145">
        <v>1</v>
      </c>
      <c r="I1445" s="23"/>
    </row>
    <row r="1446" spans="1:24" s="447" customFormat="1" ht="27" x14ac:dyDescent="0.25">
      <c r="A1446" s="145">
        <v>4239</v>
      </c>
      <c r="B1446" s="145" t="s">
        <v>5329</v>
      </c>
      <c r="C1446" s="145" t="s">
        <v>5330</v>
      </c>
      <c r="D1446" s="145" t="s">
        <v>401</v>
      </c>
      <c r="E1446" s="145" t="s">
        <v>14</v>
      </c>
      <c r="F1446" s="145">
        <v>4000000</v>
      </c>
      <c r="G1446" s="145">
        <v>4000000</v>
      </c>
      <c r="H1446" s="145">
        <v>1</v>
      </c>
      <c r="I1446" s="450"/>
      <c r="P1446" s="448"/>
      <c r="Q1446" s="448"/>
      <c r="R1446" s="448"/>
      <c r="S1446" s="448"/>
      <c r="T1446" s="448"/>
      <c r="U1446" s="448"/>
      <c r="V1446" s="448"/>
      <c r="W1446" s="448"/>
      <c r="X1446" s="448"/>
    </row>
    <row r="1447" spans="1:24" x14ac:dyDescent="0.25">
      <c r="A1447" s="566" t="s">
        <v>300</v>
      </c>
      <c r="B1447" s="567"/>
      <c r="C1447" s="567"/>
      <c r="D1447" s="567"/>
      <c r="E1447" s="567"/>
      <c r="F1447" s="567"/>
      <c r="G1447" s="567"/>
      <c r="H1447" s="567"/>
      <c r="I1447" s="23"/>
    </row>
    <row r="1448" spans="1:24" x14ac:dyDescent="0.25">
      <c r="A1448" s="568" t="s">
        <v>8</v>
      </c>
      <c r="B1448" s="569"/>
      <c r="C1448" s="569"/>
      <c r="D1448" s="569"/>
      <c r="E1448" s="569"/>
      <c r="F1448" s="569"/>
      <c r="G1448" s="569"/>
      <c r="H1448" s="570"/>
      <c r="I1448" s="23"/>
    </row>
    <row r="1449" spans="1:24" x14ac:dyDescent="0.25">
      <c r="A1449" s="104">
        <v>5129</v>
      </c>
      <c r="B1449" s="104" t="s">
        <v>3628</v>
      </c>
      <c r="C1449" s="104" t="s">
        <v>3629</v>
      </c>
      <c r="D1449" s="104" t="s">
        <v>401</v>
      </c>
      <c r="E1449" s="104" t="s">
        <v>10</v>
      </c>
      <c r="F1449" s="104">
        <v>30000</v>
      </c>
      <c r="G1449" s="104">
        <f>+F1449*H1449</f>
        <v>120000</v>
      </c>
      <c r="H1449" s="104">
        <v>4</v>
      </c>
      <c r="I1449" s="23"/>
    </row>
    <row r="1450" spans="1:24" x14ac:dyDescent="0.25">
      <c r="A1450" s="104">
        <v>5129</v>
      </c>
      <c r="B1450" s="104" t="s">
        <v>3630</v>
      </c>
      <c r="C1450" s="104" t="s">
        <v>3631</v>
      </c>
      <c r="D1450" s="104" t="s">
        <v>401</v>
      </c>
      <c r="E1450" s="104" t="s">
        <v>10</v>
      </c>
      <c r="F1450" s="104">
        <v>10000</v>
      </c>
      <c r="G1450" s="104">
        <f t="shared" ref="G1450:G1462" si="21">+F1450*H1450</f>
        <v>50000</v>
      </c>
      <c r="H1450" s="104">
        <v>5</v>
      </c>
      <c r="I1450" s="23"/>
    </row>
    <row r="1451" spans="1:24" ht="27" x14ac:dyDescent="0.25">
      <c r="A1451" s="104">
        <v>5129</v>
      </c>
      <c r="B1451" s="104" t="s">
        <v>3632</v>
      </c>
      <c r="C1451" s="104" t="s">
        <v>3596</v>
      </c>
      <c r="D1451" s="104" t="s">
        <v>401</v>
      </c>
      <c r="E1451" s="104" t="s">
        <v>10</v>
      </c>
      <c r="F1451" s="104">
        <v>423000</v>
      </c>
      <c r="G1451" s="104">
        <f t="shared" si="21"/>
        <v>846000</v>
      </c>
      <c r="H1451" s="104">
        <v>2</v>
      </c>
      <c r="I1451" s="23"/>
    </row>
    <row r="1452" spans="1:24" ht="27" x14ac:dyDescent="0.25">
      <c r="A1452" s="104">
        <v>5129</v>
      </c>
      <c r="B1452" s="104" t="s">
        <v>3633</v>
      </c>
      <c r="C1452" s="104" t="s">
        <v>3596</v>
      </c>
      <c r="D1452" s="104" t="s">
        <v>401</v>
      </c>
      <c r="E1452" s="104" t="s">
        <v>10</v>
      </c>
      <c r="F1452" s="104">
        <v>607000</v>
      </c>
      <c r="G1452" s="104">
        <f t="shared" si="21"/>
        <v>607000</v>
      </c>
      <c r="H1452" s="104">
        <v>1</v>
      </c>
      <c r="I1452" s="23"/>
    </row>
    <row r="1453" spans="1:24" x14ac:dyDescent="0.25">
      <c r="A1453" s="104">
        <v>5129</v>
      </c>
      <c r="B1453" s="104" t="s">
        <v>3634</v>
      </c>
      <c r="C1453" s="104" t="s">
        <v>3635</v>
      </c>
      <c r="D1453" s="104" t="s">
        <v>401</v>
      </c>
      <c r="E1453" s="104" t="s">
        <v>10</v>
      </c>
      <c r="F1453" s="104">
        <v>1800</v>
      </c>
      <c r="G1453" s="104">
        <f t="shared" si="21"/>
        <v>45000</v>
      </c>
      <c r="H1453" s="104">
        <v>25</v>
      </c>
      <c r="I1453" s="23"/>
    </row>
    <row r="1454" spans="1:24" ht="27" x14ac:dyDescent="0.25">
      <c r="A1454" s="104">
        <v>5129</v>
      </c>
      <c r="B1454" s="104" t="s">
        <v>3636</v>
      </c>
      <c r="C1454" s="104" t="s">
        <v>3596</v>
      </c>
      <c r="D1454" s="104" t="s">
        <v>401</v>
      </c>
      <c r="E1454" s="104" t="s">
        <v>10</v>
      </c>
      <c r="F1454" s="104">
        <v>415000</v>
      </c>
      <c r="G1454" s="104">
        <f t="shared" si="21"/>
        <v>415000</v>
      </c>
      <c r="H1454" s="104">
        <v>1</v>
      </c>
      <c r="I1454" s="23"/>
    </row>
    <row r="1455" spans="1:24" x14ac:dyDescent="0.25">
      <c r="A1455" s="104">
        <v>5129</v>
      </c>
      <c r="B1455" s="104" t="s">
        <v>3637</v>
      </c>
      <c r="C1455" s="104" t="s">
        <v>3638</v>
      </c>
      <c r="D1455" s="104" t="s">
        <v>401</v>
      </c>
      <c r="E1455" s="104" t="s">
        <v>10</v>
      </c>
      <c r="F1455" s="104">
        <v>335000</v>
      </c>
      <c r="G1455" s="104">
        <f t="shared" si="21"/>
        <v>670000</v>
      </c>
      <c r="H1455" s="104">
        <v>2</v>
      </c>
      <c r="I1455" s="23"/>
    </row>
    <row r="1456" spans="1:24" x14ac:dyDescent="0.25">
      <c r="A1456" s="104">
        <v>5129</v>
      </c>
      <c r="B1456" s="104" t="s">
        <v>3639</v>
      </c>
      <c r="C1456" s="104" t="s">
        <v>3640</v>
      </c>
      <c r="D1456" s="104" t="s">
        <v>401</v>
      </c>
      <c r="E1456" s="104" t="s">
        <v>10</v>
      </c>
      <c r="F1456" s="104">
        <v>215000</v>
      </c>
      <c r="G1456" s="104">
        <f t="shared" si="21"/>
        <v>430000</v>
      </c>
      <c r="H1456" s="104">
        <v>2</v>
      </c>
      <c r="I1456" s="23"/>
    </row>
    <row r="1457" spans="1:9" ht="27" x14ac:dyDescent="0.25">
      <c r="A1457" s="104">
        <v>5129</v>
      </c>
      <c r="B1457" s="104" t="s">
        <v>3641</v>
      </c>
      <c r="C1457" s="104" t="s">
        <v>3596</v>
      </c>
      <c r="D1457" s="104" t="s">
        <v>401</v>
      </c>
      <c r="E1457" s="104" t="s">
        <v>10</v>
      </c>
      <c r="F1457" s="104">
        <v>466000</v>
      </c>
      <c r="G1457" s="104">
        <f t="shared" si="21"/>
        <v>466000</v>
      </c>
      <c r="H1457" s="104">
        <v>1</v>
      </c>
      <c r="I1457" s="23"/>
    </row>
    <row r="1458" spans="1:9" ht="27" x14ac:dyDescent="0.25">
      <c r="A1458" s="104">
        <v>5129</v>
      </c>
      <c r="B1458" s="104" t="s">
        <v>3642</v>
      </c>
      <c r="C1458" s="104" t="s">
        <v>3596</v>
      </c>
      <c r="D1458" s="104" t="s">
        <v>401</v>
      </c>
      <c r="E1458" s="104" t="s">
        <v>10</v>
      </c>
      <c r="F1458" s="104">
        <v>495000</v>
      </c>
      <c r="G1458" s="104">
        <f t="shared" si="21"/>
        <v>990000</v>
      </c>
      <c r="H1458" s="104">
        <v>2</v>
      </c>
      <c r="I1458" s="23"/>
    </row>
    <row r="1459" spans="1:9" x14ac:dyDescent="0.25">
      <c r="A1459" s="104">
        <v>5129</v>
      </c>
      <c r="B1459" s="104" t="s">
        <v>3643</v>
      </c>
      <c r="C1459" s="104" t="s">
        <v>3629</v>
      </c>
      <c r="D1459" s="104" t="s">
        <v>401</v>
      </c>
      <c r="E1459" s="104" t="s">
        <v>10</v>
      </c>
      <c r="F1459" s="104">
        <v>17000</v>
      </c>
      <c r="G1459" s="104">
        <f t="shared" si="21"/>
        <v>204000</v>
      </c>
      <c r="H1459" s="104">
        <v>12</v>
      </c>
      <c r="I1459" s="23"/>
    </row>
    <row r="1460" spans="1:9" ht="27" x14ac:dyDescent="0.25">
      <c r="A1460" s="104">
        <v>5129</v>
      </c>
      <c r="B1460" s="104" t="s">
        <v>3644</v>
      </c>
      <c r="C1460" s="104" t="s">
        <v>3596</v>
      </c>
      <c r="D1460" s="104" t="s">
        <v>401</v>
      </c>
      <c r="E1460" s="104" t="s">
        <v>10</v>
      </c>
      <c r="F1460" s="104">
        <v>454000</v>
      </c>
      <c r="G1460" s="104">
        <f t="shared" si="21"/>
        <v>908000</v>
      </c>
      <c r="H1460" s="104">
        <v>2</v>
      </c>
      <c r="I1460" s="23"/>
    </row>
    <row r="1461" spans="1:9" x14ac:dyDescent="0.25">
      <c r="A1461" s="104">
        <v>5129</v>
      </c>
      <c r="B1461" s="104" t="s">
        <v>3645</v>
      </c>
      <c r="C1461" s="104" t="s">
        <v>3646</v>
      </c>
      <c r="D1461" s="104" t="s">
        <v>401</v>
      </c>
      <c r="E1461" s="104" t="s">
        <v>10</v>
      </c>
      <c r="F1461" s="104">
        <v>9000</v>
      </c>
      <c r="G1461" s="104">
        <f t="shared" si="21"/>
        <v>99000</v>
      </c>
      <c r="H1461" s="104">
        <v>11</v>
      </c>
      <c r="I1461" s="23"/>
    </row>
    <row r="1462" spans="1:9" x14ac:dyDescent="0.25">
      <c r="A1462" s="104">
        <v>5129</v>
      </c>
      <c r="B1462" s="104" t="s">
        <v>3647</v>
      </c>
      <c r="C1462" s="104" t="s">
        <v>3648</v>
      </c>
      <c r="D1462" s="104" t="s">
        <v>401</v>
      </c>
      <c r="E1462" s="104" t="s">
        <v>10</v>
      </c>
      <c r="F1462" s="104">
        <v>50000</v>
      </c>
      <c r="G1462" s="104">
        <f t="shared" si="21"/>
        <v>750000</v>
      </c>
      <c r="H1462" s="104">
        <v>15</v>
      </c>
      <c r="I1462" s="23"/>
    </row>
    <row r="1463" spans="1:9" x14ac:dyDescent="0.25">
      <c r="A1463" s="104">
        <v>5129</v>
      </c>
      <c r="B1463" s="104" t="s">
        <v>3558</v>
      </c>
      <c r="C1463" s="104" t="s">
        <v>3559</v>
      </c>
      <c r="D1463" s="104" t="s">
        <v>9</v>
      </c>
      <c r="E1463" s="104" t="s">
        <v>10</v>
      </c>
      <c r="F1463" s="104">
        <v>30000</v>
      </c>
      <c r="G1463" s="104">
        <f>+F1463*H1463</f>
        <v>180000</v>
      </c>
      <c r="H1463" s="104">
        <v>6</v>
      </c>
      <c r="I1463" s="23"/>
    </row>
    <row r="1464" spans="1:9" ht="27" x14ac:dyDescent="0.25">
      <c r="A1464" s="104">
        <v>5129</v>
      </c>
      <c r="B1464" s="104" t="s">
        <v>3560</v>
      </c>
      <c r="C1464" s="104" t="s">
        <v>3561</v>
      </c>
      <c r="D1464" s="104" t="s">
        <v>9</v>
      </c>
      <c r="E1464" s="104" t="s">
        <v>10</v>
      </c>
      <c r="F1464" s="104">
        <v>21000</v>
      </c>
      <c r="G1464" s="104">
        <f t="shared" ref="G1464:G1503" si="22">+F1464*H1464</f>
        <v>210000</v>
      </c>
      <c r="H1464" s="104">
        <v>10</v>
      </c>
      <c r="I1464" s="23"/>
    </row>
    <row r="1465" spans="1:9" ht="27" x14ac:dyDescent="0.25">
      <c r="A1465" s="104">
        <v>5129</v>
      </c>
      <c r="B1465" s="104" t="s">
        <v>3562</v>
      </c>
      <c r="C1465" s="104" t="s">
        <v>3561</v>
      </c>
      <c r="D1465" s="104" t="s">
        <v>9</v>
      </c>
      <c r="E1465" s="104" t="s">
        <v>10</v>
      </c>
      <c r="F1465" s="104">
        <v>21000</v>
      </c>
      <c r="G1465" s="104">
        <f t="shared" si="22"/>
        <v>105000</v>
      </c>
      <c r="H1465" s="104">
        <v>5</v>
      </c>
      <c r="I1465" s="23"/>
    </row>
    <row r="1466" spans="1:9" ht="27" x14ac:dyDescent="0.25">
      <c r="A1466" s="104">
        <v>5129</v>
      </c>
      <c r="B1466" s="104" t="s">
        <v>3563</v>
      </c>
      <c r="C1466" s="104" t="s">
        <v>3561</v>
      </c>
      <c r="D1466" s="104" t="s">
        <v>9</v>
      </c>
      <c r="E1466" s="104" t="s">
        <v>10</v>
      </c>
      <c r="F1466" s="104">
        <v>20000</v>
      </c>
      <c r="G1466" s="104">
        <f t="shared" si="22"/>
        <v>200000</v>
      </c>
      <c r="H1466" s="104">
        <v>10</v>
      </c>
      <c r="I1466" s="23"/>
    </row>
    <row r="1467" spans="1:9" ht="27" x14ac:dyDescent="0.25">
      <c r="A1467" s="104">
        <v>5129</v>
      </c>
      <c r="B1467" s="104" t="s">
        <v>3564</v>
      </c>
      <c r="C1467" s="104" t="s">
        <v>3561</v>
      </c>
      <c r="D1467" s="104" t="s">
        <v>9</v>
      </c>
      <c r="E1467" s="104" t="s">
        <v>10</v>
      </c>
      <c r="F1467" s="104">
        <v>20000</v>
      </c>
      <c r="G1467" s="104">
        <f t="shared" si="22"/>
        <v>140000</v>
      </c>
      <c r="H1467" s="104">
        <v>7</v>
      </c>
      <c r="I1467" s="23"/>
    </row>
    <row r="1468" spans="1:9" x14ac:dyDescent="0.25">
      <c r="A1468" s="104">
        <v>5129</v>
      </c>
      <c r="B1468" s="104" t="s">
        <v>3565</v>
      </c>
      <c r="C1468" s="104" t="s">
        <v>3566</v>
      </c>
      <c r="D1468" s="104" t="s">
        <v>9</v>
      </c>
      <c r="E1468" s="104" t="s">
        <v>10</v>
      </c>
      <c r="F1468" s="104">
        <v>1500000</v>
      </c>
      <c r="G1468" s="104">
        <f t="shared" si="22"/>
        <v>1500000</v>
      </c>
      <c r="H1468" s="104">
        <v>1</v>
      </c>
      <c r="I1468" s="23"/>
    </row>
    <row r="1469" spans="1:9" x14ac:dyDescent="0.25">
      <c r="A1469" s="104">
        <v>5129</v>
      </c>
      <c r="B1469" s="104" t="s">
        <v>3567</v>
      </c>
      <c r="C1469" s="104" t="s">
        <v>3568</v>
      </c>
      <c r="D1469" s="104" t="s">
        <v>9</v>
      </c>
      <c r="E1469" s="104" t="s">
        <v>10</v>
      </c>
      <c r="F1469" s="104">
        <v>4800000</v>
      </c>
      <c r="G1469" s="104">
        <f t="shared" si="22"/>
        <v>4800000</v>
      </c>
      <c r="H1469" s="104">
        <v>1</v>
      </c>
      <c r="I1469" s="23"/>
    </row>
    <row r="1470" spans="1:9" x14ac:dyDescent="0.25">
      <c r="A1470" s="104">
        <v>5129</v>
      </c>
      <c r="B1470" s="104" t="s">
        <v>3569</v>
      </c>
      <c r="C1470" s="104" t="s">
        <v>3570</v>
      </c>
      <c r="D1470" s="104" t="s">
        <v>9</v>
      </c>
      <c r="E1470" s="104" t="s">
        <v>10</v>
      </c>
      <c r="F1470" s="104">
        <v>45000</v>
      </c>
      <c r="G1470" s="104">
        <f t="shared" si="22"/>
        <v>360000</v>
      </c>
      <c r="H1470" s="104">
        <v>8</v>
      </c>
      <c r="I1470" s="23"/>
    </row>
    <row r="1471" spans="1:9" x14ac:dyDescent="0.25">
      <c r="A1471" s="104">
        <v>5129</v>
      </c>
      <c r="B1471" s="104" t="s">
        <v>3571</v>
      </c>
      <c r="C1471" s="104" t="s">
        <v>3572</v>
      </c>
      <c r="D1471" s="104" t="s">
        <v>9</v>
      </c>
      <c r="E1471" s="104" t="s">
        <v>10</v>
      </c>
      <c r="F1471" s="104">
        <v>1500000</v>
      </c>
      <c r="G1471" s="104">
        <f t="shared" si="22"/>
        <v>1500000</v>
      </c>
      <c r="H1471" s="104">
        <v>1</v>
      </c>
      <c r="I1471" s="23"/>
    </row>
    <row r="1472" spans="1:9" x14ac:dyDescent="0.25">
      <c r="A1472" s="104">
        <v>5129</v>
      </c>
      <c r="B1472" s="104" t="s">
        <v>3573</v>
      </c>
      <c r="C1472" s="104" t="s">
        <v>3572</v>
      </c>
      <c r="D1472" s="104" t="s">
        <v>9</v>
      </c>
      <c r="E1472" s="104" t="s">
        <v>10</v>
      </c>
      <c r="F1472" s="104">
        <v>28000</v>
      </c>
      <c r="G1472" s="104">
        <f t="shared" si="22"/>
        <v>280000</v>
      </c>
      <c r="H1472" s="104">
        <v>10</v>
      </c>
      <c r="I1472" s="23"/>
    </row>
    <row r="1473" spans="1:9" x14ac:dyDescent="0.25">
      <c r="A1473" s="104">
        <v>5129</v>
      </c>
      <c r="B1473" s="104" t="s">
        <v>3574</v>
      </c>
      <c r="C1473" s="104" t="s">
        <v>3575</v>
      </c>
      <c r="D1473" s="104" t="s">
        <v>9</v>
      </c>
      <c r="E1473" s="104" t="s">
        <v>10</v>
      </c>
      <c r="F1473" s="104">
        <v>50000</v>
      </c>
      <c r="G1473" s="104">
        <f t="shared" si="22"/>
        <v>350000</v>
      </c>
      <c r="H1473" s="104">
        <v>7</v>
      </c>
      <c r="I1473" s="23"/>
    </row>
    <row r="1474" spans="1:9" x14ac:dyDescent="0.25">
      <c r="A1474" s="104">
        <v>5129</v>
      </c>
      <c r="B1474" s="104" t="s">
        <v>3576</v>
      </c>
      <c r="C1474" s="104" t="s">
        <v>3577</v>
      </c>
      <c r="D1474" s="104" t="s">
        <v>9</v>
      </c>
      <c r="E1474" s="104" t="s">
        <v>10</v>
      </c>
      <c r="F1474" s="104">
        <v>140000</v>
      </c>
      <c r="G1474" s="104">
        <f t="shared" si="22"/>
        <v>280000</v>
      </c>
      <c r="H1474" s="104">
        <v>2</v>
      </c>
      <c r="I1474" s="23"/>
    </row>
    <row r="1475" spans="1:9" x14ac:dyDescent="0.25">
      <c r="A1475" s="104">
        <v>5129</v>
      </c>
      <c r="B1475" s="104" t="s">
        <v>3578</v>
      </c>
      <c r="C1475" s="104" t="s">
        <v>3579</v>
      </c>
      <c r="D1475" s="104" t="s">
        <v>9</v>
      </c>
      <c r="E1475" s="104" t="s">
        <v>10</v>
      </c>
      <c r="F1475" s="104">
        <v>4000</v>
      </c>
      <c r="G1475" s="104">
        <f t="shared" si="22"/>
        <v>20000</v>
      </c>
      <c r="H1475" s="104">
        <v>5</v>
      </c>
      <c r="I1475" s="23"/>
    </row>
    <row r="1476" spans="1:9" x14ac:dyDescent="0.25">
      <c r="A1476" s="104">
        <v>5129</v>
      </c>
      <c r="B1476" s="104" t="s">
        <v>3580</v>
      </c>
      <c r="C1476" s="104" t="s">
        <v>3579</v>
      </c>
      <c r="D1476" s="104" t="s">
        <v>9</v>
      </c>
      <c r="E1476" s="104" t="s">
        <v>10</v>
      </c>
      <c r="F1476" s="104">
        <v>4000</v>
      </c>
      <c r="G1476" s="104">
        <f t="shared" si="22"/>
        <v>20000</v>
      </c>
      <c r="H1476" s="104">
        <v>5</v>
      </c>
      <c r="I1476" s="23"/>
    </row>
    <row r="1477" spans="1:9" ht="27" x14ac:dyDescent="0.25">
      <c r="A1477" s="104">
        <v>5129</v>
      </c>
      <c r="B1477" s="104" t="s">
        <v>3581</v>
      </c>
      <c r="C1477" s="104" t="s">
        <v>3582</v>
      </c>
      <c r="D1477" s="104" t="s">
        <v>9</v>
      </c>
      <c r="E1477" s="104" t="s">
        <v>10</v>
      </c>
      <c r="F1477" s="104">
        <v>35000</v>
      </c>
      <c r="G1477" s="104">
        <f t="shared" si="22"/>
        <v>350000</v>
      </c>
      <c r="H1477" s="104">
        <v>10</v>
      </c>
      <c r="I1477" s="23"/>
    </row>
    <row r="1478" spans="1:9" x14ac:dyDescent="0.25">
      <c r="A1478" s="104">
        <v>5129</v>
      </c>
      <c r="B1478" s="104" t="s">
        <v>3583</v>
      </c>
      <c r="C1478" s="104" t="s">
        <v>3584</v>
      </c>
      <c r="D1478" s="104" t="s">
        <v>9</v>
      </c>
      <c r="E1478" s="104" t="s">
        <v>10</v>
      </c>
      <c r="F1478" s="104">
        <v>80000</v>
      </c>
      <c r="G1478" s="104">
        <f t="shared" si="22"/>
        <v>160000</v>
      </c>
      <c r="H1478" s="104">
        <v>2</v>
      </c>
      <c r="I1478" s="23"/>
    </row>
    <row r="1479" spans="1:9" x14ac:dyDescent="0.25">
      <c r="A1479" s="104">
        <v>5129</v>
      </c>
      <c r="B1479" s="104" t="s">
        <v>3585</v>
      </c>
      <c r="C1479" s="104" t="s">
        <v>3584</v>
      </c>
      <c r="D1479" s="104" t="s">
        <v>9</v>
      </c>
      <c r="E1479" s="104" t="s">
        <v>10</v>
      </c>
      <c r="F1479" s="104">
        <v>550000</v>
      </c>
      <c r="G1479" s="104">
        <f t="shared" si="22"/>
        <v>550000</v>
      </c>
      <c r="H1479" s="104">
        <v>1</v>
      </c>
      <c r="I1479" s="23"/>
    </row>
    <row r="1480" spans="1:9" x14ac:dyDescent="0.25">
      <c r="A1480" s="104">
        <v>5129</v>
      </c>
      <c r="B1480" s="104" t="s">
        <v>3586</v>
      </c>
      <c r="C1480" s="104" t="s">
        <v>3587</v>
      </c>
      <c r="D1480" s="104" t="s">
        <v>9</v>
      </c>
      <c r="E1480" s="104" t="s">
        <v>10</v>
      </c>
      <c r="F1480" s="104">
        <v>11000</v>
      </c>
      <c r="G1480" s="104">
        <f t="shared" si="22"/>
        <v>220000</v>
      </c>
      <c r="H1480" s="104">
        <v>20</v>
      </c>
      <c r="I1480" s="23"/>
    </row>
    <row r="1481" spans="1:9" x14ac:dyDescent="0.25">
      <c r="A1481" s="104">
        <v>5129</v>
      </c>
      <c r="B1481" s="104" t="s">
        <v>3588</v>
      </c>
      <c r="C1481" s="104" t="s">
        <v>3587</v>
      </c>
      <c r="D1481" s="104" t="s">
        <v>9</v>
      </c>
      <c r="E1481" s="104" t="s">
        <v>10</v>
      </c>
      <c r="F1481" s="104">
        <v>10000</v>
      </c>
      <c r="G1481" s="104">
        <f t="shared" si="22"/>
        <v>300000</v>
      </c>
      <c r="H1481" s="104">
        <v>30</v>
      </c>
      <c r="I1481" s="23"/>
    </row>
    <row r="1482" spans="1:9" ht="27" x14ac:dyDescent="0.25">
      <c r="A1482" s="104">
        <v>5129</v>
      </c>
      <c r="B1482" s="104" t="s">
        <v>3589</v>
      </c>
      <c r="C1482" s="104" t="s">
        <v>3590</v>
      </c>
      <c r="D1482" s="104" t="s">
        <v>9</v>
      </c>
      <c r="E1482" s="104" t="s">
        <v>10</v>
      </c>
      <c r="F1482" s="104">
        <v>50000</v>
      </c>
      <c r="G1482" s="104">
        <f t="shared" si="22"/>
        <v>500000</v>
      </c>
      <c r="H1482" s="104">
        <v>10</v>
      </c>
      <c r="I1482" s="23"/>
    </row>
    <row r="1483" spans="1:9" x14ac:dyDescent="0.25">
      <c r="A1483" s="104">
        <v>5129</v>
      </c>
      <c r="B1483" s="104" t="s">
        <v>3591</v>
      </c>
      <c r="C1483" s="104" t="s">
        <v>3592</v>
      </c>
      <c r="D1483" s="104" t="s">
        <v>9</v>
      </c>
      <c r="E1483" s="104" t="s">
        <v>10</v>
      </c>
      <c r="F1483" s="104">
        <v>51000</v>
      </c>
      <c r="G1483" s="104">
        <f t="shared" si="22"/>
        <v>153000</v>
      </c>
      <c r="H1483" s="104">
        <v>3</v>
      </c>
      <c r="I1483" s="23"/>
    </row>
    <row r="1484" spans="1:9" x14ac:dyDescent="0.25">
      <c r="A1484" s="104">
        <v>5129</v>
      </c>
      <c r="B1484" s="104" t="s">
        <v>3593</v>
      </c>
      <c r="C1484" s="104" t="s">
        <v>3594</v>
      </c>
      <c r="D1484" s="104" t="s">
        <v>9</v>
      </c>
      <c r="E1484" s="104" t="s">
        <v>10</v>
      </c>
      <c r="F1484" s="104">
        <v>650000</v>
      </c>
      <c r="G1484" s="104">
        <f t="shared" si="22"/>
        <v>1300000</v>
      </c>
      <c r="H1484" s="104">
        <v>2</v>
      </c>
      <c r="I1484" s="23"/>
    </row>
    <row r="1485" spans="1:9" ht="27" x14ac:dyDescent="0.25">
      <c r="A1485" s="104">
        <v>5129</v>
      </c>
      <c r="B1485" s="104" t="s">
        <v>3595</v>
      </c>
      <c r="C1485" s="104" t="s">
        <v>3596</v>
      </c>
      <c r="D1485" s="104" t="s">
        <v>9</v>
      </c>
      <c r="E1485" s="104" t="s">
        <v>10</v>
      </c>
      <c r="F1485" s="104">
        <v>50000</v>
      </c>
      <c r="G1485" s="104">
        <f t="shared" si="22"/>
        <v>100000</v>
      </c>
      <c r="H1485" s="104">
        <v>2</v>
      </c>
      <c r="I1485" s="23"/>
    </row>
    <row r="1486" spans="1:9" x14ac:dyDescent="0.25">
      <c r="A1486" s="104">
        <v>5129</v>
      </c>
      <c r="B1486" s="104" t="s">
        <v>3597</v>
      </c>
      <c r="C1486" s="104" t="s">
        <v>3598</v>
      </c>
      <c r="D1486" s="104" t="s">
        <v>9</v>
      </c>
      <c r="E1486" s="104" t="s">
        <v>10</v>
      </c>
      <c r="F1486" s="104">
        <v>15000</v>
      </c>
      <c r="G1486" s="104">
        <f t="shared" si="22"/>
        <v>2100000</v>
      </c>
      <c r="H1486" s="104">
        <v>140</v>
      </c>
      <c r="I1486" s="23"/>
    </row>
    <row r="1487" spans="1:9" x14ac:dyDescent="0.25">
      <c r="A1487" s="104">
        <v>5129</v>
      </c>
      <c r="B1487" s="104" t="s">
        <v>3599</v>
      </c>
      <c r="C1487" s="104" t="s">
        <v>3598</v>
      </c>
      <c r="D1487" s="104" t="s">
        <v>9</v>
      </c>
      <c r="E1487" s="104" t="s">
        <v>10</v>
      </c>
      <c r="F1487" s="104">
        <v>17000</v>
      </c>
      <c r="G1487" s="104">
        <f t="shared" si="22"/>
        <v>340000</v>
      </c>
      <c r="H1487" s="104">
        <v>20</v>
      </c>
      <c r="I1487" s="23"/>
    </row>
    <row r="1488" spans="1:9" x14ac:dyDescent="0.25">
      <c r="A1488" s="104">
        <v>5129</v>
      </c>
      <c r="B1488" s="104" t="s">
        <v>3600</v>
      </c>
      <c r="C1488" s="104" t="s">
        <v>3601</v>
      </c>
      <c r="D1488" s="104" t="s">
        <v>9</v>
      </c>
      <c r="E1488" s="104" t="s">
        <v>10</v>
      </c>
      <c r="F1488" s="104">
        <v>12000</v>
      </c>
      <c r="G1488" s="104">
        <f t="shared" si="22"/>
        <v>252000</v>
      </c>
      <c r="H1488" s="104">
        <v>21</v>
      </c>
      <c r="I1488" s="23"/>
    </row>
    <row r="1489" spans="1:24" x14ac:dyDescent="0.25">
      <c r="A1489" s="104">
        <v>5129</v>
      </c>
      <c r="B1489" s="104" t="s">
        <v>3602</v>
      </c>
      <c r="C1489" s="104" t="s">
        <v>3601</v>
      </c>
      <c r="D1489" s="104" t="s">
        <v>9</v>
      </c>
      <c r="E1489" s="104" t="s">
        <v>10</v>
      </c>
      <c r="F1489" s="104">
        <v>13000</v>
      </c>
      <c r="G1489" s="104">
        <f t="shared" si="22"/>
        <v>260000</v>
      </c>
      <c r="H1489" s="104">
        <v>20</v>
      </c>
      <c r="I1489" s="23"/>
    </row>
    <row r="1490" spans="1:24" x14ac:dyDescent="0.25">
      <c r="A1490" s="104">
        <v>5129</v>
      </c>
      <c r="B1490" s="104" t="s">
        <v>3603</v>
      </c>
      <c r="C1490" s="104" t="s">
        <v>3601</v>
      </c>
      <c r="D1490" s="104" t="s">
        <v>9</v>
      </c>
      <c r="E1490" s="104" t="s">
        <v>10</v>
      </c>
      <c r="F1490" s="104">
        <v>14000</v>
      </c>
      <c r="G1490" s="104">
        <f t="shared" si="22"/>
        <v>280000</v>
      </c>
      <c r="H1490" s="104">
        <v>20</v>
      </c>
      <c r="I1490" s="23"/>
    </row>
    <row r="1491" spans="1:24" x14ac:dyDescent="0.25">
      <c r="A1491" s="104">
        <v>5129</v>
      </c>
      <c r="B1491" s="104" t="s">
        <v>3604</v>
      </c>
      <c r="C1491" s="104" t="s">
        <v>3605</v>
      </c>
      <c r="D1491" s="104" t="s">
        <v>9</v>
      </c>
      <c r="E1491" s="104" t="s">
        <v>10</v>
      </c>
      <c r="F1491" s="104">
        <v>18000</v>
      </c>
      <c r="G1491" s="104">
        <f t="shared" si="22"/>
        <v>90000</v>
      </c>
      <c r="H1491" s="104">
        <v>5</v>
      </c>
      <c r="I1491" s="23"/>
    </row>
    <row r="1492" spans="1:24" x14ac:dyDescent="0.25">
      <c r="A1492" s="104">
        <v>5129</v>
      </c>
      <c r="B1492" s="104" t="s">
        <v>3606</v>
      </c>
      <c r="C1492" s="104" t="s">
        <v>3607</v>
      </c>
      <c r="D1492" s="104" t="s">
        <v>9</v>
      </c>
      <c r="E1492" s="104" t="s">
        <v>10</v>
      </c>
      <c r="F1492" s="104">
        <v>15000</v>
      </c>
      <c r="G1492" s="104">
        <f t="shared" si="22"/>
        <v>1380000</v>
      </c>
      <c r="H1492" s="104">
        <v>92</v>
      </c>
      <c r="I1492" s="23"/>
    </row>
    <row r="1493" spans="1:24" ht="27" x14ac:dyDescent="0.25">
      <c r="A1493" s="104">
        <v>5129</v>
      </c>
      <c r="B1493" s="104" t="s">
        <v>3608</v>
      </c>
      <c r="C1493" s="104" t="s">
        <v>3609</v>
      </c>
      <c r="D1493" s="104" t="s">
        <v>9</v>
      </c>
      <c r="E1493" s="104" t="s">
        <v>10</v>
      </c>
      <c r="F1493" s="104">
        <v>2000</v>
      </c>
      <c r="G1493" s="104">
        <f t="shared" si="22"/>
        <v>24000</v>
      </c>
      <c r="H1493" s="104">
        <v>12</v>
      </c>
      <c r="I1493" s="23"/>
    </row>
    <row r="1494" spans="1:24" x14ac:dyDescent="0.25">
      <c r="A1494" s="104">
        <v>5129</v>
      </c>
      <c r="B1494" s="104" t="s">
        <v>3610</v>
      </c>
      <c r="C1494" s="104" t="s">
        <v>3611</v>
      </c>
      <c r="D1494" s="104" t="s">
        <v>9</v>
      </c>
      <c r="E1494" s="104" t="s">
        <v>10</v>
      </c>
      <c r="F1494" s="104">
        <v>7000</v>
      </c>
      <c r="G1494" s="104">
        <f t="shared" si="22"/>
        <v>140000</v>
      </c>
      <c r="H1494" s="104">
        <v>20</v>
      </c>
      <c r="I1494" s="23"/>
    </row>
    <row r="1495" spans="1:24" x14ac:dyDescent="0.25">
      <c r="A1495" s="104">
        <v>5129</v>
      </c>
      <c r="B1495" s="104" t="s">
        <v>3612</v>
      </c>
      <c r="C1495" s="104" t="s">
        <v>3613</v>
      </c>
      <c r="D1495" s="104" t="s">
        <v>9</v>
      </c>
      <c r="E1495" s="104" t="s">
        <v>10</v>
      </c>
      <c r="F1495" s="104">
        <v>11000</v>
      </c>
      <c r="G1495" s="104">
        <f t="shared" si="22"/>
        <v>891000</v>
      </c>
      <c r="H1495" s="104">
        <v>81</v>
      </c>
      <c r="I1495" s="23"/>
    </row>
    <row r="1496" spans="1:24" x14ac:dyDescent="0.25">
      <c r="A1496" s="104">
        <v>5129</v>
      </c>
      <c r="B1496" s="104" t="s">
        <v>3614</v>
      </c>
      <c r="C1496" s="104" t="s">
        <v>3615</v>
      </c>
      <c r="D1496" s="104" t="s">
        <v>9</v>
      </c>
      <c r="E1496" s="104" t="s">
        <v>10</v>
      </c>
      <c r="F1496" s="104">
        <v>9000</v>
      </c>
      <c r="G1496" s="104">
        <f t="shared" si="22"/>
        <v>90000</v>
      </c>
      <c r="H1496" s="104">
        <v>10</v>
      </c>
      <c r="I1496" s="23"/>
    </row>
    <row r="1497" spans="1:24" x14ac:dyDescent="0.25">
      <c r="A1497" s="104">
        <v>5129</v>
      </c>
      <c r="B1497" s="104" t="s">
        <v>3616</v>
      </c>
      <c r="C1497" s="104" t="s">
        <v>3617</v>
      </c>
      <c r="D1497" s="104" t="s">
        <v>9</v>
      </c>
      <c r="E1497" s="104" t="s">
        <v>10</v>
      </c>
      <c r="F1497" s="104">
        <v>70000</v>
      </c>
      <c r="G1497" s="104">
        <f t="shared" si="22"/>
        <v>70000</v>
      </c>
      <c r="H1497" s="104">
        <v>1</v>
      </c>
      <c r="I1497" s="23"/>
    </row>
    <row r="1498" spans="1:24" x14ac:dyDescent="0.25">
      <c r="A1498" s="104">
        <v>5129</v>
      </c>
      <c r="B1498" s="104" t="s">
        <v>3618</v>
      </c>
      <c r="C1498" s="104" t="s">
        <v>1864</v>
      </c>
      <c r="D1498" s="104" t="s">
        <v>9</v>
      </c>
      <c r="E1498" s="104" t="s">
        <v>10</v>
      </c>
      <c r="F1498" s="104">
        <v>15000</v>
      </c>
      <c r="G1498" s="104">
        <f t="shared" si="22"/>
        <v>60000</v>
      </c>
      <c r="H1498" s="104">
        <v>4</v>
      </c>
      <c r="I1498" s="23"/>
    </row>
    <row r="1499" spans="1:24" x14ac:dyDescent="0.25">
      <c r="A1499" s="104">
        <v>5129</v>
      </c>
      <c r="B1499" s="104" t="s">
        <v>3619</v>
      </c>
      <c r="C1499" s="104" t="s">
        <v>3620</v>
      </c>
      <c r="D1499" s="104" t="s">
        <v>9</v>
      </c>
      <c r="E1499" s="104" t="s">
        <v>10</v>
      </c>
      <c r="F1499" s="104">
        <v>180</v>
      </c>
      <c r="G1499" s="104">
        <f t="shared" si="22"/>
        <v>46980</v>
      </c>
      <c r="H1499" s="104">
        <v>261</v>
      </c>
      <c r="I1499" s="23"/>
    </row>
    <row r="1500" spans="1:24" x14ac:dyDescent="0.25">
      <c r="A1500" s="104">
        <v>5129</v>
      </c>
      <c r="B1500" s="104" t="s">
        <v>3621</v>
      </c>
      <c r="C1500" s="104" t="s">
        <v>3622</v>
      </c>
      <c r="D1500" s="104" t="s">
        <v>9</v>
      </c>
      <c r="E1500" s="104" t="s">
        <v>10</v>
      </c>
      <c r="F1500" s="104">
        <v>17000</v>
      </c>
      <c r="G1500" s="104">
        <f t="shared" si="22"/>
        <v>204000</v>
      </c>
      <c r="H1500" s="104">
        <v>12</v>
      </c>
      <c r="I1500" s="23"/>
    </row>
    <row r="1501" spans="1:24" x14ac:dyDescent="0.25">
      <c r="A1501" s="104">
        <v>5129</v>
      </c>
      <c r="B1501" s="104" t="s">
        <v>3623</v>
      </c>
      <c r="C1501" s="104" t="s">
        <v>1604</v>
      </c>
      <c r="D1501" s="104" t="s">
        <v>9</v>
      </c>
      <c r="E1501" s="104" t="s">
        <v>10</v>
      </c>
      <c r="F1501" s="104">
        <v>50000</v>
      </c>
      <c r="G1501" s="104">
        <f t="shared" si="22"/>
        <v>100000</v>
      </c>
      <c r="H1501" s="104">
        <v>2</v>
      </c>
      <c r="I1501" s="23"/>
    </row>
    <row r="1502" spans="1:24" x14ac:dyDescent="0.25">
      <c r="A1502" s="104">
        <v>5129</v>
      </c>
      <c r="B1502" s="104" t="s">
        <v>3624</v>
      </c>
      <c r="C1502" s="104" t="s">
        <v>3625</v>
      </c>
      <c r="D1502" s="104" t="s">
        <v>9</v>
      </c>
      <c r="E1502" s="104" t="s">
        <v>10</v>
      </c>
      <c r="F1502" s="104">
        <v>335000</v>
      </c>
      <c r="G1502" s="104">
        <f t="shared" si="22"/>
        <v>1340000</v>
      </c>
      <c r="H1502" s="104">
        <v>4</v>
      </c>
      <c r="I1502" s="23"/>
    </row>
    <row r="1503" spans="1:24" x14ac:dyDescent="0.25">
      <c r="A1503" s="104">
        <v>5129</v>
      </c>
      <c r="B1503" s="104" t="s">
        <v>3626</v>
      </c>
      <c r="C1503" s="104" t="s">
        <v>3627</v>
      </c>
      <c r="D1503" s="104" t="s">
        <v>9</v>
      </c>
      <c r="E1503" s="104" t="s">
        <v>10</v>
      </c>
      <c r="F1503" s="104">
        <v>23000</v>
      </c>
      <c r="G1503" s="104">
        <f t="shared" si="22"/>
        <v>23000</v>
      </c>
      <c r="H1503" s="104">
        <v>1</v>
      </c>
      <c r="I1503" s="23"/>
    </row>
    <row r="1504" spans="1:24" s="31" customFormat="1" ht="15" customHeight="1" x14ac:dyDescent="0.25">
      <c r="A1504" s="566" t="s">
        <v>2572</v>
      </c>
      <c r="B1504" s="567"/>
      <c r="C1504" s="567"/>
      <c r="D1504" s="567"/>
      <c r="E1504" s="567"/>
      <c r="F1504" s="567"/>
      <c r="G1504" s="567"/>
      <c r="H1504" s="567"/>
      <c r="I1504" s="30"/>
      <c r="P1504" s="32"/>
      <c r="Q1504" s="32"/>
      <c r="R1504" s="32"/>
      <c r="S1504" s="32"/>
      <c r="T1504" s="32"/>
      <c r="U1504" s="32"/>
      <c r="V1504" s="32"/>
      <c r="W1504" s="32"/>
      <c r="X1504" s="32"/>
    </row>
    <row r="1505" spans="1:24" s="31" customFormat="1" ht="15" customHeight="1" x14ac:dyDescent="0.25">
      <c r="A1505" s="568" t="s">
        <v>8</v>
      </c>
      <c r="B1505" s="569"/>
      <c r="C1505" s="569"/>
      <c r="D1505" s="569"/>
      <c r="E1505" s="569"/>
      <c r="F1505" s="569"/>
      <c r="G1505" s="569"/>
      <c r="H1505" s="570"/>
      <c r="I1505" s="30"/>
      <c r="P1505" s="32"/>
      <c r="Q1505" s="32"/>
      <c r="R1505" s="32"/>
      <c r="S1505" s="32"/>
      <c r="T1505" s="32"/>
      <c r="U1505" s="32"/>
      <c r="V1505" s="32"/>
      <c r="W1505" s="32"/>
      <c r="X1505" s="32"/>
    </row>
    <row r="1506" spans="1:24" s="31" customFormat="1" ht="15" customHeight="1" x14ac:dyDescent="0.25">
      <c r="A1506" s="104">
        <v>5129</v>
      </c>
      <c r="B1506" s="104" t="s">
        <v>4214</v>
      </c>
      <c r="C1506" s="104" t="s">
        <v>3596</v>
      </c>
      <c r="D1506" s="104" t="s">
        <v>401</v>
      </c>
      <c r="E1506" s="104" t="s">
        <v>10</v>
      </c>
      <c r="F1506" s="104">
        <v>50000</v>
      </c>
      <c r="G1506" s="104">
        <f>+F1506*H1506</f>
        <v>100000</v>
      </c>
      <c r="H1506" s="104">
        <v>2</v>
      </c>
      <c r="I1506" s="30"/>
      <c r="P1506" s="32"/>
      <c r="Q1506" s="32"/>
      <c r="R1506" s="32"/>
      <c r="S1506" s="32"/>
      <c r="T1506" s="32"/>
      <c r="U1506" s="32"/>
      <c r="V1506" s="32"/>
      <c r="W1506" s="32"/>
      <c r="X1506" s="32"/>
    </row>
    <row r="1507" spans="1:24" s="31" customFormat="1" ht="15" customHeight="1" x14ac:dyDescent="0.25">
      <c r="A1507" s="104">
        <v>5129</v>
      </c>
      <c r="B1507" s="104" t="s">
        <v>4073</v>
      </c>
      <c r="C1507" s="104" t="s">
        <v>2573</v>
      </c>
      <c r="D1507" s="104" t="s">
        <v>401</v>
      </c>
      <c r="E1507" s="104" t="s">
        <v>10</v>
      </c>
      <c r="F1507" s="104">
        <v>1735000</v>
      </c>
      <c r="G1507" s="104">
        <f>+F1507*H1507</f>
        <v>3470000</v>
      </c>
      <c r="H1507" s="104">
        <v>2</v>
      </c>
      <c r="I1507" s="30"/>
      <c r="P1507" s="32"/>
      <c r="Q1507" s="32"/>
      <c r="R1507" s="32"/>
      <c r="S1507" s="32"/>
      <c r="T1507" s="32"/>
      <c r="U1507" s="32"/>
      <c r="V1507" s="32"/>
      <c r="W1507" s="32"/>
      <c r="X1507" s="32"/>
    </row>
    <row r="1508" spans="1:24" s="31" customFormat="1" ht="15" customHeight="1" x14ac:dyDescent="0.25">
      <c r="A1508" s="104">
        <v>5129</v>
      </c>
      <c r="B1508" s="104" t="s">
        <v>4074</v>
      </c>
      <c r="C1508" s="104" t="s">
        <v>2574</v>
      </c>
      <c r="D1508" s="104" t="s">
        <v>401</v>
      </c>
      <c r="E1508" s="104" t="s">
        <v>10</v>
      </c>
      <c r="F1508" s="104">
        <v>582000</v>
      </c>
      <c r="G1508" s="104">
        <f t="shared" ref="G1508:G1521" si="23">+F1508*H1508</f>
        <v>1164000</v>
      </c>
      <c r="H1508" s="104">
        <v>2</v>
      </c>
      <c r="I1508" s="30"/>
      <c r="P1508" s="32"/>
      <c r="Q1508" s="32"/>
      <c r="R1508" s="32"/>
      <c r="S1508" s="32"/>
      <c r="T1508" s="32"/>
      <c r="U1508" s="32"/>
      <c r="V1508" s="32"/>
      <c r="W1508" s="32"/>
      <c r="X1508" s="32"/>
    </row>
    <row r="1509" spans="1:24" s="31" customFormat="1" ht="15" customHeight="1" x14ac:dyDescent="0.25">
      <c r="A1509" s="104">
        <v>5129</v>
      </c>
      <c r="B1509" s="104" t="s">
        <v>4075</v>
      </c>
      <c r="C1509" s="104" t="s">
        <v>2575</v>
      </c>
      <c r="D1509" s="104" t="s">
        <v>401</v>
      </c>
      <c r="E1509" s="104" t="s">
        <v>10</v>
      </c>
      <c r="F1509" s="104">
        <v>510000</v>
      </c>
      <c r="G1509" s="104">
        <f t="shared" si="23"/>
        <v>1020000</v>
      </c>
      <c r="H1509" s="104">
        <v>2</v>
      </c>
      <c r="I1509" s="30"/>
      <c r="P1509" s="32"/>
      <c r="Q1509" s="32"/>
      <c r="R1509" s="32"/>
      <c r="S1509" s="32"/>
      <c r="T1509" s="32"/>
      <c r="U1509" s="32"/>
      <c r="V1509" s="32"/>
      <c r="W1509" s="32"/>
      <c r="X1509" s="32"/>
    </row>
    <row r="1510" spans="1:24" s="31" customFormat="1" ht="15" customHeight="1" x14ac:dyDescent="0.25">
      <c r="A1510" s="104">
        <v>5129</v>
      </c>
      <c r="B1510" s="104" t="s">
        <v>4076</v>
      </c>
      <c r="C1510" s="104" t="s">
        <v>2575</v>
      </c>
      <c r="D1510" s="104" t="s">
        <v>401</v>
      </c>
      <c r="E1510" s="104" t="s">
        <v>10</v>
      </c>
      <c r="F1510" s="104">
        <v>510000</v>
      </c>
      <c r="G1510" s="104">
        <f t="shared" si="23"/>
        <v>1020000</v>
      </c>
      <c r="H1510" s="104">
        <v>2</v>
      </c>
      <c r="I1510" s="30"/>
      <c r="P1510" s="32"/>
      <c r="Q1510" s="32"/>
      <c r="R1510" s="32"/>
      <c r="S1510" s="32"/>
      <c r="T1510" s="32"/>
      <c r="U1510" s="32"/>
      <c r="V1510" s="32"/>
      <c r="W1510" s="32"/>
      <c r="X1510" s="32"/>
    </row>
    <row r="1511" spans="1:24" s="31" customFormat="1" ht="15" customHeight="1" x14ac:dyDescent="0.25">
      <c r="A1511" s="104">
        <v>5129</v>
      </c>
      <c r="B1511" s="104" t="s">
        <v>4077</v>
      </c>
      <c r="C1511" s="104" t="s">
        <v>2576</v>
      </c>
      <c r="D1511" s="104" t="s">
        <v>401</v>
      </c>
      <c r="E1511" s="104" t="s">
        <v>10</v>
      </c>
      <c r="F1511" s="104">
        <v>1835000</v>
      </c>
      <c r="G1511" s="104">
        <f t="shared" si="23"/>
        <v>3670000</v>
      </c>
      <c r="H1511" s="104">
        <v>2</v>
      </c>
      <c r="I1511" s="30"/>
      <c r="P1511" s="32"/>
      <c r="Q1511" s="32"/>
      <c r="R1511" s="32"/>
      <c r="S1511" s="32"/>
      <c r="T1511" s="32"/>
      <c r="U1511" s="32"/>
      <c r="V1511" s="32"/>
      <c r="W1511" s="32"/>
      <c r="X1511" s="32"/>
    </row>
    <row r="1512" spans="1:24" s="31" customFormat="1" ht="15" customHeight="1" x14ac:dyDescent="0.25">
      <c r="A1512" s="104">
        <v>5129</v>
      </c>
      <c r="B1512" s="104" t="s">
        <v>4078</v>
      </c>
      <c r="C1512" s="104" t="s">
        <v>2576</v>
      </c>
      <c r="D1512" s="104" t="s">
        <v>401</v>
      </c>
      <c r="E1512" s="104" t="s">
        <v>10</v>
      </c>
      <c r="F1512" s="104">
        <v>1835000</v>
      </c>
      <c r="G1512" s="104">
        <f t="shared" si="23"/>
        <v>3670000</v>
      </c>
      <c r="H1512" s="104">
        <v>2</v>
      </c>
      <c r="I1512" s="30"/>
      <c r="P1512" s="32"/>
      <c r="Q1512" s="32"/>
      <c r="R1512" s="32"/>
      <c r="S1512" s="32"/>
      <c r="T1512" s="32"/>
      <c r="U1512" s="32"/>
      <c r="V1512" s="32"/>
      <c r="W1512" s="32"/>
      <c r="X1512" s="32"/>
    </row>
    <row r="1513" spans="1:24" s="31" customFormat="1" ht="15" customHeight="1" x14ac:dyDescent="0.25">
      <c r="A1513" s="104">
        <v>5129</v>
      </c>
      <c r="B1513" s="104" t="s">
        <v>4079</v>
      </c>
      <c r="C1513" s="104" t="s">
        <v>2577</v>
      </c>
      <c r="D1513" s="104" t="s">
        <v>401</v>
      </c>
      <c r="E1513" s="104" t="s">
        <v>10</v>
      </c>
      <c r="F1513" s="104">
        <v>14290000</v>
      </c>
      <c r="G1513" s="104">
        <f t="shared" si="23"/>
        <v>28580000</v>
      </c>
      <c r="H1513" s="104">
        <v>2</v>
      </c>
      <c r="I1513" s="30"/>
      <c r="P1513" s="32"/>
      <c r="Q1513" s="32"/>
      <c r="R1513" s="32"/>
      <c r="S1513" s="32"/>
      <c r="T1513" s="32"/>
      <c r="U1513" s="32"/>
      <c r="V1513" s="32"/>
      <c r="W1513" s="32"/>
      <c r="X1513" s="32"/>
    </row>
    <row r="1514" spans="1:24" s="31" customFormat="1" ht="15" customHeight="1" x14ac:dyDescent="0.25">
      <c r="A1514" s="104">
        <v>5129</v>
      </c>
      <c r="B1514" s="104" t="s">
        <v>4080</v>
      </c>
      <c r="C1514" s="104" t="s">
        <v>2577</v>
      </c>
      <c r="D1514" s="104" t="s">
        <v>401</v>
      </c>
      <c r="E1514" s="104" t="s">
        <v>10</v>
      </c>
      <c r="F1514" s="104">
        <v>1980000</v>
      </c>
      <c r="G1514" s="104">
        <f t="shared" si="23"/>
        <v>3960000</v>
      </c>
      <c r="H1514" s="104">
        <v>2</v>
      </c>
      <c r="I1514" s="30"/>
      <c r="P1514" s="32"/>
      <c r="Q1514" s="32"/>
      <c r="R1514" s="32"/>
      <c r="S1514" s="32"/>
      <c r="T1514" s="32"/>
      <c r="U1514" s="32"/>
      <c r="V1514" s="32"/>
      <c r="W1514" s="32"/>
      <c r="X1514" s="32"/>
    </row>
    <row r="1515" spans="1:24" s="31" customFormat="1" ht="15" customHeight="1" x14ac:dyDescent="0.25">
      <c r="A1515" s="104">
        <v>5129</v>
      </c>
      <c r="B1515" s="104" t="s">
        <v>4081</v>
      </c>
      <c r="C1515" s="104" t="s">
        <v>2577</v>
      </c>
      <c r="D1515" s="104" t="s">
        <v>401</v>
      </c>
      <c r="E1515" s="104" t="s">
        <v>10</v>
      </c>
      <c r="F1515" s="104">
        <v>10690000</v>
      </c>
      <c r="G1515" s="104">
        <f t="shared" si="23"/>
        <v>10690000</v>
      </c>
      <c r="H1515" s="104">
        <v>1</v>
      </c>
      <c r="I1515" s="30"/>
      <c r="P1515" s="32"/>
      <c r="Q1515" s="32"/>
      <c r="R1515" s="32"/>
      <c r="S1515" s="32"/>
      <c r="T1515" s="32"/>
      <c r="U1515" s="32"/>
      <c r="V1515" s="32"/>
      <c r="W1515" s="32"/>
      <c r="X1515" s="32"/>
    </row>
    <row r="1516" spans="1:24" s="31" customFormat="1" ht="15" customHeight="1" x14ac:dyDescent="0.25">
      <c r="A1516" s="104">
        <v>5129</v>
      </c>
      <c r="B1516" s="104" t="s">
        <v>4082</v>
      </c>
      <c r="C1516" s="104" t="s">
        <v>2577</v>
      </c>
      <c r="D1516" s="104" t="s">
        <v>401</v>
      </c>
      <c r="E1516" s="104" t="s">
        <v>10</v>
      </c>
      <c r="F1516" s="104">
        <v>3690000</v>
      </c>
      <c r="G1516" s="104">
        <f t="shared" si="23"/>
        <v>14760000</v>
      </c>
      <c r="H1516" s="104">
        <v>4</v>
      </c>
      <c r="I1516" s="30"/>
      <c r="P1516" s="32"/>
      <c r="Q1516" s="32"/>
      <c r="R1516" s="32"/>
      <c r="S1516" s="32"/>
      <c r="T1516" s="32"/>
      <c r="U1516" s="32"/>
      <c r="V1516" s="32"/>
      <c r="W1516" s="32"/>
      <c r="X1516" s="32"/>
    </row>
    <row r="1517" spans="1:24" s="31" customFormat="1" ht="15" customHeight="1" x14ac:dyDescent="0.25">
      <c r="A1517" s="104">
        <v>5129</v>
      </c>
      <c r="B1517" s="104" t="s">
        <v>4083</v>
      </c>
      <c r="C1517" s="104" t="s">
        <v>2578</v>
      </c>
      <c r="D1517" s="104" t="s">
        <v>401</v>
      </c>
      <c r="E1517" s="104" t="s">
        <v>10</v>
      </c>
      <c r="F1517" s="104">
        <v>2925000</v>
      </c>
      <c r="G1517" s="104">
        <f t="shared" si="23"/>
        <v>2925000</v>
      </c>
      <c r="H1517" s="104">
        <v>1</v>
      </c>
      <c r="I1517" s="30"/>
      <c r="P1517" s="32"/>
      <c r="Q1517" s="32"/>
      <c r="R1517" s="32"/>
      <c r="S1517" s="32"/>
      <c r="T1517" s="32"/>
      <c r="U1517" s="32"/>
      <c r="V1517" s="32"/>
      <c r="W1517" s="32"/>
      <c r="X1517" s="32"/>
    </row>
    <row r="1518" spans="1:24" s="31" customFormat="1" ht="15" customHeight="1" x14ac:dyDescent="0.25">
      <c r="A1518" s="104">
        <v>5129</v>
      </c>
      <c r="B1518" s="104" t="s">
        <v>4084</v>
      </c>
      <c r="C1518" s="104" t="s">
        <v>2578</v>
      </c>
      <c r="D1518" s="104" t="s">
        <v>401</v>
      </c>
      <c r="E1518" s="104" t="s">
        <v>10</v>
      </c>
      <c r="F1518" s="104">
        <v>3179000</v>
      </c>
      <c r="G1518" s="104">
        <f t="shared" si="23"/>
        <v>3179000</v>
      </c>
      <c r="H1518" s="104">
        <v>1</v>
      </c>
      <c r="I1518" s="30"/>
      <c r="P1518" s="32"/>
      <c r="Q1518" s="32"/>
      <c r="R1518" s="32"/>
      <c r="S1518" s="32"/>
      <c r="T1518" s="32"/>
      <c r="U1518" s="32"/>
      <c r="V1518" s="32"/>
      <c r="W1518" s="32"/>
      <c r="X1518" s="32"/>
    </row>
    <row r="1519" spans="1:24" s="31" customFormat="1" ht="15" customHeight="1" x14ac:dyDescent="0.25">
      <c r="A1519" s="104">
        <v>5129</v>
      </c>
      <c r="B1519" s="104" t="s">
        <v>4085</v>
      </c>
      <c r="C1519" s="104" t="s">
        <v>2579</v>
      </c>
      <c r="D1519" s="104" t="s">
        <v>401</v>
      </c>
      <c r="E1519" s="104" t="s">
        <v>10</v>
      </c>
      <c r="F1519" s="104">
        <v>6950000</v>
      </c>
      <c r="G1519" s="104">
        <f t="shared" si="23"/>
        <v>13900000</v>
      </c>
      <c r="H1519" s="104">
        <v>2</v>
      </c>
      <c r="I1519" s="30"/>
      <c r="P1519" s="32"/>
      <c r="Q1519" s="32"/>
      <c r="R1519" s="32"/>
      <c r="S1519" s="32"/>
      <c r="T1519" s="32"/>
      <c r="U1519" s="32"/>
      <c r="V1519" s="32"/>
      <c r="W1519" s="32"/>
      <c r="X1519" s="32"/>
    </row>
    <row r="1520" spans="1:24" s="31" customFormat="1" ht="15" customHeight="1" x14ac:dyDescent="0.25">
      <c r="A1520" s="104">
        <v>5129</v>
      </c>
      <c r="B1520" s="104" t="s">
        <v>4086</v>
      </c>
      <c r="C1520" s="104" t="s">
        <v>2580</v>
      </c>
      <c r="D1520" s="104" t="s">
        <v>401</v>
      </c>
      <c r="E1520" s="104" t="s">
        <v>10</v>
      </c>
      <c r="F1520" s="104">
        <v>2030000</v>
      </c>
      <c r="G1520" s="104">
        <f t="shared" si="23"/>
        <v>2030000</v>
      </c>
      <c r="H1520" s="104">
        <v>1</v>
      </c>
      <c r="I1520" s="30"/>
      <c r="P1520" s="32"/>
      <c r="Q1520" s="32"/>
      <c r="R1520" s="32"/>
      <c r="S1520" s="32"/>
      <c r="T1520" s="32"/>
      <c r="U1520" s="32"/>
      <c r="V1520" s="32"/>
      <c r="W1520" s="32"/>
      <c r="X1520" s="32"/>
    </row>
    <row r="1521" spans="1:24" s="31" customFormat="1" ht="15" customHeight="1" x14ac:dyDescent="0.25">
      <c r="A1521" s="104">
        <v>5129</v>
      </c>
      <c r="B1521" s="104" t="s">
        <v>4087</v>
      </c>
      <c r="C1521" s="104" t="s">
        <v>2581</v>
      </c>
      <c r="D1521" s="104" t="s">
        <v>401</v>
      </c>
      <c r="E1521" s="104" t="s">
        <v>10</v>
      </c>
      <c r="F1521" s="104">
        <v>1285000</v>
      </c>
      <c r="G1521" s="104">
        <f t="shared" si="23"/>
        <v>1285000</v>
      </c>
      <c r="H1521" s="104">
        <v>1</v>
      </c>
      <c r="I1521" s="30"/>
      <c r="P1521" s="32"/>
      <c r="Q1521" s="32"/>
      <c r="R1521" s="32"/>
      <c r="S1521" s="32"/>
      <c r="T1521" s="32"/>
      <c r="U1521" s="32"/>
      <c r="V1521" s="32"/>
      <c r="W1521" s="32"/>
      <c r="X1521" s="32"/>
    </row>
    <row r="1522" spans="1:24" s="31" customFormat="1" ht="15" customHeight="1" x14ac:dyDescent="0.25">
      <c r="A1522" s="568" t="s">
        <v>12</v>
      </c>
      <c r="B1522" s="569"/>
      <c r="C1522" s="569"/>
      <c r="D1522" s="569"/>
      <c r="E1522" s="569"/>
      <c r="F1522" s="569"/>
      <c r="G1522" s="569"/>
      <c r="H1522" s="570"/>
      <c r="I1522" s="30"/>
      <c r="P1522" s="32"/>
      <c r="Q1522" s="32"/>
      <c r="R1522" s="32"/>
      <c r="S1522" s="32"/>
      <c r="T1522" s="32"/>
      <c r="U1522" s="32"/>
      <c r="V1522" s="32"/>
      <c r="W1522" s="32"/>
      <c r="X1522" s="32"/>
    </row>
    <row r="1523" spans="1:24" s="31" customFormat="1" ht="27" x14ac:dyDescent="0.25">
      <c r="A1523" s="104">
        <v>5113</v>
      </c>
      <c r="B1523" s="104" t="s">
        <v>473</v>
      </c>
      <c r="C1523" s="104" t="s">
        <v>474</v>
      </c>
      <c r="D1523" s="104" t="s">
        <v>15</v>
      </c>
      <c r="E1523" s="104" t="s">
        <v>14</v>
      </c>
      <c r="F1523" s="104">
        <v>0</v>
      </c>
      <c r="G1523" s="104">
        <v>0</v>
      </c>
      <c r="H1523" s="104">
        <v>1</v>
      </c>
      <c r="I1523" s="30"/>
      <c r="P1523" s="32"/>
      <c r="Q1523" s="32"/>
      <c r="R1523" s="32"/>
      <c r="S1523" s="32"/>
      <c r="T1523" s="32"/>
      <c r="U1523" s="32"/>
      <c r="V1523" s="32"/>
      <c r="W1523" s="32"/>
      <c r="X1523" s="32"/>
    </row>
    <row r="1524" spans="1:24" s="31" customFormat="1" ht="27" x14ac:dyDescent="0.25">
      <c r="A1524" s="104">
        <v>5113</v>
      </c>
      <c r="B1524" s="104" t="s">
        <v>475</v>
      </c>
      <c r="C1524" s="104" t="s">
        <v>474</v>
      </c>
      <c r="D1524" s="104" t="s">
        <v>15</v>
      </c>
      <c r="E1524" s="104" t="s">
        <v>14</v>
      </c>
      <c r="F1524" s="104">
        <v>134000</v>
      </c>
      <c r="G1524" s="104">
        <v>134000</v>
      </c>
      <c r="H1524" s="104">
        <v>1</v>
      </c>
      <c r="I1524" s="30"/>
      <c r="P1524" s="32"/>
      <c r="Q1524" s="32"/>
      <c r="R1524" s="32"/>
      <c r="S1524" s="32"/>
      <c r="T1524" s="32"/>
      <c r="U1524" s="32"/>
      <c r="V1524" s="32"/>
      <c r="W1524" s="32"/>
      <c r="X1524" s="32"/>
    </row>
    <row r="1525" spans="1:24" s="31" customFormat="1" ht="27" x14ac:dyDescent="0.25">
      <c r="A1525" s="28">
        <v>5113</v>
      </c>
      <c r="B1525" s="28" t="s">
        <v>2160</v>
      </c>
      <c r="C1525" s="28" t="s">
        <v>1113</v>
      </c>
      <c r="D1525" s="28" t="s">
        <v>13</v>
      </c>
      <c r="E1525" s="104" t="s">
        <v>14</v>
      </c>
      <c r="F1525" s="28">
        <v>129000</v>
      </c>
      <c r="G1525" s="28">
        <v>129000</v>
      </c>
      <c r="H1525" s="28">
        <v>1</v>
      </c>
      <c r="I1525" s="30"/>
      <c r="P1525" s="32"/>
      <c r="Q1525" s="32"/>
      <c r="R1525" s="32"/>
      <c r="S1525" s="32"/>
      <c r="T1525" s="32"/>
      <c r="U1525" s="32"/>
      <c r="V1525" s="32"/>
      <c r="W1525" s="32"/>
      <c r="X1525" s="32"/>
    </row>
    <row r="1526" spans="1:24" s="31" customFormat="1" ht="54" x14ac:dyDescent="0.25">
      <c r="A1526" s="28">
        <v>4216</v>
      </c>
      <c r="B1526" s="28" t="s">
        <v>4846</v>
      </c>
      <c r="C1526" s="28" t="s">
        <v>1387</v>
      </c>
      <c r="D1526" s="28" t="s">
        <v>9</v>
      </c>
      <c r="E1526" s="104" t="s">
        <v>14</v>
      </c>
      <c r="F1526" s="28"/>
      <c r="G1526" s="28"/>
      <c r="H1526" s="28">
        <v>1</v>
      </c>
      <c r="I1526" s="30"/>
      <c r="P1526" s="32"/>
      <c r="Q1526" s="32"/>
      <c r="R1526" s="32"/>
      <c r="S1526" s="32"/>
      <c r="T1526" s="32"/>
      <c r="U1526" s="32"/>
      <c r="V1526" s="32"/>
      <c r="W1526" s="32"/>
      <c r="X1526" s="32"/>
    </row>
    <row r="1527" spans="1:24" x14ac:dyDescent="0.25">
      <c r="A1527" s="566" t="s">
        <v>182</v>
      </c>
      <c r="B1527" s="567"/>
      <c r="C1527" s="567"/>
      <c r="D1527" s="567"/>
      <c r="E1527" s="567"/>
      <c r="F1527" s="567"/>
      <c r="G1527" s="567"/>
      <c r="H1527" s="567"/>
      <c r="I1527" s="23"/>
    </row>
    <row r="1528" spans="1:24" x14ac:dyDescent="0.25">
      <c r="A1528" s="507" t="s">
        <v>174</v>
      </c>
      <c r="B1528" s="508"/>
      <c r="C1528" s="508"/>
      <c r="D1528" s="508"/>
      <c r="E1528" s="508"/>
      <c r="F1528" s="508"/>
      <c r="G1528" s="508"/>
      <c r="H1528" s="509"/>
      <c r="I1528" s="23"/>
    </row>
    <row r="1529" spans="1:24" x14ac:dyDescent="0.25">
      <c r="A1529" s="566" t="s">
        <v>264</v>
      </c>
      <c r="B1529" s="567"/>
      <c r="C1529" s="567"/>
      <c r="D1529" s="567"/>
      <c r="E1529" s="567"/>
      <c r="F1529" s="567"/>
      <c r="G1529" s="567"/>
      <c r="H1529" s="567"/>
      <c r="I1529" s="23"/>
    </row>
    <row r="1530" spans="1:24" x14ac:dyDescent="0.25">
      <c r="A1530" s="507" t="s">
        <v>16</v>
      </c>
      <c r="B1530" s="508"/>
      <c r="C1530" s="508"/>
      <c r="D1530" s="508"/>
      <c r="E1530" s="508"/>
      <c r="F1530" s="508"/>
      <c r="G1530" s="508"/>
      <c r="H1530" s="509"/>
      <c r="I1530" s="23"/>
    </row>
    <row r="1531" spans="1:24" ht="27" x14ac:dyDescent="0.25">
      <c r="A1531" s="96">
        <v>4251</v>
      </c>
      <c r="B1531" s="182" t="s">
        <v>322</v>
      </c>
      <c r="C1531" s="182" t="s">
        <v>323</v>
      </c>
      <c r="D1531" s="182" t="s">
        <v>15</v>
      </c>
      <c r="E1531" s="182" t="s">
        <v>14</v>
      </c>
      <c r="F1531" s="182">
        <v>0</v>
      </c>
      <c r="G1531" s="182">
        <v>0</v>
      </c>
      <c r="H1531" s="182">
        <v>1</v>
      </c>
      <c r="I1531" s="23"/>
    </row>
    <row r="1532" spans="1:24" x14ac:dyDescent="0.25">
      <c r="A1532" s="507" t="s">
        <v>12</v>
      </c>
      <c r="B1532" s="508"/>
      <c r="C1532" s="508"/>
      <c r="D1532" s="508"/>
      <c r="E1532" s="508"/>
      <c r="F1532" s="508"/>
      <c r="G1532" s="508"/>
      <c r="H1532" s="509"/>
      <c r="I1532" s="23"/>
    </row>
    <row r="1533" spans="1:24" x14ac:dyDescent="0.25">
      <c r="A1533" s="113"/>
      <c r="B1533" s="113"/>
      <c r="C1533" s="113"/>
      <c r="D1533" s="113"/>
      <c r="E1533" s="113"/>
      <c r="F1533" s="113"/>
      <c r="G1533" s="113"/>
      <c r="H1533" s="113"/>
      <c r="I1533" s="23"/>
    </row>
    <row r="1534" spans="1:24" x14ac:dyDescent="0.25">
      <c r="A1534" s="566" t="s">
        <v>69</v>
      </c>
      <c r="B1534" s="567"/>
      <c r="C1534" s="567"/>
      <c r="D1534" s="567"/>
      <c r="E1534" s="567"/>
      <c r="F1534" s="567"/>
      <c r="G1534" s="567"/>
      <c r="H1534" s="567"/>
      <c r="I1534" s="23"/>
    </row>
    <row r="1535" spans="1:24" ht="15" customHeight="1" x14ac:dyDescent="0.25">
      <c r="A1535" s="507" t="s">
        <v>12</v>
      </c>
      <c r="B1535" s="508"/>
      <c r="C1535" s="508"/>
      <c r="D1535" s="508"/>
      <c r="E1535" s="508"/>
      <c r="F1535" s="508"/>
      <c r="G1535" s="508"/>
      <c r="H1535" s="509"/>
      <c r="I1535" s="23"/>
    </row>
    <row r="1536" spans="1:24" ht="27" x14ac:dyDescent="0.25">
      <c r="A1536" s="231">
        <v>4251</v>
      </c>
      <c r="B1536" s="401" t="s">
        <v>1391</v>
      </c>
      <c r="C1536" s="401" t="s">
        <v>474</v>
      </c>
      <c r="D1536" s="401" t="s">
        <v>15</v>
      </c>
      <c r="E1536" s="401" t="s">
        <v>14</v>
      </c>
      <c r="F1536" s="401">
        <v>65000</v>
      </c>
      <c r="G1536" s="401">
        <v>65000</v>
      </c>
      <c r="H1536" s="401">
        <v>1</v>
      </c>
      <c r="I1536" s="23"/>
    </row>
    <row r="1537" spans="1:24" ht="27" x14ac:dyDescent="0.25">
      <c r="A1537" s="231">
        <v>4251</v>
      </c>
      <c r="B1537" s="231" t="s">
        <v>1392</v>
      </c>
      <c r="C1537" s="401" t="s">
        <v>474</v>
      </c>
      <c r="D1537" s="401" t="s">
        <v>15</v>
      </c>
      <c r="E1537" s="401" t="s">
        <v>14</v>
      </c>
      <c r="F1537" s="401">
        <v>0</v>
      </c>
      <c r="G1537" s="401">
        <v>0</v>
      </c>
      <c r="H1537" s="401">
        <v>1</v>
      </c>
      <c r="I1537" s="23"/>
    </row>
    <row r="1538" spans="1:24" x14ac:dyDescent="0.25">
      <c r="A1538" s="507" t="s">
        <v>16</v>
      </c>
      <c r="B1538" s="508"/>
      <c r="C1538" s="508"/>
      <c r="D1538" s="508"/>
      <c r="E1538" s="508"/>
      <c r="F1538" s="508"/>
      <c r="G1538" s="508"/>
      <c r="H1538" s="509"/>
      <c r="I1538" s="23"/>
    </row>
    <row r="1539" spans="1:24" ht="40.5" x14ac:dyDescent="0.25">
      <c r="A1539" s="109">
        <v>4251</v>
      </c>
      <c r="B1539" s="401" t="s">
        <v>441</v>
      </c>
      <c r="C1539" s="401" t="s">
        <v>442</v>
      </c>
      <c r="D1539" s="401" t="s">
        <v>15</v>
      </c>
      <c r="E1539" s="401" t="s">
        <v>14</v>
      </c>
      <c r="F1539" s="401">
        <v>2999988</v>
      </c>
      <c r="G1539" s="401">
        <v>2999988</v>
      </c>
      <c r="H1539" s="401">
        <v>1</v>
      </c>
      <c r="I1539" s="23"/>
    </row>
    <row r="1540" spans="1:24" s="447" customFormat="1" ht="40.5" x14ac:dyDescent="0.25">
      <c r="A1540" s="483">
        <v>4251</v>
      </c>
      <c r="B1540" s="483" t="s">
        <v>441</v>
      </c>
      <c r="C1540" s="483" t="s">
        <v>442</v>
      </c>
      <c r="D1540" s="483" t="s">
        <v>15</v>
      </c>
      <c r="E1540" s="483" t="s">
        <v>14</v>
      </c>
      <c r="F1540" s="483">
        <v>295000</v>
      </c>
      <c r="G1540" s="483">
        <v>295000</v>
      </c>
      <c r="H1540" s="483">
        <v>1</v>
      </c>
      <c r="I1540" s="450"/>
      <c r="P1540" s="448"/>
      <c r="Q1540" s="448"/>
      <c r="R1540" s="448"/>
      <c r="S1540" s="448"/>
      <c r="T1540" s="448"/>
      <c r="U1540" s="448"/>
      <c r="V1540" s="448"/>
      <c r="W1540" s="448"/>
      <c r="X1540" s="448"/>
    </row>
    <row r="1541" spans="1:24" x14ac:dyDescent="0.25">
      <c r="A1541" s="566" t="s">
        <v>70</v>
      </c>
      <c r="B1541" s="567"/>
      <c r="C1541" s="567"/>
      <c r="D1541" s="567"/>
      <c r="E1541" s="567"/>
      <c r="F1541" s="567"/>
      <c r="G1541" s="567"/>
      <c r="H1541" s="567"/>
      <c r="I1541" s="23"/>
    </row>
    <row r="1542" spans="1:24" x14ac:dyDescent="0.25">
      <c r="A1542" s="579" t="s">
        <v>12</v>
      </c>
      <c r="B1542" s="580"/>
      <c r="C1542" s="580"/>
      <c r="D1542" s="580"/>
      <c r="E1542" s="580"/>
      <c r="F1542" s="580"/>
      <c r="G1542" s="580"/>
      <c r="H1542" s="581"/>
      <c r="I1542" s="23"/>
    </row>
    <row r="1543" spans="1:24" ht="27" x14ac:dyDescent="0.25">
      <c r="A1543" s="337">
        <v>4239</v>
      </c>
      <c r="B1543" s="337" t="s">
        <v>2700</v>
      </c>
      <c r="C1543" s="338" t="s">
        <v>877</v>
      </c>
      <c r="D1543" s="214" t="s">
        <v>268</v>
      </c>
      <c r="E1543" s="214" t="s">
        <v>14</v>
      </c>
      <c r="F1543" s="214">
        <v>5000000</v>
      </c>
      <c r="G1543" s="214">
        <v>5000000</v>
      </c>
      <c r="H1543" s="214">
        <v>1</v>
      </c>
      <c r="I1543" s="23"/>
    </row>
    <row r="1544" spans="1:24" ht="27" x14ac:dyDescent="0.25">
      <c r="A1544" s="39">
        <v>4239</v>
      </c>
      <c r="B1544" s="39" t="s">
        <v>1684</v>
      </c>
      <c r="C1544" s="39" t="s">
        <v>877</v>
      </c>
      <c r="D1544" s="39" t="s">
        <v>268</v>
      </c>
      <c r="E1544" s="39" t="s">
        <v>14</v>
      </c>
      <c r="F1544" s="39">
        <v>3000000</v>
      </c>
      <c r="G1544" s="39">
        <v>3000000</v>
      </c>
      <c r="H1544" s="39">
        <v>1</v>
      </c>
      <c r="I1544" s="23"/>
    </row>
    <row r="1545" spans="1:24" ht="27" x14ac:dyDescent="0.25">
      <c r="A1545" s="39">
        <v>4239</v>
      </c>
      <c r="B1545" s="39" t="s">
        <v>1615</v>
      </c>
      <c r="C1545" s="39" t="s">
        <v>877</v>
      </c>
      <c r="D1545" s="39" t="s">
        <v>268</v>
      </c>
      <c r="E1545" s="39" t="s">
        <v>14</v>
      </c>
      <c r="F1545" s="39">
        <v>0</v>
      </c>
      <c r="G1545" s="39">
        <v>0</v>
      </c>
      <c r="H1545" s="39">
        <v>1</v>
      </c>
      <c r="I1545" s="23"/>
    </row>
    <row r="1546" spans="1:24" x14ac:dyDescent="0.25">
      <c r="A1546" s="583" t="s">
        <v>21</v>
      </c>
      <c r="B1546" s="584"/>
      <c r="C1546" s="584"/>
      <c r="D1546" s="584"/>
      <c r="E1546" s="584"/>
      <c r="F1546" s="584"/>
      <c r="G1546" s="584"/>
      <c r="H1546" s="585"/>
      <c r="I1546" s="23"/>
    </row>
    <row r="1547" spans="1:24" x14ac:dyDescent="0.25">
      <c r="A1547" s="4"/>
      <c r="B1547" s="4"/>
      <c r="C1547" s="4"/>
      <c r="D1547" s="4"/>
      <c r="E1547" s="4"/>
      <c r="F1547" s="4"/>
      <c r="G1547" s="4"/>
      <c r="H1547" s="4"/>
      <c r="I1547" s="23"/>
    </row>
    <row r="1548" spans="1:24" ht="15" customHeight="1" x14ac:dyDescent="0.25">
      <c r="A1548" s="566" t="s">
        <v>217</v>
      </c>
      <c r="B1548" s="567"/>
      <c r="C1548" s="567"/>
      <c r="D1548" s="567"/>
      <c r="E1548" s="567"/>
      <c r="F1548" s="567"/>
      <c r="G1548" s="567"/>
      <c r="H1548" s="567"/>
      <c r="I1548" s="23"/>
    </row>
    <row r="1549" spans="1:24" ht="15" customHeight="1" x14ac:dyDescent="0.25">
      <c r="A1549" s="586" t="s">
        <v>21</v>
      </c>
      <c r="B1549" s="587"/>
      <c r="C1549" s="587"/>
      <c r="D1549" s="587"/>
      <c r="E1549" s="587"/>
      <c r="F1549" s="587"/>
      <c r="G1549" s="587"/>
      <c r="H1549" s="588"/>
      <c r="I1549" s="23"/>
    </row>
    <row r="1550" spans="1:24" ht="15" customHeight="1" x14ac:dyDescent="0.25">
      <c r="A1550" s="396">
        <v>5129</v>
      </c>
      <c r="B1550" s="396" t="s">
        <v>4037</v>
      </c>
      <c r="C1550" s="396" t="s">
        <v>4038</v>
      </c>
      <c r="D1550" s="396" t="s">
        <v>268</v>
      </c>
      <c r="E1550" s="396" t="s">
        <v>10</v>
      </c>
      <c r="F1550" s="396">
        <v>35000</v>
      </c>
      <c r="G1550" s="396">
        <f>+F1550*H1550</f>
        <v>6930000</v>
      </c>
      <c r="H1550" s="396">
        <v>198</v>
      </c>
      <c r="I1550" s="23"/>
    </row>
    <row r="1551" spans="1:24" ht="15" customHeight="1" x14ac:dyDescent="0.25">
      <c r="A1551" s="396">
        <v>5129</v>
      </c>
      <c r="B1551" s="396" t="s">
        <v>4039</v>
      </c>
      <c r="C1551" s="396" t="s">
        <v>4040</v>
      </c>
      <c r="D1551" s="396" t="s">
        <v>268</v>
      </c>
      <c r="E1551" s="396" t="s">
        <v>10</v>
      </c>
      <c r="F1551" s="396">
        <v>65000</v>
      </c>
      <c r="G1551" s="396">
        <f t="shared" ref="G1551:G1576" si="24">+F1551*H1551</f>
        <v>1040000</v>
      </c>
      <c r="H1551" s="396">
        <v>16</v>
      </c>
      <c r="I1551" s="23"/>
    </row>
    <row r="1552" spans="1:24" ht="15" customHeight="1" x14ac:dyDescent="0.25">
      <c r="A1552" s="396">
        <v>5129</v>
      </c>
      <c r="B1552" s="396" t="s">
        <v>4041</v>
      </c>
      <c r="C1552" s="396" t="s">
        <v>3575</v>
      </c>
      <c r="D1552" s="396" t="s">
        <v>268</v>
      </c>
      <c r="E1552" s="396" t="s">
        <v>10</v>
      </c>
      <c r="F1552" s="396">
        <v>60000</v>
      </c>
      <c r="G1552" s="396">
        <f t="shared" si="24"/>
        <v>1020000</v>
      </c>
      <c r="H1552" s="396">
        <v>17</v>
      </c>
      <c r="I1552" s="23"/>
    </row>
    <row r="1553" spans="1:9" ht="15" customHeight="1" x14ac:dyDescent="0.25">
      <c r="A1553" s="396">
        <v>5129</v>
      </c>
      <c r="B1553" s="396" t="s">
        <v>4042</v>
      </c>
      <c r="C1553" s="396" t="s">
        <v>4043</v>
      </c>
      <c r="D1553" s="396" t="s">
        <v>268</v>
      </c>
      <c r="E1553" s="396" t="s">
        <v>10</v>
      </c>
      <c r="F1553" s="396">
        <v>35000</v>
      </c>
      <c r="G1553" s="396">
        <f t="shared" si="24"/>
        <v>630000</v>
      </c>
      <c r="H1553" s="396">
        <v>18</v>
      </c>
      <c r="I1553" s="23"/>
    </row>
    <row r="1554" spans="1:9" ht="15" customHeight="1" x14ac:dyDescent="0.25">
      <c r="A1554" s="396">
        <v>5129</v>
      </c>
      <c r="B1554" s="396" t="s">
        <v>4044</v>
      </c>
      <c r="C1554" s="396" t="s">
        <v>3460</v>
      </c>
      <c r="D1554" s="396" t="s">
        <v>268</v>
      </c>
      <c r="E1554" s="396" t="s">
        <v>10</v>
      </c>
      <c r="F1554" s="396">
        <v>35000</v>
      </c>
      <c r="G1554" s="396">
        <f t="shared" si="24"/>
        <v>3150000</v>
      </c>
      <c r="H1554" s="396">
        <v>90</v>
      </c>
      <c r="I1554" s="23"/>
    </row>
    <row r="1555" spans="1:9" ht="15" customHeight="1" x14ac:dyDescent="0.25">
      <c r="A1555" s="396">
        <v>5129</v>
      </c>
      <c r="B1555" s="396" t="s">
        <v>4045</v>
      </c>
      <c r="C1555" s="396" t="s">
        <v>2345</v>
      </c>
      <c r="D1555" s="396" t="s">
        <v>268</v>
      </c>
      <c r="E1555" s="396" t="s">
        <v>10</v>
      </c>
      <c r="F1555" s="396">
        <v>75000</v>
      </c>
      <c r="G1555" s="396">
        <f t="shared" si="24"/>
        <v>1950000</v>
      </c>
      <c r="H1555" s="396">
        <v>26</v>
      </c>
      <c r="I1555" s="23"/>
    </row>
    <row r="1556" spans="1:9" ht="15" customHeight="1" x14ac:dyDescent="0.25">
      <c r="A1556" s="396">
        <v>5129</v>
      </c>
      <c r="B1556" s="396" t="s">
        <v>4046</v>
      </c>
      <c r="C1556" s="396" t="s">
        <v>2345</v>
      </c>
      <c r="D1556" s="396" t="s">
        <v>268</v>
      </c>
      <c r="E1556" s="396" t="s">
        <v>10</v>
      </c>
      <c r="F1556" s="396">
        <v>45000</v>
      </c>
      <c r="G1556" s="396">
        <f t="shared" si="24"/>
        <v>3105000</v>
      </c>
      <c r="H1556" s="396">
        <v>69</v>
      </c>
      <c r="I1556" s="23"/>
    </row>
    <row r="1557" spans="1:9" ht="15" customHeight="1" x14ac:dyDescent="0.25">
      <c r="A1557" s="396">
        <v>5129</v>
      </c>
      <c r="B1557" s="396" t="s">
        <v>4047</v>
      </c>
      <c r="C1557" s="396" t="s">
        <v>2345</v>
      </c>
      <c r="D1557" s="396" t="s">
        <v>268</v>
      </c>
      <c r="E1557" s="396" t="s">
        <v>10</v>
      </c>
      <c r="F1557" s="396">
        <v>14000</v>
      </c>
      <c r="G1557" s="396">
        <f t="shared" si="24"/>
        <v>1778000</v>
      </c>
      <c r="H1557" s="396">
        <v>127</v>
      </c>
      <c r="I1557" s="23"/>
    </row>
    <row r="1558" spans="1:9" ht="15" customHeight="1" x14ac:dyDescent="0.25">
      <c r="A1558" s="396">
        <v>5129</v>
      </c>
      <c r="B1558" s="396" t="s">
        <v>4048</v>
      </c>
      <c r="C1558" s="396" t="s">
        <v>2345</v>
      </c>
      <c r="D1558" s="396" t="s">
        <v>268</v>
      </c>
      <c r="E1558" s="396" t="s">
        <v>10</v>
      </c>
      <c r="F1558" s="396">
        <v>14000</v>
      </c>
      <c r="G1558" s="396">
        <f t="shared" si="24"/>
        <v>1568000</v>
      </c>
      <c r="H1558" s="396">
        <v>112</v>
      </c>
      <c r="I1558" s="23"/>
    </row>
    <row r="1559" spans="1:9" ht="15" customHeight="1" x14ac:dyDescent="0.25">
      <c r="A1559" s="396">
        <v>5129</v>
      </c>
      <c r="B1559" s="396" t="s">
        <v>4049</v>
      </c>
      <c r="C1559" s="396" t="s">
        <v>2345</v>
      </c>
      <c r="D1559" s="396" t="s">
        <v>268</v>
      </c>
      <c r="E1559" s="396" t="s">
        <v>10</v>
      </c>
      <c r="F1559" s="396">
        <v>14000</v>
      </c>
      <c r="G1559" s="396">
        <f t="shared" si="24"/>
        <v>2716000</v>
      </c>
      <c r="H1559" s="396">
        <v>194</v>
      </c>
      <c r="I1559" s="23"/>
    </row>
    <row r="1560" spans="1:9" ht="15" customHeight="1" x14ac:dyDescent="0.25">
      <c r="A1560" s="396">
        <v>5129</v>
      </c>
      <c r="B1560" s="396" t="s">
        <v>4050</v>
      </c>
      <c r="C1560" s="396" t="s">
        <v>2345</v>
      </c>
      <c r="D1560" s="396" t="s">
        <v>268</v>
      </c>
      <c r="E1560" s="396" t="s">
        <v>10</v>
      </c>
      <c r="F1560" s="396">
        <v>52000</v>
      </c>
      <c r="G1560" s="396">
        <f t="shared" si="24"/>
        <v>1352000</v>
      </c>
      <c r="H1560" s="396">
        <v>26</v>
      </c>
      <c r="I1560" s="23"/>
    </row>
    <row r="1561" spans="1:9" ht="15" customHeight="1" x14ac:dyDescent="0.25">
      <c r="A1561" s="396">
        <v>5129</v>
      </c>
      <c r="B1561" s="396" t="s">
        <v>4051</v>
      </c>
      <c r="C1561" s="396" t="s">
        <v>4052</v>
      </c>
      <c r="D1561" s="396" t="s">
        <v>268</v>
      </c>
      <c r="E1561" s="396" t="s">
        <v>10</v>
      </c>
      <c r="F1561" s="396">
        <v>85000</v>
      </c>
      <c r="G1561" s="396">
        <f t="shared" si="24"/>
        <v>4080000</v>
      </c>
      <c r="H1561" s="396">
        <v>48</v>
      </c>
      <c r="I1561" s="23"/>
    </row>
    <row r="1562" spans="1:9" ht="15" customHeight="1" x14ac:dyDescent="0.25">
      <c r="A1562" s="396">
        <v>5129</v>
      </c>
      <c r="B1562" s="396" t="s">
        <v>4053</v>
      </c>
      <c r="C1562" s="396" t="s">
        <v>3463</v>
      </c>
      <c r="D1562" s="396" t="s">
        <v>268</v>
      </c>
      <c r="E1562" s="396" t="s">
        <v>10</v>
      </c>
      <c r="F1562" s="396">
        <v>42000</v>
      </c>
      <c r="G1562" s="396">
        <f t="shared" si="24"/>
        <v>4326000</v>
      </c>
      <c r="H1562" s="396">
        <v>103</v>
      </c>
      <c r="I1562" s="23"/>
    </row>
    <row r="1563" spans="1:9" ht="15" customHeight="1" x14ac:dyDescent="0.25">
      <c r="A1563" s="396">
        <v>5129</v>
      </c>
      <c r="B1563" s="396" t="s">
        <v>4054</v>
      </c>
      <c r="C1563" s="396" t="s">
        <v>4055</v>
      </c>
      <c r="D1563" s="396" t="s">
        <v>268</v>
      </c>
      <c r="E1563" s="396" t="s">
        <v>10</v>
      </c>
      <c r="F1563" s="396">
        <v>18000</v>
      </c>
      <c r="G1563" s="396">
        <f t="shared" si="24"/>
        <v>6336000</v>
      </c>
      <c r="H1563" s="396">
        <v>352</v>
      </c>
      <c r="I1563" s="23"/>
    </row>
    <row r="1564" spans="1:9" ht="15" customHeight="1" x14ac:dyDescent="0.25">
      <c r="A1564" s="396">
        <v>5129</v>
      </c>
      <c r="B1564" s="396" t="s">
        <v>4056</v>
      </c>
      <c r="C1564" s="396" t="s">
        <v>4055</v>
      </c>
      <c r="D1564" s="396" t="s">
        <v>268</v>
      </c>
      <c r="E1564" s="396" t="s">
        <v>10</v>
      </c>
      <c r="F1564" s="396">
        <v>4500</v>
      </c>
      <c r="G1564" s="396">
        <f t="shared" si="24"/>
        <v>2623500</v>
      </c>
      <c r="H1564" s="396">
        <v>583</v>
      </c>
      <c r="I1564" s="23"/>
    </row>
    <row r="1565" spans="1:9" ht="15" customHeight="1" x14ac:dyDescent="0.25">
      <c r="A1565" s="396">
        <v>5129</v>
      </c>
      <c r="B1565" s="396" t="s">
        <v>4057</v>
      </c>
      <c r="C1565" s="396" t="s">
        <v>4055</v>
      </c>
      <c r="D1565" s="396" t="s">
        <v>268</v>
      </c>
      <c r="E1565" s="396" t="s">
        <v>10</v>
      </c>
      <c r="F1565" s="396">
        <v>4500</v>
      </c>
      <c r="G1565" s="396">
        <f t="shared" si="24"/>
        <v>3748500</v>
      </c>
      <c r="H1565" s="396">
        <v>833</v>
      </c>
      <c r="I1565" s="23"/>
    </row>
    <row r="1566" spans="1:9" ht="15" customHeight="1" x14ac:dyDescent="0.25">
      <c r="A1566" s="396">
        <v>5129</v>
      </c>
      <c r="B1566" s="396" t="s">
        <v>4058</v>
      </c>
      <c r="C1566" s="396" t="s">
        <v>4055</v>
      </c>
      <c r="D1566" s="396" t="s">
        <v>268</v>
      </c>
      <c r="E1566" s="396" t="s">
        <v>10</v>
      </c>
      <c r="F1566" s="396">
        <v>4500</v>
      </c>
      <c r="G1566" s="396">
        <f t="shared" si="24"/>
        <v>3060000</v>
      </c>
      <c r="H1566" s="396">
        <v>680</v>
      </c>
      <c r="I1566" s="23"/>
    </row>
    <row r="1567" spans="1:9" ht="15" customHeight="1" x14ac:dyDescent="0.25">
      <c r="A1567" s="396">
        <v>5129</v>
      </c>
      <c r="B1567" s="396" t="s">
        <v>4059</v>
      </c>
      <c r="C1567" s="396" t="s">
        <v>3456</v>
      </c>
      <c r="D1567" s="396" t="s">
        <v>268</v>
      </c>
      <c r="E1567" s="396" t="s">
        <v>10</v>
      </c>
      <c r="F1567" s="396">
        <v>37000</v>
      </c>
      <c r="G1567" s="396">
        <f t="shared" si="24"/>
        <v>2257000</v>
      </c>
      <c r="H1567" s="396">
        <v>61</v>
      </c>
      <c r="I1567" s="23"/>
    </row>
    <row r="1568" spans="1:9" ht="15" customHeight="1" x14ac:dyDescent="0.25">
      <c r="A1568" s="396">
        <v>5129</v>
      </c>
      <c r="B1568" s="396" t="s">
        <v>4060</v>
      </c>
      <c r="C1568" s="396" t="s">
        <v>3456</v>
      </c>
      <c r="D1568" s="396" t="s">
        <v>268</v>
      </c>
      <c r="E1568" s="396" t="s">
        <v>10</v>
      </c>
      <c r="F1568" s="396">
        <v>20000</v>
      </c>
      <c r="G1568" s="396">
        <f t="shared" si="24"/>
        <v>1760000</v>
      </c>
      <c r="H1568" s="396">
        <v>88</v>
      </c>
      <c r="I1568" s="23"/>
    </row>
    <row r="1569" spans="1:15" ht="15" customHeight="1" x14ac:dyDescent="0.25">
      <c r="A1569" s="396">
        <v>5129</v>
      </c>
      <c r="B1569" s="396" t="s">
        <v>4061</v>
      </c>
      <c r="C1569" s="396" t="s">
        <v>3456</v>
      </c>
      <c r="D1569" s="396" t="s">
        <v>268</v>
      </c>
      <c r="E1569" s="396" t="s">
        <v>10</v>
      </c>
      <c r="F1569" s="396">
        <v>50000</v>
      </c>
      <c r="G1569" s="396">
        <f t="shared" si="24"/>
        <v>300000</v>
      </c>
      <c r="H1569" s="396">
        <v>6</v>
      </c>
      <c r="I1569" s="23"/>
    </row>
    <row r="1570" spans="1:15" ht="15" customHeight="1" x14ac:dyDescent="0.25">
      <c r="A1570" s="396">
        <v>5129</v>
      </c>
      <c r="B1570" s="396" t="s">
        <v>4062</v>
      </c>
      <c r="C1570" s="396" t="s">
        <v>3456</v>
      </c>
      <c r="D1570" s="396" t="s">
        <v>268</v>
      </c>
      <c r="E1570" s="396" t="s">
        <v>10</v>
      </c>
      <c r="F1570" s="396">
        <v>70000</v>
      </c>
      <c r="G1570" s="396">
        <f t="shared" si="24"/>
        <v>280000</v>
      </c>
      <c r="H1570" s="396">
        <v>4</v>
      </c>
      <c r="I1570" s="23"/>
    </row>
    <row r="1571" spans="1:15" ht="15" customHeight="1" x14ac:dyDescent="0.25">
      <c r="A1571" s="396">
        <v>5129</v>
      </c>
      <c r="B1571" s="396" t="s">
        <v>4063</v>
      </c>
      <c r="C1571" s="396" t="s">
        <v>1363</v>
      </c>
      <c r="D1571" s="396" t="s">
        <v>268</v>
      </c>
      <c r="E1571" s="396" t="s">
        <v>10</v>
      </c>
      <c r="F1571" s="396">
        <v>75000</v>
      </c>
      <c r="G1571" s="396">
        <f t="shared" si="24"/>
        <v>15900000</v>
      </c>
      <c r="H1571" s="396">
        <v>212</v>
      </c>
      <c r="I1571" s="23"/>
    </row>
    <row r="1572" spans="1:15" ht="15" customHeight="1" x14ac:dyDescent="0.25">
      <c r="A1572" s="396">
        <v>5129</v>
      </c>
      <c r="B1572" s="396" t="s">
        <v>4064</v>
      </c>
      <c r="C1572" s="396" t="s">
        <v>1363</v>
      </c>
      <c r="D1572" s="396" t="s">
        <v>268</v>
      </c>
      <c r="E1572" s="396" t="s">
        <v>10</v>
      </c>
      <c r="F1572" s="396">
        <v>57000</v>
      </c>
      <c r="G1572" s="396">
        <f t="shared" si="24"/>
        <v>36993000</v>
      </c>
      <c r="H1572" s="396">
        <v>649</v>
      </c>
      <c r="I1572" s="23"/>
    </row>
    <row r="1573" spans="1:15" ht="15" customHeight="1" x14ac:dyDescent="0.25">
      <c r="A1573" s="396">
        <v>5129</v>
      </c>
      <c r="B1573" s="396" t="s">
        <v>4065</v>
      </c>
      <c r="C1573" s="396" t="s">
        <v>1365</v>
      </c>
      <c r="D1573" s="396" t="s">
        <v>268</v>
      </c>
      <c r="E1573" s="396" t="s">
        <v>10</v>
      </c>
      <c r="F1573" s="396">
        <v>55000</v>
      </c>
      <c r="G1573" s="396">
        <f t="shared" si="24"/>
        <v>17380000</v>
      </c>
      <c r="H1573" s="396">
        <v>316</v>
      </c>
      <c r="I1573" s="23"/>
    </row>
    <row r="1574" spans="1:15" ht="15" customHeight="1" x14ac:dyDescent="0.25">
      <c r="A1574" s="396">
        <v>5129</v>
      </c>
      <c r="B1574" s="396" t="s">
        <v>4066</v>
      </c>
      <c r="C1574" s="396" t="s">
        <v>1365</v>
      </c>
      <c r="D1574" s="396" t="s">
        <v>268</v>
      </c>
      <c r="E1574" s="396" t="s">
        <v>10</v>
      </c>
      <c r="F1574" s="396">
        <v>37000</v>
      </c>
      <c r="G1574" s="396">
        <f t="shared" si="24"/>
        <v>6068000</v>
      </c>
      <c r="H1574" s="396">
        <v>164</v>
      </c>
      <c r="I1574" s="23"/>
    </row>
    <row r="1575" spans="1:15" ht="15" customHeight="1" x14ac:dyDescent="0.25">
      <c r="A1575" s="396">
        <v>5129</v>
      </c>
      <c r="B1575" s="396" t="s">
        <v>4067</v>
      </c>
      <c r="C1575" s="396" t="s">
        <v>1370</v>
      </c>
      <c r="D1575" s="396" t="s">
        <v>268</v>
      </c>
      <c r="E1575" s="396" t="s">
        <v>10</v>
      </c>
      <c r="F1575" s="396">
        <v>350000</v>
      </c>
      <c r="G1575" s="396">
        <f t="shared" si="24"/>
        <v>5950000</v>
      </c>
      <c r="H1575" s="396">
        <v>17</v>
      </c>
      <c r="I1575" s="23"/>
    </row>
    <row r="1576" spans="1:15" ht="15" customHeight="1" x14ac:dyDescent="0.25">
      <c r="A1576" s="396">
        <v>5129</v>
      </c>
      <c r="B1576" s="396" t="s">
        <v>4068</v>
      </c>
      <c r="C1576" s="396" t="s">
        <v>1374</v>
      </c>
      <c r="D1576" s="396" t="s">
        <v>268</v>
      </c>
      <c r="E1576" s="396" t="s">
        <v>10</v>
      </c>
      <c r="F1576" s="396">
        <v>350000</v>
      </c>
      <c r="G1576" s="396">
        <f t="shared" si="24"/>
        <v>1400000</v>
      </c>
      <c r="H1576" s="396">
        <v>4</v>
      </c>
      <c r="I1576" s="23"/>
    </row>
    <row r="1577" spans="1:15" x14ac:dyDescent="0.25">
      <c r="A1577" s="566" t="s">
        <v>71</v>
      </c>
      <c r="B1577" s="567"/>
      <c r="C1577" s="567"/>
      <c r="D1577" s="567"/>
      <c r="E1577" s="567"/>
      <c r="F1577" s="567"/>
      <c r="G1577" s="567"/>
      <c r="H1577" s="567"/>
      <c r="I1577" s="23"/>
      <c r="J1577" s="5"/>
      <c r="K1577" s="5"/>
      <c r="L1577" s="5"/>
      <c r="M1577" s="5"/>
      <c r="N1577" s="5"/>
      <c r="O1577" s="5"/>
    </row>
    <row r="1578" spans="1:15" x14ac:dyDescent="0.25">
      <c r="A1578" s="507" t="s">
        <v>16</v>
      </c>
      <c r="B1578" s="508"/>
      <c r="C1578" s="508"/>
      <c r="D1578" s="508"/>
      <c r="E1578" s="508"/>
      <c r="F1578" s="508"/>
      <c r="G1578" s="508"/>
      <c r="H1578" s="509"/>
      <c r="I1578" s="23"/>
      <c r="J1578" s="5"/>
      <c r="K1578" s="5"/>
      <c r="L1578" s="5"/>
      <c r="M1578" s="5"/>
      <c r="N1578" s="5"/>
      <c r="O1578" s="5"/>
    </row>
    <row r="1579" spans="1:15" ht="27" x14ac:dyDescent="0.25">
      <c r="A1579" s="13">
        <v>5113</v>
      </c>
      <c r="B1579" s="13" t="s">
        <v>356</v>
      </c>
      <c r="C1579" s="13" t="s">
        <v>20</v>
      </c>
      <c r="D1579" s="13" t="s">
        <v>15</v>
      </c>
      <c r="E1579" s="13" t="s">
        <v>14</v>
      </c>
      <c r="F1579" s="13">
        <v>0</v>
      </c>
      <c r="G1579" s="13">
        <v>0</v>
      </c>
      <c r="H1579" s="13">
        <v>1</v>
      </c>
      <c r="I1579" s="23"/>
      <c r="J1579" s="5"/>
      <c r="K1579" s="5"/>
      <c r="L1579" s="5"/>
      <c r="M1579" s="5"/>
      <c r="N1579" s="5"/>
      <c r="O1579" s="5"/>
    </row>
    <row r="1580" spans="1:15" ht="27" x14ac:dyDescent="0.25">
      <c r="A1580" s="13">
        <v>5113</v>
      </c>
      <c r="B1580" s="13" t="s">
        <v>355</v>
      </c>
      <c r="C1580" s="13" t="s">
        <v>20</v>
      </c>
      <c r="D1580" s="13" t="s">
        <v>15</v>
      </c>
      <c r="E1580" s="13" t="s">
        <v>14</v>
      </c>
      <c r="F1580" s="13">
        <v>0</v>
      </c>
      <c r="G1580" s="13">
        <v>0</v>
      </c>
      <c r="H1580" s="13">
        <v>1</v>
      </c>
      <c r="I1580" s="23"/>
      <c r="J1580" s="5"/>
      <c r="K1580" s="5"/>
      <c r="L1580" s="5"/>
      <c r="M1580" s="5"/>
      <c r="N1580" s="5"/>
      <c r="O1580" s="5"/>
    </row>
    <row r="1581" spans="1:15" ht="15" customHeight="1" x14ac:dyDescent="0.25">
      <c r="A1581" s="566" t="s">
        <v>172</v>
      </c>
      <c r="B1581" s="567"/>
      <c r="C1581" s="567"/>
      <c r="D1581" s="567"/>
      <c r="E1581" s="567"/>
      <c r="F1581" s="567"/>
      <c r="G1581" s="567"/>
      <c r="H1581" s="567"/>
      <c r="I1581" s="23"/>
    </row>
    <row r="1582" spans="1:15" x14ac:dyDescent="0.25">
      <c r="A1582" s="507" t="s">
        <v>16</v>
      </c>
      <c r="B1582" s="508"/>
      <c r="C1582" s="508"/>
      <c r="D1582" s="508"/>
      <c r="E1582" s="508"/>
      <c r="F1582" s="508"/>
      <c r="G1582" s="508"/>
      <c r="H1582" s="509"/>
      <c r="I1582" s="23"/>
    </row>
    <row r="1583" spans="1:15" x14ac:dyDescent="0.25">
      <c r="A1583" s="13"/>
      <c r="B1583" s="13"/>
      <c r="C1583" s="13"/>
      <c r="D1583" s="13"/>
      <c r="E1583" s="13"/>
      <c r="F1583" s="13"/>
      <c r="G1583" s="13"/>
      <c r="H1583" s="13"/>
      <c r="I1583" s="23"/>
    </row>
    <row r="1584" spans="1:15" x14ac:dyDescent="0.25">
      <c r="A1584" s="505" t="s">
        <v>374</v>
      </c>
      <c r="B1584" s="506"/>
      <c r="C1584" s="506"/>
      <c r="D1584" s="506"/>
      <c r="E1584" s="506"/>
      <c r="F1584" s="506"/>
      <c r="G1584" s="506"/>
      <c r="H1584" s="510"/>
      <c r="I1584" s="23"/>
    </row>
    <row r="1585" spans="1:9" x14ac:dyDescent="0.25">
      <c r="A1585" s="625" t="s">
        <v>16</v>
      </c>
      <c r="B1585" s="626"/>
      <c r="C1585" s="626"/>
      <c r="D1585" s="626"/>
      <c r="E1585" s="626"/>
      <c r="F1585" s="626"/>
      <c r="G1585" s="626"/>
      <c r="H1585" s="627"/>
      <c r="I1585" s="23"/>
    </row>
    <row r="1586" spans="1:9" x14ac:dyDescent="0.25">
      <c r="A1586" s="136"/>
      <c r="B1586" s="136"/>
      <c r="C1586" s="136"/>
      <c r="D1586" s="136"/>
      <c r="E1586" s="136"/>
      <c r="F1586" s="136"/>
      <c r="G1586" s="136"/>
      <c r="H1586" s="136"/>
      <c r="I1586" s="23"/>
    </row>
    <row r="1587" spans="1:9" x14ac:dyDescent="0.25">
      <c r="A1587" s="507" t="s">
        <v>12</v>
      </c>
      <c r="B1587" s="508"/>
      <c r="C1587" s="508"/>
      <c r="D1587" s="508"/>
      <c r="E1587" s="508"/>
      <c r="F1587" s="508"/>
      <c r="G1587" s="508"/>
      <c r="H1587" s="508"/>
      <c r="I1587" s="23"/>
    </row>
    <row r="1588" spans="1:9" x14ac:dyDescent="0.25">
      <c r="A1588" s="321">
        <v>4241</v>
      </c>
      <c r="B1588" s="321" t="s">
        <v>2469</v>
      </c>
      <c r="C1588" s="321" t="s">
        <v>194</v>
      </c>
      <c r="D1588" s="321" t="s">
        <v>13</v>
      </c>
      <c r="E1588" s="321" t="s">
        <v>14</v>
      </c>
      <c r="F1588" s="321">
        <v>22500000</v>
      </c>
      <c r="G1588" s="321">
        <v>22500000</v>
      </c>
      <c r="H1588" s="321">
        <v>1</v>
      </c>
      <c r="I1588" s="23"/>
    </row>
    <row r="1589" spans="1:9" x14ac:dyDescent="0.25">
      <c r="A1589" s="321">
        <v>4241</v>
      </c>
      <c r="B1589" s="321" t="s">
        <v>2470</v>
      </c>
      <c r="C1589" s="321" t="s">
        <v>194</v>
      </c>
      <c r="D1589" s="321" t="s">
        <v>13</v>
      </c>
      <c r="E1589" s="321" t="s">
        <v>14</v>
      </c>
      <c r="F1589" s="321">
        <v>4200000</v>
      </c>
      <c r="G1589" s="321">
        <v>4200000</v>
      </c>
      <c r="H1589" s="321">
        <v>1</v>
      </c>
      <c r="I1589" s="23"/>
    </row>
    <row r="1590" spans="1:9" x14ac:dyDescent="0.25">
      <c r="A1590" s="321">
        <v>4241</v>
      </c>
      <c r="B1590" s="321" t="s">
        <v>2471</v>
      </c>
      <c r="C1590" s="321" t="s">
        <v>194</v>
      </c>
      <c r="D1590" s="321" t="s">
        <v>13</v>
      </c>
      <c r="E1590" s="321" t="s">
        <v>14</v>
      </c>
      <c r="F1590" s="321">
        <v>10800000</v>
      </c>
      <c r="G1590" s="321">
        <v>10800000</v>
      </c>
      <c r="H1590" s="321">
        <v>1</v>
      </c>
      <c r="I1590" s="23"/>
    </row>
    <row r="1591" spans="1:9" x14ac:dyDescent="0.25">
      <c r="A1591" s="321">
        <v>4241</v>
      </c>
      <c r="B1591" s="321" t="s">
        <v>2472</v>
      </c>
      <c r="C1591" s="321" t="s">
        <v>194</v>
      </c>
      <c r="D1591" s="321" t="s">
        <v>13</v>
      </c>
      <c r="E1591" s="321" t="s">
        <v>14</v>
      </c>
      <c r="F1591" s="321">
        <v>52500000</v>
      </c>
      <c r="G1591" s="321">
        <v>52500000</v>
      </c>
      <c r="H1591" s="321">
        <v>1</v>
      </c>
      <c r="I1591" s="23"/>
    </row>
    <row r="1592" spans="1:9" x14ac:dyDescent="0.25">
      <c r="A1592" s="321">
        <v>4241</v>
      </c>
      <c r="B1592" s="321" t="s">
        <v>2473</v>
      </c>
      <c r="C1592" s="321" t="s">
        <v>194</v>
      </c>
      <c r="D1592" s="321" t="s">
        <v>13</v>
      </c>
      <c r="E1592" s="321" t="s">
        <v>14</v>
      </c>
      <c r="F1592" s="321">
        <v>3500000</v>
      </c>
      <c r="G1592" s="321">
        <v>3500000</v>
      </c>
      <c r="H1592" s="321">
        <v>1</v>
      </c>
      <c r="I1592" s="23"/>
    </row>
    <row r="1593" spans="1:9" x14ac:dyDescent="0.25">
      <c r="A1593" s="321">
        <v>4241</v>
      </c>
      <c r="B1593" s="321" t="s">
        <v>2474</v>
      </c>
      <c r="C1593" s="321" t="s">
        <v>194</v>
      </c>
      <c r="D1593" s="321" t="s">
        <v>13</v>
      </c>
      <c r="E1593" s="321" t="s">
        <v>14</v>
      </c>
      <c r="F1593" s="321">
        <v>600000</v>
      </c>
      <c r="G1593" s="321">
        <v>600000</v>
      </c>
      <c r="H1593" s="321">
        <v>1</v>
      </c>
      <c r="I1593" s="23"/>
    </row>
    <row r="1594" spans="1:9" x14ac:dyDescent="0.25">
      <c r="A1594" s="321">
        <v>4241</v>
      </c>
      <c r="B1594" s="321" t="s">
        <v>2475</v>
      </c>
      <c r="C1594" s="321" t="s">
        <v>194</v>
      </c>
      <c r="D1594" s="321" t="s">
        <v>13</v>
      </c>
      <c r="E1594" s="321" t="s">
        <v>14</v>
      </c>
      <c r="F1594" s="321">
        <v>4200000</v>
      </c>
      <c r="G1594" s="321">
        <v>4200000</v>
      </c>
      <c r="H1594" s="321">
        <v>1</v>
      </c>
      <c r="I1594" s="23"/>
    </row>
    <row r="1595" spans="1:9" x14ac:dyDescent="0.25">
      <c r="A1595" s="321">
        <v>4241</v>
      </c>
      <c r="B1595" s="321" t="s">
        <v>2476</v>
      </c>
      <c r="C1595" s="321" t="s">
        <v>194</v>
      </c>
      <c r="D1595" s="321" t="s">
        <v>13</v>
      </c>
      <c r="E1595" s="321" t="s">
        <v>14</v>
      </c>
      <c r="F1595" s="321">
        <v>1040000</v>
      </c>
      <c r="G1595" s="321">
        <v>1040000</v>
      </c>
      <c r="H1595" s="321">
        <v>1</v>
      </c>
      <c r="I1595" s="23"/>
    </row>
    <row r="1596" spans="1:9" x14ac:dyDescent="0.25">
      <c r="A1596" s="505" t="s">
        <v>266</v>
      </c>
      <c r="B1596" s="506"/>
      <c r="C1596" s="506"/>
      <c r="D1596" s="506"/>
      <c r="E1596" s="506"/>
      <c r="F1596" s="506"/>
      <c r="G1596" s="506"/>
      <c r="H1596" s="506"/>
      <c r="I1596" s="23"/>
    </row>
    <row r="1597" spans="1:9" x14ac:dyDescent="0.25">
      <c r="A1597" s="507" t="s">
        <v>8</v>
      </c>
      <c r="B1597" s="508"/>
      <c r="C1597" s="508"/>
      <c r="D1597" s="508"/>
      <c r="E1597" s="508"/>
      <c r="F1597" s="508"/>
      <c r="G1597" s="508"/>
      <c r="H1597" s="508"/>
      <c r="I1597" s="23"/>
    </row>
    <row r="1598" spans="1:9" ht="27" x14ac:dyDescent="0.25">
      <c r="A1598" s="426">
        <v>5129</v>
      </c>
      <c r="B1598" s="426" t="s">
        <v>4453</v>
      </c>
      <c r="C1598" s="426" t="s">
        <v>363</v>
      </c>
      <c r="D1598" s="426" t="s">
        <v>268</v>
      </c>
      <c r="E1598" s="426" t="s">
        <v>10</v>
      </c>
      <c r="F1598" s="426">
        <v>85000000</v>
      </c>
      <c r="G1598" s="426">
        <v>85000000</v>
      </c>
      <c r="H1598" s="426">
        <v>1</v>
      </c>
      <c r="I1598" s="23"/>
    </row>
    <row r="1599" spans="1:9" ht="27" x14ac:dyDescent="0.25">
      <c r="A1599" s="426">
        <v>5129</v>
      </c>
      <c r="B1599" s="426" t="s">
        <v>4454</v>
      </c>
      <c r="C1599" s="426" t="s">
        <v>363</v>
      </c>
      <c r="D1599" s="426" t="s">
        <v>268</v>
      </c>
      <c r="E1599" s="426" t="s">
        <v>10</v>
      </c>
      <c r="F1599" s="426">
        <v>45500000</v>
      </c>
      <c r="G1599" s="426">
        <v>45500000</v>
      </c>
      <c r="H1599" s="426">
        <v>1</v>
      </c>
      <c r="I1599" s="23"/>
    </row>
    <row r="1600" spans="1:9" x14ac:dyDescent="0.25">
      <c r="A1600" s="426">
        <v>5129</v>
      </c>
      <c r="B1600" s="426" t="s">
        <v>359</v>
      </c>
      <c r="C1600" s="426" t="s">
        <v>360</v>
      </c>
      <c r="D1600" s="426" t="s">
        <v>268</v>
      </c>
      <c r="E1600" s="426" t="s">
        <v>10</v>
      </c>
      <c r="F1600" s="426">
        <v>0</v>
      </c>
      <c r="G1600" s="426">
        <v>0</v>
      </c>
      <c r="H1600" s="426">
        <v>1</v>
      </c>
      <c r="I1600" s="23"/>
    </row>
    <row r="1601" spans="1:9" ht="27" x14ac:dyDescent="0.25">
      <c r="A1601" s="181">
        <v>5129</v>
      </c>
      <c r="B1601" s="426" t="s">
        <v>361</v>
      </c>
      <c r="C1601" s="426" t="s">
        <v>19</v>
      </c>
      <c r="D1601" s="426" t="s">
        <v>268</v>
      </c>
      <c r="E1601" s="426" t="s">
        <v>10</v>
      </c>
      <c r="F1601" s="426">
        <v>0</v>
      </c>
      <c r="G1601" s="426">
        <v>0</v>
      </c>
      <c r="H1601" s="426">
        <v>1</v>
      </c>
      <c r="I1601" s="23"/>
    </row>
    <row r="1602" spans="1:9" ht="27" x14ac:dyDescent="0.25">
      <c r="A1602" s="181">
        <v>5129</v>
      </c>
      <c r="B1602" s="181" t="s">
        <v>362</v>
      </c>
      <c r="C1602" s="181" t="s">
        <v>363</v>
      </c>
      <c r="D1602" s="181" t="s">
        <v>268</v>
      </c>
      <c r="E1602" s="181" t="s">
        <v>10</v>
      </c>
      <c r="F1602" s="181">
        <v>0</v>
      </c>
      <c r="G1602" s="181">
        <v>0</v>
      </c>
      <c r="H1602" s="181">
        <v>1</v>
      </c>
      <c r="I1602" s="23"/>
    </row>
    <row r="1603" spans="1:9" ht="27" x14ac:dyDescent="0.25">
      <c r="A1603" s="181">
        <v>5129</v>
      </c>
      <c r="B1603" s="181" t="s">
        <v>364</v>
      </c>
      <c r="C1603" s="181" t="s">
        <v>365</v>
      </c>
      <c r="D1603" s="181" t="s">
        <v>268</v>
      </c>
      <c r="E1603" s="181" t="s">
        <v>10</v>
      </c>
      <c r="F1603" s="181">
        <v>0</v>
      </c>
      <c r="G1603" s="181">
        <v>0</v>
      </c>
      <c r="H1603" s="181">
        <v>1</v>
      </c>
      <c r="I1603" s="23"/>
    </row>
    <row r="1604" spans="1:9" ht="40.5" x14ac:dyDescent="0.25">
      <c r="A1604" s="181">
        <v>5129</v>
      </c>
      <c r="B1604" s="181" t="s">
        <v>366</v>
      </c>
      <c r="C1604" s="181" t="s">
        <v>367</v>
      </c>
      <c r="D1604" s="181" t="s">
        <v>268</v>
      </c>
      <c r="E1604" s="181" t="s">
        <v>10</v>
      </c>
      <c r="F1604" s="181">
        <v>0</v>
      </c>
      <c r="G1604" s="181">
        <v>0</v>
      </c>
      <c r="H1604" s="181">
        <v>1</v>
      </c>
      <c r="I1604" s="23"/>
    </row>
    <row r="1605" spans="1:9" ht="27" x14ac:dyDescent="0.25">
      <c r="A1605" s="181">
        <v>5129</v>
      </c>
      <c r="B1605" s="181" t="s">
        <v>368</v>
      </c>
      <c r="C1605" s="181" t="s">
        <v>369</v>
      </c>
      <c r="D1605" s="181" t="s">
        <v>268</v>
      </c>
      <c r="E1605" s="181" t="s">
        <v>10</v>
      </c>
      <c r="F1605" s="181">
        <v>0</v>
      </c>
      <c r="G1605" s="181">
        <v>0</v>
      </c>
      <c r="H1605" s="181">
        <v>1</v>
      </c>
      <c r="I1605" s="23"/>
    </row>
    <row r="1606" spans="1:9" x14ac:dyDescent="0.25">
      <c r="A1606" s="181">
        <v>5129</v>
      </c>
      <c r="B1606" s="181" t="s">
        <v>370</v>
      </c>
      <c r="C1606" s="181" t="s">
        <v>371</v>
      </c>
      <c r="D1606" s="181" t="s">
        <v>268</v>
      </c>
      <c r="E1606" s="181" t="s">
        <v>10</v>
      </c>
      <c r="F1606" s="181">
        <v>0</v>
      </c>
      <c r="G1606" s="181">
        <v>0</v>
      </c>
      <c r="H1606" s="181">
        <v>1</v>
      </c>
      <c r="I1606" s="23"/>
    </row>
    <row r="1607" spans="1:9" ht="27" x14ac:dyDescent="0.25">
      <c r="A1607" s="181">
        <v>5129</v>
      </c>
      <c r="B1607" s="181" t="s">
        <v>372</v>
      </c>
      <c r="C1607" s="181" t="s">
        <v>373</v>
      </c>
      <c r="D1607" s="181" t="s">
        <v>268</v>
      </c>
      <c r="E1607" s="181" t="s">
        <v>10</v>
      </c>
      <c r="F1607" s="181">
        <v>0</v>
      </c>
      <c r="G1607" s="181">
        <v>0</v>
      </c>
      <c r="H1607" s="181">
        <v>1</v>
      </c>
      <c r="I1607" s="23"/>
    </row>
    <row r="1608" spans="1:9" ht="15" customHeight="1" x14ac:dyDescent="0.25">
      <c r="A1608" s="507" t="s">
        <v>12</v>
      </c>
      <c r="B1608" s="508"/>
      <c r="C1608" s="508"/>
      <c r="D1608" s="508"/>
      <c r="E1608" s="508"/>
      <c r="F1608" s="508"/>
      <c r="G1608" s="508"/>
      <c r="H1608" s="508"/>
      <c r="I1608" s="23"/>
    </row>
    <row r="1609" spans="1:9" x14ac:dyDescent="0.25">
      <c r="A1609" s="122"/>
      <c r="B1609" s="122"/>
      <c r="C1609" s="122"/>
      <c r="D1609" s="122"/>
      <c r="E1609" s="122"/>
      <c r="F1609" s="122"/>
      <c r="G1609" s="122"/>
      <c r="H1609" s="122"/>
      <c r="I1609" s="23"/>
    </row>
    <row r="1610" spans="1:9" ht="15" customHeight="1" x14ac:dyDescent="0.25">
      <c r="A1610" s="505" t="s">
        <v>72</v>
      </c>
      <c r="B1610" s="506"/>
      <c r="C1610" s="506"/>
      <c r="D1610" s="506"/>
      <c r="E1610" s="506"/>
      <c r="F1610" s="506"/>
      <c r="G1610" s="506"/>
      <c r="H1610" s="506"/>
      <c r="I1610" s="23"/>
    </row>
    <row r="1611" spans="1:9" x14ac:dyDescent="0.25">
      <c r="A1611" s="507" t="s">
        <v>12</v>
      </c>
      <c r="B1611" s="508"/>
      <c r="C1611" s="508"/>
      <c r="D1611" s="508"/>
      <c r="E1611" s="508"/>
      <c r="F1611" s="508"/>
      <c r="G1611" s="508"/>
      <c r="H1611" s="508"/>
      <c r="I1611" s="23"/>
    </row>
    <row r="1612" spans="1:9" ht="27" x14ac:dyDescent="0.25">
      <c r="A1612" s="422">
        <v>5113</v>
      </c>
      <c r="B1612" s="422" t="s">
        <v>4327</v>
      </c>
      <c r="C1612" s="422" t="s">
        <v>1113</v>
      </c>
      <c r="D1612" s="422" t="s">
        <v>13</v>
      </c>
      <c r="E1612" s="422" t="s">
        <v>14</v>
      </c>
      <c r="F1612" s="422">
        <v>302000</v>
      </c>
      <c r="G1612" s="422">
        <v>302000</v>
      </c>
      <c r="H1612" s="422">
        <v>1</v>
      </c>
      <c r="I1612" s="23"/>
    </row>
    <row r="1613" spans="1:9" ht="27" x14ac:dyDescent="0.25">
      <c r="A1613" s="422">
        <v>5113</v>
      </c>
      <c r="B1613" s="422" t="s">
        <v>4328</v>
      </c>
      <c r="C1613" s="422" t="s">
        <v>474</v>
      </c>
      <c r="D1613" s="422" t="s">
        <v>1232</v>
      </c>
      <c r="E1613" s="422" t="s">
        <v>14</v>
      </c>
      <c r="F1613" s="422">
        <v>140000</v>
      </c>
      <c r="G1613" s="422">
        <v>140000</v>
      </c>
      <c r="H1613" s="422">
        <v>1</v>
      </c>
      <c r="I1613" s="23"/>
    </row>
    <row r="1614" spans="1:9" ht="27" x14ac:dyDescent="0.25">
      <c r="A1614" s="422">
        <v>5113</v>
      </c>
      <c r="B1614" s="422" t="s">
        <v>3088</v>
      </c>
      <c r="C1614" s="422" t="s">
        <v>3089</v>
      </c>
      <c r="D1614" s="422" t="s">
        <v>13</v>
      </c>
      <c r="E1614" s="422" t="s">
        <v>14</v>
      </c>
      <c r="F1614" s="422">
        <v>1172000</v>
      </c>
      <c r="G1614" s="422">
        <v>1172000</v>
      </c>
      <c r="H1614" s="422">
        <v>1</v>
      </c>
      <c r="I1614" s="23"/>
    </row>
    <row r="1615" spans="1:9" ht="27" x14ac:dyDescent="0.25">
      <c r="A1615" s="422">
        <v>4251</v>
      </c>
      <c r="B1615" s="422" t="s">
        <v>4090</v>
      </c>
      <c r="C1615" s="422" t="s">
        <v>474</v>
      </c>
      <c r="D1615" s="422" t="s">
        <v>1232</v>
      </c>
      <c r="E1615" s="422" t="s">
        <v>14</v>
      </c>
      <c r="F1615" s="422">
        <v>0</v>
      </c>
      <c r="G1615" s="422">
        <v>0</v>
      </c>
      <c r="H1615" s="422">
        <v>1</v>
      </c>
      <c r="I1615" s="23"/>
    </row>
    <row r="1616" spans="1:9" ht="27" x14ac:dyDescent="0.25">
      <c r="A1616" s="401">
        <v>5113</v>
      </c>
      <c r="B1616" s="401" t="s">
        <v>3199</v>
      </c>
      <c r="C1616" s="401" t="s">
        <v>474</v>
      </c>
      <c r="D1616" s="401" t="s">
        <v>15</v>
      </c>
      <c r="E1616" s="401" t="s">
        <v>14</v>
      </c>
      <c r="F1616" s="401">
        <v>580000</v>
      </c>
      <c r="G1616" s="401">
        <v>580000</v>
      </c>
      <c r="H1616" s="401">
        <v>1</v>
      </c>
      <c r="I1616" s="23"/>
    </row>
    <row r="1617" spans="1:24" x14ac:dyDescent="0.25">
      <c r="A1617" s="507" t="s">
        <v>8</v>
      </c>
      <c r="B1617" s="508"/>
      <c r="C1617" s="508"/>
      <c r="D1617" s="508"/>
      <c r="E1617" s="508"/>
      <c r="F1617" s="508"/>
      <c r="G1617" s="508"/>
      <c r="H1617" s="508"/>
      <c r="I1617" s="23"/>
    </row>
    <row r="1618" spans="1:24" x14ac:dyDescent="0.25">
      <c r="A1618" s="387">
        <v>5129</v>
      </c>
      <c r="B1618" s="387" t="s">
        <v>3909</v>
      </c>
      <c r="C1618" s="387" t="s">
        <v>534</v>
      </c>
      <c r="D1618" s="387" t="s">
        <v>15</v>
      </c>
      <c r="E1618" s="387" t="s">
        <v>14</v>
      </c>
      <c r="F1618" s="387">
        <v>8700000</v>
      </c>
      <c r="G1618" s="387">
        <v>8700000</v>
      </c>
      <c r="H1618" s="387">
        <v>1</v>
      </c>
      <c r="I1618" s="23"/>
    </row>
    <row r="1619" spans="1:24" s="447" customFormat="1" x14ac:dyDescent="0.25">
      <c r="A1619" s="480">
        <v>5129</v>
      </c>
      <c r="B1619" s="480" t="s">
        <v>5212</v>
      </c>
      <c r="C1619" s="480" t="s">
        <v>534</v>
      </c>
      <c r="D1619" s="480" t="s">
        <v>15</v>
      </c>
      <c r="E1619" s="480" t="s">
        <v>14</v>
      </c>
      <c r="F1619" s="480">
        <v>0</v>
      </c>
      <c r="G1619" s="480">
        <v>0</v>
      </c>
      <c r="H1619" s="480">
        <v>2</v>
      </c>
      <c r="I1619" s="450"/>
      <c r="P1619" s="448"/>
      <c r="Q1619" s="448"/>
      <c r="R1619" s="448"/>
      <c r="S1619" s="448"/>
      <c r="T1619" s="448"/>
      <c r="U1619" s="448"/>
      <c r="V1619" s="448"/>
      <c r="W1619" s="448"/>
      <c r="X1619" s="448"/>
    </row>
    <row r="1620" spans="1:24" x14ac:dyDescent="0.25">
      <c r="A1620" s="507" t="s">
        <v>16</v>
      </c>
      <c r="B1620" s="508"/>
      <c r="C1620" s="508"/>
      <c r="D1620" s="508"/>
      <c r="E1620" s="508"/>
      <c r="F1620" s="508"/>
      <c r="G1620" s="508"/>
      <c r="H1620" s="508"/>
      <c r="I1620" s="23"/>
    </row>
    <row r="1621" spans="1:24" ht="40.5" x14ac:dyDescent="0.25">
      <c r="A1621" s="401">
        <v>4251</v>
      </c>
      <c r="B1621" s="401" t="s">
        <v>4091</v>
      </c>
      <c r="C1621" s="401" t="s">
        <v>442</v>
      </c>
      <c r="D1621" s="401" t="s">
        <v>401</v>
      </c>
      <c r="E1621" s="401" t="s">
        <v>14</v>
      </c>
      <c r="F1621" s="401">
        <v>0</v>
      </c>
      <c r="G1621" s="401">
        <v>0</v>
      </c>
      <c r="H1621" s="401">
        <v>1</v>
      </c>
      <c r="I1621" s="23"/>
    </row>
    <row r="1622" spans="1:24" ht="27" x14ac:dyDescent="0.25">
      <c r="A1622" s="357">
        <v>5113</v>
      </c>
      <c r="B1622" s="401" t="s">
        <v>3200</v>
      </c>
      <c r="C1622" s="401" t="s">
        <v>20</v>
      </c>
      <c r="D1622" s="401" t="s">
        <v>15</v>
      </c>
      <c r="E1622" s="401" t="s">
        <v>14</v>
      </c>
      <c r="F1622" s="401">
        <v>16750366</v>
      </c>
      <c r="G1622" s="401">
        <v>16750366</v>
      </c>
      <c r="H1622" s="401">
        <v>1</v>
      </c>
      <c r="I1622" s="23"/>
    </row>
    <row r="1623" spans="1:24" ht="27" x14ac:dyDescent="0.25">
      <c r="A1623" s="357">
        <v>5113</v>
      </c>
      <c r="B1623" s="357" t="s">
        <v>3032</v>
      </c>
      <c r="C1623" s="357" t="s">
        <v>20</v>
      </c>
      <c r="D1623" s="357" t="s">
        <v>15</v>
      </c>
      <c r="E1623" s="357" t="s">
        <v>14</v>
      </c>
      <c r="F1623" s="357">
        <v>19895908</v>
      </c>
      <c r="G1623" s="357">
        <v>19895908</v>
      </c>
      <c r="H1623" s="357">
        <v>1</v>
      </c>
      <c r="I1623" s="23"/>
    </row>
    <row r="1624" spans="1:24" x14ac:dyDescent="0.25">
      <c r="A1624" s="517" t="s">
        <v>50</v>
      </c>
      <c r="B1624" s="518"/>
      <c r="C1624" s="518"/>
      <c r="D1624" s="518"/>
      <c r="E1624" s="518"/>
      <c r="F1624" s="518"/>
      <c r="G1624" s="518"/>
      <c r="H1624" s="518"/>
      <c r="I1624" s="23"/>
    </row>
    <row r="1625" spans="1:24" x14ac:dyDescent="0.25">
      <c r="A1625" s="535" t="s">
        <v>51</v>
      </c>
      <c r="B1625" s="536"/>
      <c r="C1625" s="536"/>
      <c r="D1625" s="536"/>
      <c r="E1625" s="536"/>
      <c r="F1625" s="536"/>
      <c r="G1625" s="536"/>
      <c r="H1625" s="536"/>
      <c r="I1625" s="23"/>
    </row>
    <row r="1626" spans="1:24" x14ac:dyDescent="0.25">
      <c r="A1626" s="507" t="s">
        <v>21</v>
      </c>
      <c r="B1626" s="508"/>
      <c r="C1626" s="508"/>
      <c r="D1626" s="508"/>
      <c r="E1626" s="508"/>
      <c r="F1626" s="508"/>
      <c r="G1626" s="508"/>
      <c r="H1626" s="508"/>
      <c r="I1626" s="23"/>
    </row>
    <row r="1627" spans="1:24" x14ac:dyDescent="0.25">
      <c r="A1627" s="429">
        <v>4264</v>
      </c>
      <c r="B1627" s="429" t="s">
        <v>4529</v>
      </c>
      <c r="C1627" s="429" t="s">
        <v>246</v>
      </c>
      <c r="D1627" s="429" t="s">
        <v>9</v>
      </c>
      <c r="E1627" s="429" t="s">
        <v>11</v>
      </c>
      <c r="F1627" s="429">
        <v>480</v>
      </c>
      <c r="G1627" s="429">
        <f>+F1627*H1627</f>
        <v>8685600</v>
      </c>
      <c r="H1627" s="429">
        <v>18095</v>
      </c>
      <c r="I1627" s="23"/>
    </row>
    <row r="1628" spans="1:24" x14ac:dyDescent="0.25">
      <c r="A1628" s="429">
        <v>4267</v>
      </c>
      <c r="B1628" s="429" t="s">
        <v>3382</v>
      </c>
      <c r="C1628" s="429" t="s">
        <v>561</v>
      </c>
      <c r="D1628" s="429" t="s">
        <v>9</v>
      </c>
      <c r="E1628" s="429" t="s">
        <v>11</v>
      </c>
      <c r="F1628" s="429">
        <v>85</v>
      </c>
      <c r="G1628" s="429">
        <f>+F1628*H1628</f>
        <v>148580</v>
      </c>
      <c r="H1628" s="429">
        <v>1748</v>
      </c>
      <c r="I1628" s="23"/>
    </row>
    <row r="1629" spans="1:24" x14ac:dyDescent="0.25">
      <c r="A1629" s="362">
        <v>4267</v>
      </c>
      <c r="B1629" s="429" t="s">
        <v>1558</v>
      </c>
      <c r="C1629" s="429" t="s">
        <v>561</v>
      </c>
      <c r="D1629" s="429" t="s">
        <v>9</v>
      </c>
      <c r="E1629" s="429" t="s">
        <v>11</v>
      </c>
      <c r="F1629" s="429">
        <v>150</v>
      </c>
      <c r="G1629" s="429">
        <f>+F1629*H1629</f>
        <v>120000</v>
      </c>
      <c r="H1629" s="429">
        <v>800</v>
      </c>
      <c r="I1629" s="23"/>
    </row>
    <row r="1630" spans="1:24" x14ac:dyDescent="0.25">
      <c r="A1630" s="362">
        <v>4267</v>
      </c>
      <c r="B1630" s="362" t="s">
        <v>1899</v>
      </c>
      <c r="C1630" s="362" t="s">
        <v>18</v>
      </c>
      <c r="D1630" s="362" t="s">
        <v>9</v>
      </c>
      <c r="E1630" s="362" t="s">
        <v>873</v>
      </c>
      <c r="F1630" s="362">
        <v>320</v>
      </c>
      <c r="G1630" s="362">
        <f>+F1630*H1630</f>
        <v>80000</v>
      </c>
      <c r="H1630" s="362">
        <v>250</v>
      </c>
      <c r="I1630" s="23"/>
    </row>
    <row r="1631" spans="1:24" ht="27" x14ac:dyDescent="0.25">
      <c r="A1631" s="264">
        <v>4267</v>
      </c>
      <c r="B1631" s="268" t="s">
        <v>1900</v>
      </c>
      <c r="C1631" s="268" t="s">
        <v>44</v>
      </c>
      <c r="D1631" s="268" t="s">
        <v>9</v>
      </c>
      <c r="E1631" s="268" t="s">
        <v>10</v>
      </c>
      <c r="F1631" s="268">
        <v>10</v>
      </c>
      <c r="G1631" s="268">
        <f t="shared" ref="G1631:G1693" si="25">+F1631*H1631</f>
        <v>75000</v>
      </c>
      <c r="H1631" s="268">
        <v>7500</v>
      </c>
      <c r="I1631" s="23"/>
    </row>
    <row r="1632" spans="1:24" ht="27" x14ac:dyDescent="0.25">
      <c r="A1632" s="264">
        <v>4267</v>
      </c>
      <c r="B1632" s="268" t="s">
        <v>1901</v>
      </c>
      <c r="C1632" s="268" t="s">
        <v>44</v>
      </c>
      <c r="D1632" s="268" t="s">
        <v>9</v>
      </c>
      <c r="E1632" s="268" t="s">
        <v>10</v>
      </c>
      <c r="F1632" s="268">
        <v>15</v>
      </c>
      <c r="G1632" s="268">
        <f t="shared" si="25"/>
        <v>19500</v>
      </c>
      <c r="H1632" s="268">
        <v>1300</v>
      </c>
      <c r="I1632" s="23"/>
    </row>
    <row r="1633" spans="1:9" ht="27" x14ac:dyDescent="0.25">
      <c r="A1633" s="264">
        <v>4267</v>
      </c>
      <c r="B1633" s="268" t="s">
        <v>1902</v>
      </c>
      <c r="C1633" s="268" t="s">
        <v>44</v>
      </c>
      <c r="D1633" s="268" t="s">
        <v>9</v>
      </c>
      <c r="E1633" s="268" t="s">
        <v>10</v>
      </c>
      <c r="F1633" s="268">
        <v>21</v>
      </c>
      <c r="G1633" s="268">
        <f t="shared" si="25"/>
        <v>21000</v>
      </c>
      <c r="H1633" s="268">
        <v>1000</v>
      </c>
      <c r="I1633" s="23"/>
    </row>
    <row r="1634" spans="1:9" x14ac:dyDescent="0.25">
      <c r="A1634" s="264">
        <v>4267</v>
      </c>
      <c r="B1634" s="268" t="s">
        <v>1903</v>
      </c>
      <c r="C1634" s="268" t="s">
        <v>1510</v>
      </c>
      <c r="D1634" s="268" t="s">
        <v>9</v>
      </c>
      <c r="E1634" s="268" t="s">
        <v>563</v>
      </c>
      <c r="F1634" s="268">
        <v>850</v>
      </c>
      <c r="G1634" s="268">
        <f t="shared" si="25"/>
        <v>34000</v>
      </c>
      <c r="H1634" s="268">
        <v>40</v>
      </c>
      <c r="I1634" s="23"/>
    </row>
    <row r="1635" spans="1:9" x14ac:dyDescent="0.25">
      <c r="A1635" s="264">
        <v>4267</v>
      </c>
      <c r="B1635" s="268" t="s">
        <v>1904</v>
      </c>
      <c r="C1635" s="268" t="s">
        <v>1511</v>
      </c>
      <c r="D1635" s="268" t="s">
        <v>9</v>
      </c>
      <c r="E1635" s="268" t="s">
        <v>11</v>
      </c>
      <c r="F1635" s="268">
        <v>120</v>
      </c>
      <c r="G1635" s="268">
        <f t="shared" si="25"/>
        <v>19200</v>
      </c>
      <c r="H1635" s="268">
        <v>160</v>
      </c>
      <c r="I1635" s="23"/>
    </row>
    <row r="1636" spans="1:9" x14ac:dyDescent="0.25">
      <c r="A1636" s="264">
        <v>4267</v>
      </c>
      <c r="B1636" s="268" t="s">
        <v>1905</v>
      </c>
      <c r="C1636" s="268" t="s">
        <v>1399</v>
      </c>
      <c r="D1636" s="268" t="s">
        <v>9</v>
      </c>
      <c r="E1636" s="268" t="s">
        <v>563</v>
      </c>
      <c r="F1636" s="268">
        <v>750</v>
      </c>
      <c r="G1636" s="268">
        <f t="shared" si="25"/>
        <v>3000</v>
      </c>
      <c r="H1636" s="268">
        <v>4</v>
      </c>
      <c r="I1636" s="23"/>
    </row>
    <row r="1637" spans="1:9" x14ac:dyDescent="0.25">
      <c r="A1637" s="264">
        <v>4267</v>
      </c>
      <c r="B1637" s="268" t="s">
        <v>1906</v>
      </c>
      <c r="C1637" s="268" t="s">
        <v>1512</v>
      </c>
      <c r="D1637" s="268" t="s">
        <v>9</v>
      </c>
      <c r="E1637" s="268" t="s">
        <v>563</v>
      </c>
      <c r="F1637" s="268">
        <v>2200</v>
      </c>
      <c r="G1637" s="268">
        <f t="shared" si="25"/>
        <v>6600</v>
      </c>
      <c r="H1637" s="268">
        <v>3</v>
      </c>
      <c r="I1637" s="23"/>
    </row>
    <row r="1638" spans="1:9" x14ac:dyDescent="0.25">
      <c r="A1638" s="264">
        <v>4267</v>
      </c>
      <c r="B1638" s="268" t="s">
        <v>1907</v>
      </c>
      <c r="C1638" s="268" t="s">
        <v>1513</v>
      </c>
      <c r="D1638" s="268" t="s">
        <v>9</v>
      </c>
      <c r="E1638" s="268" t="s">
        <v>10</v>
      </c>
      <c r="F1638" s="268">
        <v>350</v>
      </c>
      <c r="G1638" s="268">
        <f t="shared" si="25"/>
        <v>3500</v>
      </c>
      <c r="H1638" s="268">
        <v>10</v>
      </c>
      <c r="I1638" s="23"/>
    </row>
    <row r="1639" spans="1:9" x14ac:dyDescent="0.25">
      <c r="A1639" s="264">
        <v>4267</v>
      </c>
      <c r="B1639" s="268" t="s">
        <v>1908</v>
      </c>
      <c r="C1639" s="268" t="s">
        <v>1514</v>
      </c>
      <c r="D1639" s="268" t="s">
        <v>9</v>
      </c>
      <c r="E1639" s="268" t="s">
        <v>563</v>
      </c>
      <c r="F1639" s="268">
        <v>1250</v>
      </c>
      <c r="G1639" s="268">
        <f t="shared" si="25"/>
        <v>12500</v>
      </c>
      <c r="H1639" s="268">
        <v>10</v>
      </c>
      <c r="I1639" s="23"/>
    </row>
    <row r="1640" spans="1:9" x14ac:dyDescent="0.25">
      <c r="A1640" s="264">
        <v>4267</v>
      </c>
      <c r="B1640" s="268" t="s">
        <v>1909</v>
      </c>
      <c r="C1640" s="268" t="s">
        <v>1515</v>
      </c>
      <c r="D1640" s="268" t="s">
        <v>9</v>
      </c>
      <c r="E1640" s="268" t="s">
        <v>10</v>
      </c>
      <c r="F1640" s="268">
        <v>350</v>
      </c>
      <c r="G1640" s="268">
        <f t="shared" si="25"/>
        <v>1750</v>
      </c>
      <c r="H1640" s="268">
        <v>5</v>
      </c>
      <c r="I1640" s="23"/>
    </row>
    <row r="1641" spans="1:9" ht="40.5" x14ac:dyDescent="0.25">
      <c r="A1641" s="264">
        <v>4267</v>
      </c>
      <c r="B1641" s="268" t="s">
        <v>1910</v>
      </c>
      <c r="C1641" s="268" t="s">
        <v>1516</v>
      </c>
      <c r="D1641" s="268" t="s">
        <v>9</v>
      </c>
      <c r="E1641" s="268" t="s">
        <v>10</v>
      </c>
      <c r="F1641" s="268">
        <v>450</v>
      </c>
      <c r="G1641" s="268">
        <f t="shared" si="25"/>
        <v>29250</v>
      </c>
      <c r="H1641" s="268">
        <v>65</v>
      </c>
      <c r="I1641" s="23"/>
    </row>
    <row r="1642" spans="1:9" ht="27" x14ac:dyDescent="0.25">
      <c r="A1642" s="264">
        <v>4267</v>
      </c>
      <c r="B1642" s="268" t="s">
        <v>1911</v>
      </c>
      <c r="C1642" s="268" t="s">
        <v>1517</v>
      </c>
      <c r="D1642" s="268" t="s">
        <v>9</v>
      </c>
      <c r="E1642" s="268" t="s">
        <v>10</v>
      </c>
      <c r="F1642" s="268">
        <v>900</v>
      </c>
      <c r="G1642" s="268">
        <f t="shared" si="25"/>
        <v>5400</v>
      </c>
      <c r="H1642" s="268">
        <v>6</v>
      </c>
      <c r="I1642" s="23"/>
    </row>
    <row r="1643" spans="1:9" ht="27" x14ac:dyDescent="0.25">
      <c r="A1643" s="264">
        <v>4267</v>
      </c>
      <c r="B1643" s="268" t="s">
        <v>1912</v>
      </c>
      <c r="C1643" s="268" t="s">
        <v>829</v>
      </c>
      <c r="D1643" s="268" t="s">
        <v>9</v>
      </c>
      <c r="E1643" s="268" t="s">
        <v>10</v>
      </c>
      <c r="F1643" s="268">
        <v>950</v>
      </c>
      <c r="G1643" s="268">
        <f t="shared" si="25"/>
        <v>57000</v>
      </c>
      <c r="H1643" s="268">
        <v>60</v>
      </c>
      <c r="I1643" s="23"/>
    </row>
    <row r="1644" spans="1:9" ht="27" x14ac:dyDescent="0.25">
      <c r="A1644" s="264">
        <v>4267</v>
      </c>
      <c r="B1644" s="268" t="s">
        <v>1913</v>
      </c>
      <c r="C1644" s="268" t="s">
        <v>1518</v>
      </c>
      <c r="D1644" s="268" t="s">
        <v>9</v>
      </c>
      <c r="E1644" s="268" t="s">
        <v>10</v>
      </c>
      <c r="F1644" s="268">
        <v>8000</v>
      </c>
      <c r="G1644" s="268">
        <f t="shared" si="25"/>
        <v>80000</v>
      </c>
      <c r="H1644" s="268">
        <v>10</v>
      </c>
      <c r="I1644" s="23"/>
    </row>
    <row r="1645" spans="1:9" x14ac:dyDescent="0.25">
      <c r="A1645" s="264">
        <v>4267</v>
      </c>
      <c r="B1645" s="268" t="s">
        <v>1914</v>
      </c>
      <c r="C1645" s="268" t="s">
        <v>1519</v>
      </c>
      <c r="D1645" s="268" t="s">
        <v>9</v>
      </c>
      <c r="E1645" s="268" t="s">
        <v>10</v>
      </c>
      <c r="F1645" s="268">
        <v>1000</v>
      </c>
      <c r="G1645" s="268">
        <f t="shared" si="25"/>
        <v>50000</v>
      </c>
      <c r="H1645" s="268">
        <v>50</v>
      </c>
      <c r="I1645" s="23"/>
    </row>
    <row r="1646" spans="1:9" x14ac:dyDescent="0.25">
      <c r="A1646" s="264">
        <v>4267</v>
      </c>
      <c r="B1646" s="268" t="s">
        <v>1915</v>
      </c>
      <c r="C1646" s="268" t="s">
        <v>1519</v>
      </c>
      <c r="D1646" s="268" t="s">
        <v>9</v>
      </c>
      <c r="E1646" s="268" t="s">
        <v>10</v>
      </c>
      <c r="F1646" s="268">
        <v>1800</v>
      </c>
      <c r="G1646" s="268">
        <f t="shared" si="25"/>
        <v>108000</v>
      </c>
      <c r="H1646" s="268">
        <v>60</v>
      </c>
      <c r="I1646" s="23"/>
    </row>
    <row r="1647" spans="1:9" ht="27" x14ac:dyDescent="0.25">
      <c r="A1647" s="264">
        <v>4267</v>
      </c>
      <c r="B1647" s="268" t="s">
        <v>1916</v>
      </c>
      <c r="C1647" s="268" t="s">
        <v>1520</v>
      </c>
      <c r="D1647" s="268" t="s">
        <v>9</v>
      </c>
      <c r="E1647" s="268" t="s">
        <v>10</v>
      </c>
      <c r="F1647" s="268">
        <v>350</v>
      </c>
      <c r="G1647" s="268">
        <f t="shared" si="25"/>
        <v>35000</v>
      </c>
      <c r="H1647" s="268">
        <v>100</v>
      </c>
      <c r="I1647" s="23"/>
    </row>
    <row r="1648" spans="1:9" x14ac:dyDescent="0.25">
      <c r="A1648" s="264">
        <v>4267</v>
      </c>
      <c r="B1648" s="268" t="s">
        <v>1917</v>
      </c>
      <c r="C1648" s="268" t="s">
        <v>1521</v>
      </c>
      <c r="D1648" s="268" t="s">
        <v>9</v>
      </c>
      <c r="E1648" s="268" t="s">
        <v>10</v>
      </c>
      <c r="F1648" s="268">
        <v>1000</v>
      </c>
      <c r="G1648" s="268">
        <f t="shared" si="25"/>
        <v>100000</v>
      </c>
      <c r="H1648" s="268">
        <v>100</v>
      </c>
      <c r="I1648" s="23"/>
    </row>
    <row r="1649" spans="1:9" x14ac:dyDescent="0.25">
      <c r="A1649" s="264">
        <v>4267</v>
      </c>
      <c r="B1649" s="268" t="s">
        <v>1918</v>
      </c>
      <c r="C1649" s="268" t="s">
        <v>834</v>
      </c>
      <c r="D1649" s="268" t="s">
        <v>9</v>
      </c>
      <c r="E1649" s="268" t="s">
        <v>10</v>
      </c>
      <c r="F1649" s="268">
        <v>200</v>
      </c>
      <c r="G1649" s="268">
        <f t="shared" si="25"/>
        <v>4000</v>
      </c>
      <c r="H1649" s="268">
        <v>20</v>
      </c>
      <c r="I1649" s="23"/>
    </row>
    <row r="1650" spans="1:9" x14ac:dyDescent="0.25">
      <c r="A1650" s="264">
        <v>4267</v>
      </c>
      <c r="B1650" s="268" t="s">
        <v>1919</v>
      </c>
      <c r="C1650" s="268" t="s">
        <v>1522</v>
      </c>
      <c r="D1650" s="268" t="s">
        <v>9</v>
      </c>
      <c r="E1650" s="268" t="s">
        <v>10</v>
      </c>
      <c r="F1650" s="268">
        <v>400</v>
      </c>
      <c r="G1650" s="268">
        <f t="shared" si="25"/>
        <v>2000</v>
      </c>
      <c r="H1650" s="268">
        <v>5</v>
      </c>
      <c r="I1650" s="23"/>
    </row>
    <row r="1651" spans="1:9" x14ac:dyDescent="0.25">
      <c r="A1651" s="264">
        <v>4267</v>
      </c>
      <c r="B1651" s="268" t="s">
        <v>1920</v>
      </c>
      <c r="C1651" s="268" t="s">
        <v>1523</v>
      </c>
      <c r="D1651" s="268" t="s">
        <v>9</v>
      </c>
      <c r="E1651" s="268" t="s">
        <v>10</v>
      </c>
      <c r="F1651" s="268">
        <v>1400</v>
      </c>
      <c r="G1651" s="268">
        <f t="shared" si="25"/>
        <v>21000</v>
      </c>
      <c r="H1651" s="268">
        <v>15</v>
      </c>
      <c r="I1651" s="23"/>
    </row>
    <row r="1652" spans="1:9" ht="27" x14ac:dyDescent="0.25">
      <c r="A1652" s="264">
        <v>4267</v>
      </c>
      <c r="B1652" s="268" t="s">
        <v>1921</v>
      </c>
      <c r="C1652" s="268" t="s">
        <v>1524</v>
      </c>
      <c r="D1652" s="268" t="s">
        <v>9</v>
      </c>
      <c r="E1652" s="268" t="s">
        <v>10</v>
      </c>
      <c r="F1652" s="268">
        <v>300</v>
      </c>
      <c r="G1652" s="268">
        <f t="shared" si="25"/>
        <v>4500</v>
      </c>
      <c r="H1652" s="268">
        <v>15</v>
      </c>
      <c r="I1652" s="23"/>
    </row>
    <row r="1653" spans="1:9" x14ac:dyDescent="0.25">
      <c r="A1653" s="264">
        <v>4267</v>
      </c>
      <c r="B1653" s="268" t="s">
        <v>1922</v>
      </c>
      <c r="C1653" s="268" t="s">
        <v>1525</v>
      </c>
      <c r="D1653" s="268" t="s">
        <v>9</v>
      </c>
      <c r="E1653" s="268" t="s">
        <v>875</v>
      </c>
      <c r="F1653" s="268">
        <v>350</v>
      </c>
      <c r="G1653" s="268">
        <f t="shared" si="25"/>
        <v>3500</v>
      </c>
      <c r="H1653" s="268">
        <v>10</v>
      </c>
      <c r="I1653" s="23"/>
    </row>
    <row r="1654" spans="1:9" x14ac:dyDescent="0.25">
      <c r="A1654" s="264">
        <v>4267</v>
      </c>
      <c r="B1654" s="268" t="s">
        <v>1923</v>
      </c>
      <c r="C1654" s="268" t="s">
        <v>1526</v>
      </c>
      <c r="D1654" s="268" t="s">
        <v>9</v>
      </c>
      <c r="E1654" s="268" t="s">
        <v>10</v>
      </c>
      <c r="F1654" s="268">
        <v>300</v>
      </c>
      <c r="G1654" s="268">
        <f t="shared" si="25"/>
        <v>3000</v>
      </c>
      <c r="H1654" s="268">
        <v>10</v>
      </c>
      <c r="I1654" s="23"/>
    </row>
    <row r="1655" spans="1:9" x14ac:dyDescent="0.25">
      <c r="A1655" s="264">
        <v>4267</v>
      </c>
      <c r="B1655" s="268" t="s">
        <v>1924</v>
      </c>
      <c r="C1655" s="268" t="s">
        <v>1527</v>
      </c>
      <c r="D1655" s="268" t="s">
        <v>9</v>
      </c>
      <c r="E1655" s="268" t="s">
        <v>10</v>
      </c>
      <c r="F1655" s="268">
        <v>80</v>
      </c>
      <c r="G1655" s="268">
        <f t="shared" si="25"/>
        <v>160000</v>
      </c>
      <c r="H1655" s="268">
        <v>2000</v>
      </c>
      <c r="I1655" s="23"/>
    </row>
    <row r="1656" spans="1:9" x14ac:dyDescent="0.25">
      <c r="A1656" s="264">
        <v>4267</v>
      </c>
      <c r="B1656" s="268" t="s">
        <v>1925</v>
      </c>
      <c r="C1656" s="268" t="s">
        <v>1528</v>
      </c>
      <c r="D1656" s="268" t="s">
        <v>9</v>
      </c>
      <c r="E1656" s="268" t="s">
        <v>10</v>
      </c>
      <c r="F1656" s="268">
        <v>1500</v>
      </c>
      <c r="G1656" s="268">
        <f t="shared" si="25"/>
        <v>60000</v>
      </c>
      <c r="H1656" s="268">
        <v>40</v>
      </c>
      <c r="I1656" s="23"/>
    </row>
    <row r="1657" spans="1:9" x14ac:dyDescent="0.25">
      <c r="A1657" s="264">
        <v>4267</v>
      </c>
      <c r="B1657" s="268" t="s">
        <v>1926</v>
      </c>
      <c r="C1657" s="268" t="s">
        <v>1529</v>
      </c>
      <c r="D1657" s="268" t="s">
        <v>9</v>
      </c>
      <c r="E1657" s="268" t="s">
        <v>10</v>
      </c>
      <c r="F1657" s="268">
        <v>1500</v>
      </c>
      <c r="G1657" s="268">
        <f t="shared" si="25"/>
        <v>7500</v>
      </c>
      <c r="H1657" s="268">
        <v>5</v>
      </c>
      <c r="I1657" s="23"/>
    </row>
    <row r="1658" spans="1:9" ht="27" x14ac:dyDescent="0.25">
      <c r="A1658" s="264">
        <v>4267</v>
      </c>
      <c r="B1658" s="268" t="s">
        <v>1927</v>
      </c>
      <c r="C1658" s="268" t="s">
        <v>1530</v>
      </c>
      <c r="D1658" s="268" t="s">
        <v>9</v>
      </c>
      <c r="E1658" s="268" t="s">
        <v>10</v>
      </c>
      <c r="F1658" s="268">
        <v>2000</v>
      </c>
      <c r="G1658" s="268">
        <f t="shared" si="25"/>
        <v>12000</v>
      </c>
      <c r="H1658" s="268">
        <v>6</v>
      </c>
      <c r="I1658" s="23"/>
    </row>
    <row r="1659" spans="1:9" x14ac:dyDescent="0.25">
      <c r="A1659" s="264">
        <v>4267</v>
      </c>
      <c r="B1659" s="268" t="s">
        <v>1928</v>
      </c>
      <c r="C1659" s="268" t="s">
        <v>1531</v>
      </c>
      <c r="D1659" s="268" t="s">
        <v>9</v>
      </c>
      <c r="E1659" s="268" t="s">
        <v>10</v>
      </c>
      <c r="F1659" s="268">
        <v>1100</v>
      </c>
      <c r="G1659" s="268">
        <f t="shared" si="25"/>
        <v>28600</v>
      </c>
      <c r="H1659" s="268">
        <v>26</v>
      </c>
      <c r="I1659" s="23"/>
    </row>
    <row r="1660" spans="1:9" x14ac:dyDescent="0.25">
      <c r="A1660" s="264">
        <v>4267</v>
      </c>
      <c r="B1660" s="268" t="s">
        <v>1929</v>
      </c>
      <c r="C1660" s="268" t="s">
        <v>847</v>
      </c>
      <c r="D1660" s="268" t="s">
        <v>9</v>
      </c>
      <c r="E1660" s="268" t="s">
        <v>10</v>
      </c>
      <c r="F1660" s="268">
        <v>250</v>
      </c>
      <c r="G1660" s="268">
        <f t="shared" si="25"/>
        <v>10000</v>
      </c>
      <c r="H1660" s="268">
        <v>40</v>
      </c>
      <c r="I1660" s="23"/>
    </row>
    <row r="1661" spans="1:9" x14ac:dyDescent="0.25">
      <c r="A1661" s="264">
        <v>4267</v>
      </c>
      <c r="B1661" s="268" t="s">
        <v>1930</v>
      </c>
      <c r="C1661" s="268" t="s">
        <v>1532</v>
      </c>
      <c r="D1661" s="268" t="s">
        <v>9</v>
      </c>
      <c r="E1661" s="268" t="s">
        <v>10</v>
      </c>
      <c r="F1661" s="268">
        <v>700</v>
      </c>
      <c r="G1661" s="268">
        <f t="shared" si="25"/>
        <v>8400</v>
      </c>
      <c r="H1661" s="268">
        <v>12</v>
      </c>
      <c r="I1661" s="23"/>
    </row>
    <row r="1662" spans="1:9" x14ac:dyDescent="0.25">
      <c r="A1662" s="264">
        <v>4267</v>
      </c>
      <c r="B1662" s="268" t="s">
        <v>1931</v>
      </c>
      <c r="C1662" s="268" t="s">
        <v>1533</v>
      </c>
      <c r="D1662" s="268" t="s">
        <v>9</v>
      </c>
      <c r="E1662" s="268" t="s">
        <v>10</v>
      </c>
      <c r="F1662" s="268">
        <v>5000</v>
      </c>
      <c r="G1662" s="268">
        <f t="shared" si="25"/>
        <v>175000</v>
      </c>
      <c r="H1662" s="268">
        <v>35</v>
      </c>
      <c r="I1662" s="23"/>
    </row>
    <row r="1663" spans="1:9" x14ac:dyDescent="0.25">
      <c r="A1663" s="264">
        <v>4267</v>
      </c>
      <c r="B1663" s="268" t="s">
        <v>1932</v>
      </c>
      <c r="C1663" s="268" t="s">
        <v>1534</v>
      </c>
      <c r="D1663" s="268" t="s">
        <v>9</v>
      </c>
      <c r="E1663" s="268" t="s">
        <v>10</v>
      </c>
      <c r="F1663" s="268">
        <v>600</v>
      </c>
      <c r="G1663" s="268">
        <f t="shared" si="25"/>
        <v>7200</v>
      </c>
      <c r="H1663" s="268">
        <v>12</v>
      </c>
      <c r="I1663" s="23"/>
    </row>
    <row r="1664" spans="1:9" x14ac:dyDescent="0.25">
      <c r="A1664" s="264">
        <v>4267</v>
      </c>
      <c r="B1664" s="268" t="s">
        <v>1933</v>
      </c>
      <c r="C1664" s="268" t="s">
        <v>1535</v>
      </c>
      <c r="D1664" s="268" t="s">
        <v>9</v>
      </c>
      <c r="E1664" s="268" t="s">
        <v>10</v>
      </c>
      <c r="F1664" s="268">
        <v>300</v>
      </c>
      <c r="G1664" s="268">
        <f t="shared" si="25"/>
        <v>12000</v>
      </c>
      <c r="H1664" s="268">
        <v>40</v>
      </c>
      <c r="I1664" s="23"/>
    </row>
    <row r="1665" spans="1:9" x14ac:dyDescent="0.25">
      <c r="A1665" s="264">
        <v>4267</v>
      </c>
      <c r="B1665" s="268" t="s">
        <v>1934</v>
      </c>
      <c r="C1665" s="268" t="s">
        <v>1536</v>
      </c>
      <c r="D1665" s="268" t="s">
        <v>9</v>
      </c>
      <c r="E1665" s="268" t="s">
        <v>10</v>
      </c>
      <c r="F1665" s="268">
        <v>480</v>
      </c>
      <c r="G1665" s="268">
        <f t="shared" si="25"/>
        <v>19200</v>
      </c>
      <c r="H1665" s="268">
        <v>40</v>
      </c>
      <c r="I1665" s="23"/>
    </row>
    <row r="1666" spans="1:9" x14ac:dyDescent="0.25">
      <c r="A1666" s="264">
        <v>4267</v>
      </c>
      <c r="B1666" s="268" t="s">
        <v>1935</v>
      </c>
      <c r="C1666" s="268" t="s">
        <v>1537</v>
      </c>
      <c r="D1666" s="268" t="s">
        <v>9</v>
      </c>
      <c r="E1666" s="268" t="s">
        <v>563</v>
      </c>
      <c r="F1666" s="268">
        <v>1200</v>
      </c>
      <c r="G1666" s="268">
        <f t="shared" si="25"/>
        <v>72000</v>
      </c>
      <c r="H1666" s="268">
        <v>60</v>
      </c>
      <c r="I1666" s="23"/>
    </row>
    <row r="1667" spans="1:9" x14ac:dyDescent="0.25">
      <c r="A1667" s="264">
        <v>4267</v>
      </c>
      <c r="B1667" s="268" t="s">
        <v>1936</v>
      </c>
      <c r="C1667" s="268" t="s">
        <v>1538</v>
      </c>
      <c r="D1667" s="268" t="s">
        <v>9</v>
      </c>
      <c r="E1667" s="268" t="s">
        <v>10</v>
      </c>
      <c r="F1667" s="268">
        <v>700</v>
      </c>
      <c r="G1667" s="268">
        <f t="shared" si="25"/>
        <v>42000</v>
      </c>
      <c r="H1667" s="268">
        <v>60</v>
      </c>
      <c r="I1667" s="23"/>
    </row>
    <row r="1668" spans="1:9" x14ac:dyDescent="0.25">
      <c r="A1668" s="264">
        <v>4267</v>
      </c>
      <c r="B1668" s="268" t="s">
        <v>1937</v>
      </c>
      <c r="C1668" s="268" t="s">
        <v>1539</v>
      </c>
      <c r="D1668" s="268" t="s">
        <v>9</v>
      </c>
      <c r="E1668" s="268" t="s">
        <v>10</v>
      </c>
      <c r="F1668" s="268">
        <v>550</v>
      </c>
      <c r="G1668" s="268">
        <f t="shared" si="25"/>
        <v>66000</v>
      </c>
      <c r="H1668" s="268">
        <v>120</v>
      </c>
      <c r="I1668" s="23"/>
    </row>
    <row r="1669" spans="1:9" x14ac:dyDescent="0.25">
      <c r="A1669" s="264">
        <v>4267</v>
      </c>
      <c r="B1669" s="268" t="s">
        <v>1938</v>
      </c>
      <c r="C1669" s="268" t="s">
        <v>1540</v>
      </c>
      <c r="D1669" s="268" t="s">
        <v>9</v>
      </c>
      <c r="E1669" s="268" t="s">
        <v>11</v>
      </c>
      <c r="F1669" s="268">
        <v>300</v>
      </c>
      <c r="G1669" s="268">
        <f t="shared" si="25"/>
        <v>2400</v>
      </c>
      <c r="H1669" s="268">
        <v>8</v>
      </c>
      <c r="I1669" s="23"/>
    </row>
    <row r="1670" spans="1:9" x14ac:dyDescent="0.25">
      <c r="A1670" s="264">
        <v>4267</v>
      </c>
      <c r="B1670" s="268" t="s">
        <v>1939</v>
      </c>
      <c r="C1670" s="268" t="s">
        <v>1541</v>
      </c>
      <c r="D1670" s="268" t="s">
        <v>9</v>
      </c>
      <c r="E1670" s="268" t="s">
        <v>563</v>
      </c>
      <c r="F1670" s="268">
        <v>320</v>
      </c>
      <c r="G1670" s="268">
        <f t="shared" si="25"/>
        <v>3200</v>
      </c>
      <c r="H1670" s="268">
        <v>10</v>
      </c>
      <c r="I1670" s="23"/>
    </row>
    <row r="1671" spans="1:9" ht="27" x14ac:dyDescent="0.25">
      <c r="A1671" s="264">
        <v>4267</v>
      </c>
      <c r="B1671" s="268" t="s">
        <v>1940</v>
      </c>
      <c r="C1671" s="268" t="s">
        <v>1542</v>
      </c>
      <c r="D1671" s="268" t="s">
        <v>9</v>
      </c>
      <c r="E1671" s="268" t="s">
        <v>563</v>
      </c>
      <c r="F1671" s="268">
        <v>600</v>
      </c>
      <c r="G1671" s="268">
        <f t="shared" si="25"/>
        <v>72000</v>
      </c>
      <c r="H1671" s="268">
        <v>120</v>
      </c>
      <c r="I1671" s="23"/>
    </row>
    <row r="1672" spans="1:9" x14ac:dyDescent="0.25">
      <c r="A1672" s="264">
        <v>4267</v>
      </c>
      <c r="B1672" s="268" t="s">
        <v>1941</v>
      </c>
      <c r="C1672" s="268" t="s">
        <v>1543</v>
      </c>
      <c r="D1672" s="268" t="s">
        <v>9</v>
      </c>
      <c r="E1672" s="268" t="s">
        <v>11</v>
      </c>
      <c r="F1672" s="268">
        <v>300</v>
      </c>
      <c r="G1672" s="268">
        <f t="shared" si="25"/>
        <v>42000</v>
      </c>
      <c r="H1672" s="268">
        <v>140</v>
      </c>
      <c r="I1672" s="23"/>
    </row>
    <row r="1673" spans="1:9" ht="27" x14ac:dyDescent="0.25">
      <c r="A1673" s="264">
        <v>4267</v>
      </c>
      <c r="B1673" s="268" t="s">
        <v>1942</v>
      </c>
      <c r="C1673" s="268" t="s">
        <v>1544</v>
      </c>
      <c r="D1673" s="268" t="s">
        <v>9</v>
      </c>
      <c r="E1673" s="268" t="s">
        <v>11</v>
      </c>
      <c r="F1673" s="268">
        <v>600</v>
      </c>
      <c r="G1673" s="268">
        <f t="shared" si="25"/>
        <v>24000</v>
      </c>
      <c r="H1673" s="268">
        <v>40</v>
      </c>
      <c r="I1673" s="23"/>
    </row>
    <row r="1674" spans="1:9" x14ac:dyDescent="0.25">
      <c r="A1674" s="264">
        <v>4267</v>
      </c>
      <c r="B1674" s="268" t="s">
        <v>1943</v>
      </c>
      <c r="C1674" s="268" t="s">
        <v>858</v>
      </c>
      <c r="D1674" s="268" t="s">
        <v>9</v>
      </c>
      <c r="E1674" s="268" t="s">
        <v>11</v>
      </c>
      <c r="F1674" s="268">
        <v>390</v>
      </c>
      <c r="G1674" s="268">
        <f t="shared" si="25"/>
        <v>19500</v>
      </c>
      <c r="H1674" s="268">
        <v>50</v>
      </c>
      <c r="I1674" s="23"/>
    </row>
    <row r="1675" spans="1:9" x14ac:dyDescent="0.25">
      <c r="A1675" s="264">
        <v>4267</v>
      </c>
      <c r="B1675" s="268" t="s">
        <v>1944</v>
      </c>
      <c r="C1675" s="268" t="s">
        <v>1545</v>
      </c>
      <c r="D1675" s="268" t="s">
        <v>9</v>
      </c>
      <c r="E1675" s="268" t="s">
        <v>10</v>
      </c>
      <c r="F1675" s="268">
        <v>500</v>
      </c>
      <c r="G1675" s="268">
        <f t="shared" si="25"/>
        <v>75000</v>
      </c>
      <c r="H1675" s="268">
        <v>150</v>
      </c>
      <c r="I1675" s="23"/>
    </row>
    <row r="1676" spans="1:9" x14ac:dyDescent="0.25">
      <c r="A1676" s="264">
        <v>4267</v>
      </c>
      <c r="B1676" s="268" t="s">
        <v>1945</v>
      </c>
      <c r="C1676" s="268" t="s">
        <v>1546</v>
      </c>
      <c r="D1676" s="268" t="s">
        <v>9</v>
      </c>
      <c r="E1676" s="268" t="s">
        <v>10</v>
      </c>
      <c r="F1676" s="268">
        <v>600</v>
      </c>
      <c r="G1676" s="268">
        <f t="shared" si="25"/>
        <v>300000</v>
      </c>
      <c r="H1676" s="268">
        <v>500</v>
      </c>
      <c r="I1676" s="23"/>
    </row>
    <row r="1677" spans="1:9" x14ac:dyDescent="0.25">
      <c r="A1677" s="264">
        <v>4267</v>
      </c>
      <c r="B1677" s="268" t="s">
        <v>1946</v>
      </c>
      <c r="C1677" s="268" t="s">
        <v>860</v>
      </c>
      <c r="D1677" s="268" t="s">
        <v>9</v>
      </c>
      <c r="E1677" s="268" t="s">
        <v>10</v>
      </c>
      <c r="F1677" s="268">
        <v>1500</v>
      </c>
      <c r="G1677" s="268">
        <f t="shared" si="25"/>
        <v>270000</v>
      </c>
      <c r="H1677" s="268">
        <v>180</v>
      </c>
      <c r="I1677" s="23"/>
    </row>
    <row r="1678" spans="1:9" x14ac:dyDescent="0.25">
      <c r="A1678" s="264">
        <v>4267</v>
      </c>
      <c r="B1678" s="268" t="s">
        <v>1947</v>
      </c>
      <c r="C1678" s="268" t="s">
        <v>860</v>
      </c>
      <c r="D1678" s="268" t="s">
        <v>9</v>
      </c>
      <c r="E1678" s="268" t="s">
        <v>10</v>
      </c>
      <c r="F1678" s="268">
        <v>800</v>
      </c>
      <c r="G1678" s="268">
        <f t="shared" si="25"/>
        <v>120000</v>
      </c>
      <c r="H1678" s="268">
        <v>150</v>
      </c>
      <c r="I1678" s="23"/>
    </row>
    <row r="1679" spans="1:9" ht="27" x14ac:dyDescent="0.25">
      <c r="A1679" s="264">
        <v>4267</v>
      </c>
      <c r="B1679" s="268" t="s">
        <v>1948</v>
      </c>
      <c r="C1679" s="268" t="s">
        <v>1547</v>
      </c>
      <c r="D1679" s="268" t="s">
        <v>9</v>
      </c>
      <c r="E1679" s="268" t="s">
        <v>10</v>
      </c>
      <c r="F1679" s="268">
        <v>1000</v>
      </c>
      <c r="G1679" s="268">
        <f t="shared" si="25"/>
        <v>12000</v>
      </c>
      <c r="H1679" s="268">
        <v>12</v>
      </c>
      <c r="I1679" s="23"/>
    </row>
    <row r="1680" spans="1:9" ht="27" x14ac:dyDescent="0.25">
      <c r="A1680" s="264">
        <v>4267</v>
      </c>
      <c r="B1680" s="268" t="s">
        <v>1949</v>
      </c>
      <c r="C1680" s="268" t="s">
        <v>862</v>
      </c>
      <c r="D1680" s="268" t="s">
        <v>9</v>
      </c>
      <c r="E1680" s="268" t="s">
        <v>10</v>
      </c>
      <c r="F1680" s="268">
        <v>1200</v>
      </c>
      <c r="G1680" s="268">
        <f t="shared" si="25"/>
        <v>14400</v>
      </c>
      <c r="H1680" s="268">
        <v>12</v>
      </c>
      <c r="I1680" s="23"/>
    </row>
    <row r="1681" spans="1:9" x14ac:dyDescent="0.25">
      <c r="A1681" s="264">
        <v>4267</v>
      </c>
      <c r="B1681" s="268" t="s">
        <v>1950</v>
      </c>
      <c r="C1681" s="268" t="s">
        <v>1548</v>
      </c>
      <c r="D1681" s="268" t="s">
        <v>9</v>
      </c>
      <c r="E1681" s="268" t="s">
        <v>10</v>
      </c>
      <c r="F1681" s="268">
        <v>3800</v>
      </c>
      <c r="G1681" s="268">
        <f t="shared" si="25"/>
        <v>19000</v>
      </c>
      <c r="H1681" s="268">
        <v>5</v>
      </c>
      <c r="I1681" s="23"/>
    </row>
    <row r="1682" spans="1:9" x14ac:dyDescent="0.25">
      <c r="A1682" s="264">
        <v>4267</v>
      </c>
      <c r="B1682" s="268" t="s">
        <v>1951</v>
      </c>
      <c r="C1682" s="268" t="s">
        <v>1549</v>
      </c>
      <c r="D1682" s="268" t="s">
        <v>9</v>
      </c>
      <c r="E1682" s="268" t="s">
        <v>10</v>
      </c>
      <c r="F1682" s="268">
        <v>800</v>
      </c>
      <c r="G1682" s="268">
        <f t="shared" si="25"/>
        <v>6400</v>
      </c>
      <c r="H1682" s="268">
        <v>8</v>
      </c>
      <c r="I1682" s="23"/>
    </row>
    <row r="1683" spans="1:9" ht="27" x14ac:dyDescent="0.25">
      <c r="A1683" s="264">
        <v>4267</v>
      </c>
      <c r="B1683" s="268" t="s">
        <v>1952</v>
      </c>
      <c r="C1683" s="268" t="s">
        <v>1550</v>
      </c>
      <c r="D1683" s="268" t="s">
        <v>9</v>
      </c>
      <c r="E1683" s="268" t="s">
        <v>10</v>
      </c>
      <c r="F1683" s="268">
        <v>700</v>
      </c>
      <c r="G1683" s="268">
        <f t="shared" si="25"/>
        <v>7000</v>
      </c>
      <c r="H1683" s="268">
        <v>10</v>
      </c>
      <c r="I1683" s="23"/>
    </row>
    <row r="1684" spans="1:9" x14ac:dyDescent="0.25">
      <c r="A1684" s="264">
        <v>4267</v>
      </c>
      <c r="B1684" s="268" t="s">
        <v>1953</v>
      </c>
      <c r="C1684" s="268" t="s">
        <v>867</v>
      </c>
      <c r="D1684" s="268" t="s">
        <v>9</v>
      </c>
      <c r="E1684" s="268" t="s">
        <v>10</v>
      </c>
      <c r="F1684" s="268">
        <v>450</v>
      </c>
      <c r="G1684" s="268">
        <f t="shared" si="25"/>
        <v>4500</v>
      </c>
      <c r="H1684" s="268">
        <v>10</v>
      </c>
      <c r="I1684" s="23"/>
    </row>
    <row r="1685" spans="1:9" x14ac:dyDescent="0.25">
      <c r="A1685" s="264">
        <v>4267</v>
      </c>
      <c r="B1685" s="268" t="s">
        <v>1954</v>
      </c>
      <c r="C1685" s="268" t="s">
        <v>1551</v>
      </c>
      <c r="D1685" s="268" t="s">
        <v>9</v>
      </c>
      <c r="E1685" s="268" t="s">
        <v>875</v>
      </c>
      <c r="F1685" s="268">
        <v>200</v>
      </c>
      <c r="G1685" s="268">
        <f t="shared" si="25"/>
        <v>10000</v>
      </c>
      <c r="H1685" s="268">
        <v>50</v>
      </c>
      <c r="I1685" s="23"/>
    </row>
    <row r="1686" spans="1:9" x14ac:dyDescent="0.25">
      <c r="A1686" s="264">
        <v>4267</v>
      </c>
      <c r="B1686" s="268" t="s">
        <v>1955</v>
      </c>
      <c r="C1686" s="268" t="s">
        <v>1552</v>
      </c>
      <c r="D1686" s="268" t="s">
        <v>9</v>
      </c>
      <c r="E1686" s="268" t="s">
        <v>10</v>
      </c>
      <c r="F1686" s="268">
        <v>4000</v>
      </c>
      <c r="G1686" s="268">
        <f t="shared" si="25"/>
        <v>24000</v>
      </c>
      <c r="H1686" s="268">
        <v>6</v>
      </c>
      <c r="I1686" s="23"/>
    </row>
    <row r="1687" spans="1:9" x14ac:dyDescent="0.25">
      <c r="A1687" s="264">
        <v>4267</v>
      </c>
      <c r="B1687" s="268" t="s">
        <v>1956</v>
      </c>
      <c r="C1687" s="268" t="s">
        <v>1553</v>
      </c>
      <c r="D1687" s="268" t="s">
        <v>9</v>
      </c>
      <c r="E1687" s="268" t="s">
        <v>10</v>
      </c>
      <c r="F1687" s="268">
        <v>3200</v>
      </c>
      <c r="G1687" s="268">
        <f t="shared" si="25"/>
        <v>3200</v>
      </c>
      <c r="H1687" s="268">
        <v>1</v>
      </c>
      <c r="I1687" s="23"/>
    </row>
    <row r="1688" spans="1:9" x14ac:dyDescent="0.25">
      <c r="A1688" s="264">
        <v>4267</v>
      </c>
      <c r="B1688" s="268" t="s">
        <v>1957</v>
      </c>
      <c r="C1688" s="268" t="s">
        <v>1554</v>
      </c>
      <c r="D1688" s="268" t="s">
        <v>9</v>
      </c>
      <c r="E1688" s="268" t="s">
        <v>10</v>
      </c>
      <c r="F1688" s="268">
        <v>1200</v>
      </c>
      <c r="G1688" s="268">
        <f t="shared" si="25"/>
        <v>1200</v>
      </c>
      <c r="H1688" s="268">
        <v>1</v>
      </c>
      <c r="I1688" s="23"/>
    </row>
    <row r="1689" spans="1:9" x14ac:dyDescent="0.25">
      <c r="A1689" s="264">
        <v>4267</v>
      </c>
      <c r="B1689" s="268" t="s">
        <v>1958</v>
      </c>
      <c r="C1689" s="268" t="s">
        <v>1555</v>
      </c>
      <c r="D1689" s="268" t="s">
        <v>9</v>
      </c>
      <c r="E1689" s="268" t="s">
        <v>10</v>
      </c>
      <c r="F1689" s="268">
        <v>800</v>
      </c>
      <c r="G1689" s="268">
        <f t="shared" si="25"/>
        <v>3200</v>
      </c>
      <c r="H1689" s="268">
        <v>4</v>
      </c>
      <c r="I1689" s="23"/>
    </row>
    <row r="1690" spans="1:9" x14ac:dyDescent="0.25">
      <c r="A1690" s="264">
        <v>4267</v>
      </c>
      <c r="B1690" s="268" t="s">
        <v>1959</v>
      </c>
      <c r="C1690" s="268" t="s">
        <v>1556</v>
      </c>
      <c r="D1690" s="268" t="s">
        <v>9</v>
      </c>
      <c r="E1690" s="268" t="s">
        <v>10</v>
      </c>
      <c r="F1690" s="268">
        <v>550</v>
      </c>
      <c r="G1690" s="268">
        <f t="shared" si="25"/>
        <v>3300</v>
      </c>
      <c r="H1690" s="268">
        <v>6</v>
      </c>
      <c r="I1690" s="23"/>
    </row>
    <row r="1691" spans="1:9" x14ac:dyDescent="0.25">
      <c r="A1691" s="264">
        <v>4267</v>
      </c>
      <c r="B1691" s="268" t="s">
        <v>1960</v>
      </c>
      <c r="C1691" s="268" t="s">
        <v>1557</v>
      </c>
      <c r="D1691" s="268" t="s">
        <v>9</v>
      </c>
      <c r="E1691" s="268" t="s">
        <v>10</v>
      </c>
      <c r="F1691" s="268">
        <v>4800</v>
      </c>
      <c r="G1691" s="268">
        <f t="shared" si="25"/>
        <v>72000</v>
      </c>
      <c r="H1691" s="268">
        <v>15</v>
      </c>
      <c r="I1691" s="23"/>
    </row>
    <row r="1692" spans="1:9" x14ac:dyDescent="0.25">
      <c r="A1692" s="264">
        <v>4267</v>
      </c>
      <c r="B1692" s="268" t="s">
        <v>1961</v>
      </c>
      <c r="C1692" s="268" t="s">
        <v>872</v>
      </c>
      <c r="D1692" s="268" t="s">
        <v>9</v>
      </c>
      <c r="E1692" s="268" t="s">
        <v>10</v>
      </c>
      <c r="F1692" s="268">
        <v>1150</v>
      </c>
      <c r="G1692" s="268">
        <f t="shared" si="25"/>
        <v>11500</v>
      </c>
      <c r="H1692" s="268">
        <v>10</v>
      </c>
      <c r="I1692" s="23"/>
    </row>
    <row r="1693" spans="1:9" x14ac:dyDescent="0.25">
      <c r="A1693" s="264">
        <v>4267</v>
      </c>
      <c r="B1693" s="268" t="s">
        <v>1962</v>
      </c>
      <c r="C1693" s="268" t="s">
        <v>872</v>
      </c>
      <c r="D1693" s="268" t="s">
        <v>9</v>
      </c>
      <c r="E1693" s="268" t="s">
        <v>10</v>
      </c>
      <c r="F1693" s="268">
        <v>1100</v>
      </c>
      <c r="G1693" s="268">
        <f t="shared" si="25"/>
        <v>22000</v>
      </c>
      <c r="H1693" s="268">
        <v>20</v>
      </c>
      <c r="I1693" s="23"/>
    </row>
    <row r="1694" spans="1:9" x14ac:dyDescent="0.25">
      <c r="A1694" s="264">
        <v>4261</v>
      </c>
      <c r="B1694" s="268" t="s">
        <v>1467</v>
      </c>
      <c r="C1694" s="268" t="s">
        <v>1468</v>
      </c>
      <c r="D1694" s="268" t="s">
        <v>9</v>
      </c>
      <c r="E1694" s="268" t="s">
        <v>10</v>
      </c>
      <c r="F1694" s="268">
        <v>277.2</v>
      </c>
      <c r="G1694" s="268">
        <f>+F1694*H1694</f>
        <v>2217.6</v>
      </c>
      <c r="H1694" s="268">
        <v>8</v>
      </c>
      <c r="I1694" s="23"/>
    </row>
    <row r="1695" spans="1:9" x14ac:dyDescent="0.25">
      <c r="A1695" s="268">
        <v>4261</v>
      </c>
      <c r="B1695" s="268" t="s">
        <v>1489</v>
      </c>
      <c r="C1695" s="268" t="s">
        <v>573</v>
      </c>
      <c r="D1695" s="268" t="s">
        <v>9</v>
      </c>
      <c r="E1695" s="268" t="s">
        <v>563</v>
      </c>
      <c r="F1695" s="268">
        <v>800</v>
      </c>
      <c r="G1695" s="268">
        <f t="shared" ref="G1695:G1726" si="26">+F1695*H1695</f>
        <v>64000</v>
      </c>
      <c r="H1695" s="268">
        <v>80</v>
      </c>
      <c r="I1695" s="23"/>
    </row>
    <row r="1696" spans="1:9" ht="27" x14ac:dyDescent="0.25">
      <c r="A1696" s="268">
        <v>4261</v>
      </c>
      <c r="B1696" s="268" t="s">
        <v>1490</v>
      </c>
      <c r="C1696" s="268" t="s">
        <v>614</v>
      </c>
      <c r="D1696" s="268" t="s">
        <v>9</v>
      </c>
      <c r="E1696" s="268" t="s">
        <v>10</v>
      </c>
      <c r="F1696" s="268">
        <v>217.8</v>
      </c>
      <c r="G1696" s="268">
        <f t="shared" si="26"/>
        <v>8712</v>
      </c>
      <c r="H1696" s="268">
        <v>40</v>
      </c>
      <c r="I1696" s="23"/>
    </row>
    <row r="1697" spans="1:9" x14ac:dyDescent="0.25">
      <c r="A1697" s="268">
        <v>4261</v>
      </c>
      <c r="B1697" s="268" t="s">
        <v>1501</v>
      </c>
      <c r="C1697" s="268" t="s">
        <v>625</v>
      </c>
      <c r="D1697" s="268" t="s">
        <v>9</v>
      </c>
      <c r="E1697" s="268" t="s">
        <v>10</v>
      </c>
      <c r="F1697" s="268">
        <v>59.4</v>
      </c>
      <c r="G1697" s="268">
        <f t="shared" si="26"/>
        <v>5940</v>
      </c>
      <c r="H1697" s="268">
        <v>100</v>
      </c>
      <c r="I1697" s="23"/>
    </row>
    <row r="1698" spans="1:9" x14ac:dyDescent="0.25">
      <c r="A1698" s="268">
        <v>4261</v>
      </c>
      <c r="B1698" s="268" t="s">
        <v>1495</v>
      </c>
      <c r="C1698" s="268" t="s">
        <v>1496</v>
      </c>
      <c r="D1698" s="268" t="s">
        <v>9</v>
      </c>
      <c r="E1698" s="268" t="s">
        <v>1503</v>
      </c>
      <c r="F1698" s="268">
        <v>15000</v>
      </c>
      <c r="G1698" s="268">
        <f t="shared" si="26"/>
        <v>75000</v>
      </c>
      <c r="H1698" s="268">
        <v>5</v>
      </c>
      <c r="I1698" s="23"/>
    </row>
    <row r="1699" spans="1:9" x14ac:dyDescent="0.25">
      <c r="A1699" s="268">
        <v>4261</v>
      </c>
      <c r="B1699" s="268" t="s">
        <v>1471</v>
      </c>
      <c r="C1699" s="268" t="s">
        <v>653</v>
      </c>
      <c r="D1699" s="268" t="s">
        <v>9</v>
      </c>
      <c r="E1699" s="268" t="s">
        <v>10</v>
      </c>
      <c r="F1699" s="268">
        <v>140</v>
      </c>
      <c r="G1699" s="268">
        <f t="shared" si="26"/>
        <v>42000</v>
      </c>
      <c r="H1699" s="268">
        <v>300</v>
      </c>
      <c r="I1699" s="23"/>
    </row>
    <row r="1700" spans="1:9" ht="27" x14ac:dyDescent="0.25">
      <c r="A1700" s="268">
        <v>4261</v>
      </c>
      <c r="B1700" s="268" t="s">
        <v>1491</v>
      </c>
      <c r="C1700" s="268" t="s">
        <v>1492</v>
      </c>
      <c r="D1700" s="268" t="s">
        <v>9</v>
      </c>
      <c r="E1700" s="268" t="s">
        <v>10</v>
      </c>
      <c r="F1700" s="268">
        <v>5400</v>
      </c>
      <c r="G1700" s="268">
        <f t="shared" si="26"/>
        <v>108000</v>
      </c>
      <c r="H1700" s="268">
        <v>20</v>
      </c>
      <c r="I1700" s="23"/>
    </row>
    <row r="1701" spans="1:9" x14ac:dyDescent="0.25">
      <c r="A1701" s="268">
        <v>4261</v>
      </c>
      <c r="B1701" s="268" t="s">
        <v>1476</v>
      </c>
      <c r="C1701" s="268" t="s">
        <v>665</v>
      </c>
      <c r="D1701" s="268" t="s">
        <v>9</v>
      </c>
      <c r="E1701" s="268" t="s">
        <v>10</v>
      </c>
      <c r="F1701" s="268">
        <v>178.2</v>
      </c>
      <c r="G1701" s="268">
        <f t="shared" si="26"/>
        <v>5346</v>
      </c>
      <c r="H1701" s="268">
        <v>30</v>
      </c>
      <c r="I1701" s="23"/>
    </row>
    <row r="1702" spans="1:9" x14ac:dyDescent="0.25">
      <c r="A1702" s="268">
        <v>4261</v>
      </c>
      <c r="B1702" s="268" t="s">
        <v>1498</v>
      </c>
      <c r="C1702" s="268" t="s">
        <v>603</v>
      </c>
      <c r="D1702" s="268" t="s">
        <v>9</v>
      </c>
      <c r="E1702" s="268" t="s">
        <v>10</v>
      </c>
      <c r="F1702" s="268">
        <v>445.48000000000008</v>
      </c>
      <c r="G1702" s="268">
        <f t="shared" si="26"/>
        <v>13364.400000000001</v>
      </c>
      <c r="H1702" s="268">
        <v>30</v>
      </c>
      <c r="I1702" s="23"/>
    </row>
    <row r="1703" spans="1:9" x14ac:dyDescent="0.25">
      <c r="A1703" s="268">
        <v>4261</v>
      </c>
      <c r="B1703" s="268" t="s">
        <v>1466</v>
      </c>
      <c r="C1703" s="268" t="s">
        <v>627</v>
      </c>
      <c r="D1703" s="268" t="s">
        <v>9</v>
      </c>
      <c r="E1703" s="268" t="s">
        <v>10</v>
      </c>
      <c r="F1703" s="268">
        <v>59.4</v>
      </c>
      <c r="G1703" s="268">
        <f t="shared" si="26"/>
        <v>5346</v>
      </c>
      <c r="H1703" s="268">
        <v>90</v>
      </c>
      <c r="I1703" s="23"/>
    </row>
    <row r="1704" spans="1:9" ht="27" x14ac:dyDescent="0.25">
      <c r="A1704" s="268">
        <v>4261</v>
      </c>
      <c r="B1704" s="268" t="s">
        <v>1480</v>
      </c>
      <c r="C1704" s="268" t="s">
        <v>567</v>
      </c>
      <c r="D1704" s="268" t="s">
        <v>9</v>
      </c>
      <c r="E1704" s="268" t="s">
        <v>562</v>
      </c>
      <c r="F1704" s="268">
        <v>158.4</v>
      </c>
      <c r="G1704" s="268">
        <f t="shared" si="26"/>
        <v>15840</v>
      </c>
      <c r="H1704" s="268">
        <v>100</v>
      </c>
      <c r="I1704" s="23"/>
    </row>
    <row r="1705" spans="1:9" x14ac:dyDescent="0.25">
      <c r="A1705" s="268">
        <v>4261</v>
      </c>
      <c r="B1705" s="268" t="s">
        <v>1464</v>
      </c>
      <c r="C1705" s="268" t="s">
        <v>575</v>
      </c>
      <c r="D1705" s="268" t="s">
        <v>9</v>
      </c>
      <c r="E1705" s="268" t="s">
        <v>10</v>
      </c>
      <c r="F1705" s="268">
        <v>267.3</v>
      </c>
      <c r="G1705" s="268">
        <f t="shared" si="26"/>
        <v>16038</v>
      </c>
      <c r="H1705" s="268">
        <v>60</v>
      </c>
      <c r="I1705" s="23"/>
    </row>
    <row r="1706" spans="1:9" x14ac:dyDescent="0.25">
      <c r="A1706" s="268">
        <v>4261</v>
      </c>
      <c r="B1706" s="268" t="s">
        <v>1477</v>
      </c>
      <c r="C1706" s="268" t="s">
        <v>1478</v>
      </c>
      <c r="D1706" s="268" t="s">
        <v>9</v>
      </c>
      <c r="E1706" s="268" t="s">
        <v>10</v>
      </c>
      <c r="F1706" s="268">
        <v>207.84</v>
      </c>
      <c r="G1706" s="268">
        <f t="shared" si="26"/>
        <v>10392</v>
      </c>
      <c r="H1706" s="268">
        <v>50</v>
      </c>
      <c r="I1706" s="23"/>
    </row>
    <row r="1707" spans="1:9" x14ac:dyDescent="0.25">
      <c r="A1707" s="268">
        <v>4261</v>
      </c>
      <c r="B1707" s="268" t="s">
        <v>1469</v>
      </c>
      <c r="C1707" s="268" t="s">
        <v>641</v>
      </c>
      <c r="D1707" s="268" t="s">
        <v>9</v>
      </c>
      <c r="E1707" s="268" t="s">
        <v>10</v>
      </c>
      <c r="F1707" s="268">
        <v>198</v>
      </c>
      <c r="G1707" s="268">
        <f t="shared" si="26"/>
        <v>3564</v>
      </c>
      <c r="H1707" s="268">
        <v>18</v>
      </c>
      <c r="I1707" s="23"/>
    </row>
    <row r="1708" spans="1:9" x14ac:dyDescent="0.25">
      <c r="A1708" s="268">
        <v>4261</v>
      </c>
      <c r="B1708" s="268" t="s">
        <v>1497</v>
      </c>
      <c r="C1708" s="268" t="s">
        <v>661</v>
      </c>
      <c r="D1708" s="268" t="s">
        <v>9</v>
      </c>
      <c r="E1708" s="268" t="s">
        <v>10</v>
      </c>
      <c r="F1708" s="268">
        <v>128.62</v>
      </c>
      <c r="G1708" s="268">
        <f t="shared" si="26"/>
        <v>1414.8200000000002</v>
      </c>
      <c r="H1708" s="268">
        <v>11</v>
      </c>
      <c r="I1708" s="23"/>
    </row>
    <row r="1709" spans="1:9" x14ac:dyDescent="0.25">
      <c r="A1709" s="268">
        <v>4261</v>
      </c>
      <c r="B1709" s="268" t="s">
        <v>1487</v>
      </c>
      <c r="C1709" s="268" t="s">
        <v>595</v>
      </c>
      <c r="D1709" s="268" t="s">
        <v>9</v>
      </c>
      <c r="E1709" s="268" t="s">
        <v>10</v>
      </c>
      <c r="F1709" s="268">
        <v>494.4</v>
      </c>
      <c r="G1709" s="268">
        <f t="shared" si="26"/>
        <v>7416</v>
      </c>
      <c r="H1709" s="268">
        <v>15</v>
      </c>
      <c r="I1709" s="23"/>
    </row>
    <row r="1710" spans="1:9" x14ac:dyDescent="0.25">
      <c r="A1710" s="268">
        <v>4261</v>
      </c>
      <c r="B1710" s="268" t="s">
        <v>1493</v>
      </c>
      <c r="C1710" s="268" t="s">
        <v>1494</v>
      </c>
      <c r="D1710" s="268" t="s">
        <v>9</v>
      </c>
      <c r="E1710" s="268" t="s">
        <v>10</v>
      </c>
      <c r="F1710" s="268">
        <v>3000</v>
      </c>
      <c r="G1710" s="268">
        <f t="shared" si="26"/>
        <v>45000</v>
      </c>
      <c r="H1710" s="268">
        <v>15</v>
      </c>
      <c r="I1710" s="23"/>
    </row>
    <row r="1711" spans="1:9" x14ac:dyDescent="0.25">
      <c r="A1711" s="268">
        <v>4261</v>
      </c>
      <c r="B1711" s="268" t="s">
        <v>1465</v>
      </c>
      <c r="C1711" s="268" t="s">
        <v>612</v>
      </c>
      <c r="D1711" s="268" t="s">
        <v>9</v>
      </c>
      <c r="E1711" s="268" t="s">
        <v>10</v>
      </c>
      <c r="F1711" s="268">
        <v>6930</v>
      </c>
      <c r="G1711" s="268">
        <f t="shared" si="26"/>
        <v>27720</v>
      </c>
      <c r="H1711" s="268">
        <v>4</v>
      </c>
      <c r="I1711" s="23"/>
    </row>
    <row r="1712" spans="1:9" x14ac:dyDescent="0.25">
      <c r="A1712" s="268">
        <v>4261</v>
      </c>
      <c r="B1712" s="268" t="s">
        <v>1472</v>
      </c>
      <c r="C1712" s="268" t="s">
        <v>656</v>
      </c>
      <c r="D1712" s="268" t="s">
        <v>9</v>
      </c>
      <c r="E1712" s="268" t="s">
        <v>10</v>
      </c>
      <c r="F1712" s="268">
        <v>29.7</v>
      </c>
      <c r="G1712" s="268">
        <f t="shared" si="26"/>
        <v>3861</v>
      </c>
      <c r="H1712" s="268">
        <v>130</v>
      </c>
      <c r="I1712" s="23"/>
    </row>
    <row r="1713" spans="1:9" ht="27" x14ac:dyDescent="0.25">
      <c r="A1713" s="268">
        <v>4261</v>
      </c>
      <c r="B1713" s="268" t="s">
        <v>1481</v>
      </c>
      <c r="C1713" s="268" t="s">
        <v>609</v>
      </c>
      <c r="D1713" s="268" t="s">
        <v>9</v>
      </c>
      <c r="E1713" s="268" t="s">
        <v>10</v>
      </c>
      <c r="F1713" s="268">
        <v>9.9</v>
      </c>
      <c r="G1713" s="268">
        <f t="shared" si="26"/>
        <v>59400</v>
      </c>
      <c r="H1713" s="268">
        <v>6000</v>
      </c>
      <c r="I1713" s="23"/>
    </row>
    <row r="1714" spans="1:9" ht="40.5" x14ac:dyDescent="0.25">
      <c r="A1714" s="268">
        <v>4261</v>
      </c>
      <c r="B1714" s="268" t="s">
        <v>1475</v>
      </c>
      <c r="C1714" s="268" t="s">
        <v>791</v>
      </c>
      <c r="D1714" s="268" t="s">
        <v>9</v>
      </c>
      <c r="E1714" s="268" t="s">
        <v>10</v>
      </c>
      <c r="F1714" s="268">
        <v>118.8</v>
      </c>
      <c r="G1714" s="268">
        <f t="shared" si="26"/>
        <v>3564</v>
      </c>
      <c r="H1714" s="268">
        <v>30</v>
      </c>
      <c r="I1714" s="23"/>
    </row>
    <row r="1715" spans="1:9" x14ac:dyDescent="0.25">
      <c r="A1715" s="268">
        <v>4261</v>
      </c>
      <c r="B1715" s="268" t="s">
        <v>1488</v>
      </c>
      <c r="C1715" s="268" t="s">
        <v>633</v>
      </c>
      <c r="D1715" s="268" t="s">
        <v>9</v>
      </c>
      <c r="E1715" s="268" t="s">
        <v>563</v>
      </c>
      <c r="F1715" s="268">
        <v>582</v>
      </c>
      <c r="G1715" s="268">
        <f t="shared" si="26"/>
        <v>2287260</v>
      </c>
      <c r="H1715" s="268">
        <v>3930</v>
      </c>
      <c r="I1715" s="23"/>
    </row>
    <row r="1716" spans="1:9" ht="27" x14ac:dyDescent="0.25">
      <c r="A1716" s="268">
        <v>4261</v>
      </c>
      <c r="B1716" s="268" t="s">
        <v>1486</v>
      </c>
      <c r="C1716" s="268" t="s">
        <v>1415</v>
      </c>
      <c r="D1716" s="268" t="s">
        <v>9</v>
      </c>
      <c r="E1716" s="268" t="s">
        <v>10</v>
      </c>
      <c r="F1716" s="268">
        <v>2970</v>
      </c>
      <c r="G1716" s="268">
        <f t="shared" si="26"/>
        <v>14850</v>
      </c>
      <c r="H1716" s="268">
        <v>5</v>
      </c>
      <c r="I1716" s="23"/>
    </row>
    <row r="1717" spans="1:9" x14ac:dyDescent="0.25">
      <c r="A1717" s="268">
        <v>4261</v>
      </c>
      <c r="B1717" s="268" t="s">
        <v>1483</v>
      </c>
      <c r="C1717" s="268" t="s">
        <v>597</v>
      </c>
      <c r="D1717" s="268" t="s">
        <v>9</v>
      </c>
      <c r="E1717" s="268" t="s">
        <v>10</v>
      </c>
      <c r="F1717" s="268">
        <v>89.1</v>
      </c>
      <c r="G1717" s="268">
        <f t="shared" si="26"/>
        <v>17820</v>
      </c>
      <c r="H1717" s="268">
        <v>200</v>
      </c>
      <c r="I1717" s="23"/>
    </row>
    <row r="1718" spans="1:9" ht="40.5" x14ac:dyDescent="0.25">
      <c r="A1718" s="268">
        <v>4261</v>
      </c>
      <c r="B1718" s="268" t="s">
        <v>1499</v>
      </c>
      <c r="C1718" s="268" t="s">
        <v>1500</v>
      </c>
      <c r="D1718" s="268" t="s">
        <v>9</v>
      </c>
      <c r="E1718" s="268" t="s">
        <v>10</v>
      </c>
      <c r="F1718" s="268">
        <v>594</v>
      </c>
      <c r="G1718" s="268">
        <f t="shared" si="26"/>
        <v>11880</v>
      </c>
      <c r="H1718" s="268">
        <v>20</v>
      </c>
      <c r="I1718" s="23"/>
    </row>
    <row r="1719" spans="1:9" ht="27" x14ac:dyDescent="0.25">
      <c r="A1719" s="268">
        <v>4261</v>
      </c>
      <c r="B1719" s="268" t="s">
        <v>1482</v>
      </c>
      <c r="C1719" s="268" t="s">
        <v>571</v>
      </c>
      <c r="D1719" s="268" t="s">
        <v>9</v>
      </c>
      <c r="E1719" s="268" t="s">
        <v>10</v>
      </c>
      <c r="F1719" s="268">
        <v>88.8</v>
      </c>
      <c r="G1719" s="268">
        <f t="shared" si="26"/>
        <v>26640</v>
      </c>
      <c r="H1719" s="268">
        <v>300</v>
      </c>
      <c r="I1719" s="23"/>
    </row>
    <row r="1720" spans="1:9" ht="27" x14ac:dyDescent="0.25">
      <c r="A1720" s="268">
        <v>4261</v>
      </c>
      <c r="B1720" s="268" t="s">
        <v>1479</v>
      </c>
      <c r="C1720" s="268" t="s">
        <v>607</v>
      </c>
      <c r="D1720" s="268" t="s">
        <v>9</v>
      </c>
      <c r="E1720" s="268" t="s">
        <v>562</v>
      </c>
      <c r="F1720" s="268">
        <v>13.86</v>
      </c>
      <c r="G1720" s="268">
        <f t="shared" si="26"/>
        <v>1386</v>
      </c>
      <c r="H1720" s="268">
        <v>100</v>
      </c>
      <c r="I1720" s="23"/>
    </row>
    <row r="1721" spans="1:9" x14ac:dyDescent="0.25">
      <c r="A1721" s="268">
        <v>4261</v>
      </c>
      <c r="B1721" s="268" t="s">
        <v>1502</v>
      </c>
      <c r="C1721" s="268" t="s">
        <v>587</v>
      </c>
      <c r="D1721" s="268" t="s">
        <v>9</v>
      </c>
      <c r="E1721" s="268" t="s">
        <v>10</v>
      </c>
      <c r="F1721" s="268">
        <v>59.4</v>
      </c>
      <c r="G1721" s="268">
        <f t="shared" si="26"/>
        <v>2376</v>
      </c>
      <c r="H1721" s="268">
        <v>40</v>
      </c>
      <c r="I1721" s="23"/>
    </row>
    <row r="1722" spans="1:9" x14ac:dyDescent="0.25">
      <c r="A1722" s="268">
        <v>4261</v>
      </c>
      <c r="B1722" s="268" t="s">
        <v>1470</v>
      </c>
      <c r="C1722" s="268" t="s">
        <v>653</v>
      </c>
      <c r="D1722" s="268" t="s">
        <v>9</v>
      </c>
      <c r="E1722" s="268" t="s">
        <v>10</v>
      </c>
      <c r="F1722" s="268">
        <v>39.6</v>
      </c>
      <c r="G1722" s="268">
        <f t="shared" si="26"/>
        <v>15840</v>
      </c>
      <c r="H1722" s="268">
        <v>400</v>
      </c>
      <c r="I1722" s="23"/>
    </row>
    <row r="1723" spans="1:9" ht="40.5" x14ac:dyDescent="0.25">
      <c r="A1723" s="268">
        <v>4261</v>
      </c>
      <c r="B1723" s="268" t="s">
        <v>1474</v>
      </c>
      <c r="C1723" s="268" t="s">
        <v>789</v>
      </c>
      <c r="D1723" s="268" t="s">
        <v>9</v>
      </c>
      <c r="E1723" s="268" t="s">
        <v>10</v>
      </c>
      <c r="F1723" s="268">
        <v>693</v>
      </c>
      <c r="G1723" s="268">
        <f t="shared" si="26"/>
        <v>8316</v>
      </c>
      <c r="H1723" s="268">
        <v>12</v>
      </c>
      <c r="I1723" s="23"/>
    </row>
    <row r="1724" spans="1:9" x14ac:dyDescent="0.25">
      <c r="A1724" s="268">
        <v>4261</v>
      </c>
      <c r="B1724" s="268" t="s">
        <v>1473</v>
      </c>
      <c r="C1724" s="268" t="s">
        <v>658</v>
      </c>
      <c r="D1724" s="268" t="s">
        <v>9</v>
      </c>
      <c r="E1724" s="268" t="s">
        <v>10</v>
      </c>
      <c r="F1724" s="268">
        <v>59.4</v>
      </c>
      <c r="G1724" s="268">
        <f t="shared" si="26"/>
        <v>3564</v>
      </c>
      <c r="H1724" s="268">
        <v>60</v>
      </c>
      <c r="I1724" s="23"/>
    </row>
    <row r="1725" spans="1:9" x14ac:dyDescent="0.25">
      <c r="A1725" s="302">
        <v>4261</v>
      </c>
      <c r="B1725" s="302" t="s">
        <v>1484</v>
      </c>
      <c r="C1725" s="302" t="s">
        <v>585</v>
      </c>
      <c r="D1725" s="302" t="s">
        <v>9</v>
      </c>
      <c r="E1725" s="302" t="s">
        <v>10</v>
      </c>
      <c r="F1725" s="302">
        <v>375</v>
      </c>
      <c r="G1725" s="302">
        <f t="shared" si="26"/>
        <v>30000</v>
      </c>
      <c r="H1725" s="302">
        <v>80</v>
      </c>
      <c r="I1725" s="23"/>
    </row>
    <row r="1726" spans="1:9" x14ac:dyDescent="0.25">
      <c r="A1726" s="302">
        <v>4261</v>
      </c>
      <c r="B1726" s="302" t="s">
        <v>1485</v>
      </c>
      <c r="C1726" s="302" t="s">
        <v>581</v>
      </c>
      <c r="D1726" s="302" t="s">
        <v>9</v>
      </c>
      <c r="E1726" s="302" t="s">
        <v>10</v>
      </c>
      <c r="F1726" s="302">
        <v>1632</v>
      </c>
      <c r="G1726" s="302">
        <f t="shared" si="26"/>
        <v>8160</v>
      </c>
      <c r="H1726" s="302">
        <v>5</v>
      </c>
      <c r="I1726" s="23"/>
    </row>
    <row r="1727" spans="1:9" x14ac:dyDescent="0.25">
      <c r="A1727" s="302">
        <v>4269</v>
      </c>
      <c r="B1727" s="302" t="s">
        <v>1251</v>
      </c>
      <c r="C1727" s="302" t="s">
        <v>671</v>
      </c>
      <c r="D1727" s="302" t="s">
        <v>9</v>
      </c>
      <c r="E1727" s="302" t="s">
        <v>10</v>
      </c>
      <c r="F1727" s="302">
        <v>750</v>
      </c>
      <c r="G1727" s="302">
        <f>+F1727*H1727</f>
        <v>600000</v>
      </c>
      <c r="H1727" s="302">
        <v>800</v>
      </c>
      <c r="I1727" s="23"/>
    </row>
    <row r="1728" spans="1:9" x14ac:dyDescent="0.25">
      <c r="A1728" s="302">
        <v>4269</v>
      </c>
      <c r="B1728" s="302" t="s">
        <v>1252</v>
      </c>
      <c r="C1728" s="302" t="s">
        <v>674</v>
      </c>
      <c r="D1728" s="302" t="s">
        <v>9</v>
      </c>
      <c r="E1728" s="302" t="s">
        <v>10</v>
      </c>
      <c r="F1728" s="302">
        <v>19250</v>
      </c>
      <c r="G1728" s="302">
        <f>+F1728*H1728</f>
        <v>77000</v>
      </c>
      <c r="H1728" s="302">
        <v>4</v>
      </c>
      <c r="I1728" s="23"/>
    </row>
    <row r="1729" spans="1:9" x14ac:dyDescent="0.25">
      <c r="A1729" s="302">
        <v>4264</v>
      </c>
      <c r="B1729" s="302" t="s">
        <v>886</v>
      </c>
      <c r="C1729" s="302" t="s">
        <v>246</v>
      </c>
      <c r="D1729" s="302" t="s">
        <v>9</v>
      </c>
      <c r="E1729" s="302" t="s">
        <v>11</v>
      </c>
      <c r="F1729" s="302">
        <v>490</v>
      </c>
      <c r="G1729" s="302">
        <f>F1729*H1729</f>
        <v>8866550</v>
      </c>
      <c r="H1729" s="302">
        <v>18095</v>
      </c>
      <c r="I1729" s="23"/>
    </row>
    <row r="1730" spans="1:9" x14ac:dyDescent="0.25">
      <c r="A1730" s="302" t="s">
        <v>2237</v>
      </c>
      <c r="B1730" s="302" t="s">
        <v>2228</v>
      </c>
      <c r="C1730" s="302" t="s">
        <v>2135</v>
      </c>
      <c r="D1730" s="302" t="s">
        <v>9</v>
      </c>
      <c r="E1730" s="302" t="s">
        <v>11</v>
      </c>
      <c r="F1730" s="302">
        <v>180000</v>
      </c>
      <c r="G1730" s="302">
        <f>F1730*H1730</f>
        <v>1800000</v>
      </c>
      <c r="H1730" s="302">
        <v>10</v>
      </c>
      <c r="I1730" s="23"/>
    </row>
    <row r="1731" spans="1:9" x14ac:dyDescent="0.25">
      <c r="A1731" s="302" t="s">
        <v>2237</v>
      </c>
      <c r="B1731" s="302" t="s">
        <v>2229</v>
      </c>
      <c r="C1731" s="302" t="s">
        <v>2230</v>
      </c>
      <c r="D1731" s="302" t="s">
        <v>9</v>
      </c>
      <c r="E1731" s="302" t="s">
        <v>11</v>
      </c>
      <c r="F1731" s="302">
        <v>8000</v>
      </c>
      <c r="G1731" s="302">
        <f t="shared" ref="G1731:G1735" si="27">F1731*H1731</f>
        <v>80000</v>
      </c>
      <c r="H1731" s="302">
        <v>10</v>
      </c>
      <c r="I1731" s="23"/>
    </row>
    <row r="1732" spans="1:9" x14ac:dyDescent="0.25">
      <c r="A1732" s="302" t="s">
        <v>2237</v>
      </c>
      <c r="B1732" s="302" t="s">
        <v>2231</v>
      </c>
      <c r="C1732" s="302" t="s">
        <v>2232</v>
      </c>
      <c r="D1732" s="302" t="s">
        <v>9</v>
      </c>
      <c r="E1732" s="302" t="s">
        <v>11</v>
      </c>
      <c r="F1732" s="302">
        <v>55000</v>
      </c>
      <c r="G1732" s="302">
        <f t="shared" si="27"/>
        <v>165000</v>
      </c>
      <c r="H1732" s="302">
        <v>3</v>
      </c>
      <c r="I1732" s="23"/>
    </row>
    <row r="1733" spans="1:9" x14ac:dyDescent="0.25">
      <c r="A1733" s="302" t="s">
        <v>2237</v>
      </c>
      <c r="B1733" s="302" t="s">
        <v>2233</v>
      </c>
      <c r="C1733" s="302" t="s">
        <v>2234</v>
      </c>
      <c r="D1733" s="302" t="s">
        <v>9</v>
      </c>
      <c r="E1733" s="302" t="s">
        <v>11</v>
      </c>
      <c r="F1733" s="302">
        <v>8000</v>
      </c>
      <c r="G1733" s="302">
        <f t="shared" si="27"/>
        <v>800000</v>
      </c>
      <c r="H1733" s="302">
        <v>100</v>
      </c>
      <c r="I1733" s="23"/>
    </row>
    <row r="1734" spans="1:9" x14ac:dyDescent="0.25">
      <c r="A1734" s="302" t="s">
        <v>2237</v>
      </c>
      <c r="B1734" s="302" t="s">
        <v>2235</v>
      </c>
      <c r="C1734" s="302" t="s">
        <v>561</v>
      </c>
      <c r="D1734" s="302" t="s">
        <v>9</v>
      </c>
      <c r="E1734" s="302" t="s">
        <v>11</v>
      </c>
      <c r="F1734" s="302">
        <v>50</v>
      </c>
      <c r="G1734" s="302">
        <f t="shared" si="27"/>
        <v>150000</v>
      </c>
      <c r="H1734" s="302">
        <v>3000</v>
      </c>
      <c r="I1734" s="23"/>
    </row>
    <row r="1735" spans="1:9" ht="40.5" x14ac:dyDescent="0.25">
      <c r="A1735" s="302" t="s">
        <v>2237</v>
      </c>
      <c r="B1735" s="302" t="s">
        <v>2236</v>
      </c>
      <c r="C1735" s="302" t="s">
        <v>1131</v>
      </c>
      <c r="D1735" s="302" t="s">
        <v>13</v>
      </c>
      <c r="E1735" s="302" t="s">
        <v>14</v>
      </c>
      <c r="F1735" s="302">
        <v>40000</v>
      </c>
      <c r="G1735" s="302">
        <f t="shared" si="27"/>
        <v>40000</v>
      </c>
      <c r="H1735" s="302" t="s">
        <v>718</v>
      </c>
      <c r="I1735" s="23"/>
    </row>
    <row r="1736" spans="1:9" ht="15" customHeight="1" x14ac:dyDescent="0.25">
      <c r="A1736" s="526" t="s">
        <v>12</v>
      </c>
      <c r="B1736" s="527"/>
      <c r="C1736" s="527"/>
      <c r="D1736" s="527"/>
      <c r="E1736" s="527"/>
      <c r="F1736" s="527"/>
      <c r="G1736" s="527"/>
      <c r="H1736" s="528"/>
      <c r="I1736" s="23"/>
    </row>
    <row r="1737" spans="1:9" ht="15" customHeight="1" x14ac:dyDescent="0.25">
      <c r="A1737" s="48">
        <v>4231</v>
      </c>
      <c r="B1737" s="48" t="s">
        <v>3914</v>
      </c>
      <c r="C1737" s="48" t="s">
        <v>3915</v>
      </c>
      <c r="D1737" s="48" t="s">
        <v>9</v>
      </c>
      <c r="E1737" s="48" t="s">
        <v>14</v>
      </c>
      <c r="F1737" s="48">
        <v>220000</v>
      </c>
      <c r="G1737" s="48">
        <v>220000</v>
      </c>
      <c r="H1737" s="48">
        <v>1</v>
      </c>
      <c r="I1737" s="23"/>
    </row>
    <row r="1738" spans="1:9" ht="40.5" x14ac:dyDescent="0.25">
      <c r="A1738" s="48">
        <v>4241</v>
      </c>
      <c r="B1738" s="48" t="s">
        <v>3425</v>
      </c>
      <c r="C1738" s="48" t="s">
        <v>419</v>
      </c>
      <c r="D1738" s="48" t="s">
        <v>13</v>
      </c>
      <c r="E1738" s="48" t="s">
        <v>14</v>
      </c>
      <c r="F1738" s="48">
        <v>131000</v>
      </c>
      <c r="G1738" s="48">
        <v>131000</v>
      </c>
      <c r="H1738" s="48">
        <v>1</v>
      </c>
      <c r="I1738" s="23"/>
    </row>
    <row r="1739" spans="1:9" ht="27" x14ac:dyDescent="0.25">
      <c r="A1739" s="48">
        <v>4213</v>
      </c>
      <c r="B1739" s="48" t="s">
        <v>1504</v>
      </c>
      <c r="C1739" s="48" t="s">
        <v>536</v>
      </c>
      <c r="D1739" s="48" t="s">
        <v>401</v>
      </c>
      <c r="E1739" s="48" t="s">
        <v>14</v>
      </c>
      <c r="F1739" s="48">
        <v>4570000</v>
      </c>
      <c r="G1739" s="48">
        <v>4570000</v>
      </c>
      <c r="H1739" s="48">
        <v>1</v>
      </c>
      <c r="I1739" s="23"/>
    </row>
    <row r="1740" spans="1:9" ht="27" x14ac:dyDescent="0.25">
      <c r="A1740" s="48">
        <v>4232</v>
      </c>
      <c r="B1740" s="48" t="s">
        <v>1255</v>
      </c>
      <c r="C1740" s="48" t="s">
        <v>903</v>
      </c>
      <c r="D1740" s="48" t="s">
        <v>401</v>
      </c>
      <c r="E1740" s="48" t="s">
        <v>14</v>
      </c>
      <c r="F1740" s="48">
        <v>180000</v>
      </c>
      <c r="G1740" s="48">
        <v>180000</v>
      </c>
      <c r="H1740" s="48">
        <v>1</v>
      </c>
      <c r="I1740" s="23"/>
    </row>
    <row r="1741" spans="1:9" ht="27" x14ac:dyDescent="0.25">
      <c r="A1741" s="48">
        <v>4232</v>
      </c>
      <c r="B1741" s="48" t="s">
        <v>1256</v>
      </c>
      <c r="C1741" s="48" t="s">
        <v>903</v>
      </c>
      <c r="D1741" s="48" t="s">
        <v>401</v>
      </c>
      <c r="E1741" s="48" t="s">
        <v>14</v>
      </c>
      <c r="F1741" s="48">
        <v>504000</v>
      </c>
      <c r="G1741" s="48">
        <v>504000</v>
      </c>
      <c r="H1741" s="48">
        <v>1</v>
      </c>
      <c r="I1741" s="23"/>
    </row>
    <row r="1742" spans="1:9" ht="40.5" x14ac:dyDescent="0.25">
      <c r="A1742" s="48">
        <v>4252</v>
      </c>
      <c r="B1742" s="48" t="s">
        <v>1249</v>
      </c>
      <c r="C1742" s="48" t="s">
        <v>494</v>
      </c>
      <c r="D1742" s="48" t="s">
        <v>401</v>
      </c>
      <c r="E1742" s="48" t="s">
        <v>14</v>
      </c>
      <c r="F1742" s="48">
        <v>1000000</v>
      </c>
      <c r="G1742" s="48">
        <v>1000000</v>
      </c>
      <c r="H1742" s="48">
        <v>1</v>
      </c>
      <c r="I1742" s="23"/>
    </row>
    <row r="1743" spans="1:9" ht="40.5" x14ac:dyDescent="0.25">
      <c r="A1743" s="48">
        <v>4252</v>
      </c>
      <c r="B1743" s="48" t="s">
        <v>1250</v>
      </c>
      <c r="C1743" s="48" t="s">
        <v>542</v>
      </c>
      <c r="D1743" s="48" t="s">
        <v>401</v>
      </c>
      <c r="E1743" s="48" t="s">
        <v>14</v>
      </c>
      <c r="F1743" s="48">
        <v>1000000</v>
      </c>
      <c r="G1743" s="48">
        <v>1000000</v>
      </c>
      <c r="H1743" s="48">
        <v>1</v>
      </c>
      <c r="I1743" s="23"/>
    </row>
    <row r="1744" spans="1:9" ht="40.5" x14ac:dyDescent="0.25">
      <c r="A1744" s="48">
        <v>4252</v>
      </c>
      <c r="B1744" s="48" t="s">
        <v>1247</v>
      </c>
      <c r="C1744" s="48" t="s">
        <v>545</v>
      </c>
      <c r="D1744" s="48" t="s">
        <v>401</v>
      </c>
      <c r="E1744" s="48" t="s">
        <v>14</v>
      </c>
      <c r="F1744" s="48">
        <v>2100000</v>
      </c>
      <c r="G1744" s="48">
        <v>2100000</v>
      </c>
      <c r="H1744" s="48">
        <v>1</v>
      </c>
      <c r="I1744" s="23"/>
    </row>
    <row r="1745" spans="1:9" ht="40.5" x14ac:dyDescent="0.25">
      <c r="A1745" s="48">
        <v>4252</v>
      </c>
      <c r="B1745" s="48" t="s">
        <v>1248</v>
      </c>
      <c r="C1745" s="48" t="s">
        <v>550</v>
      </c>
      <c r="D1745" s="48" t="s">
        <v>401</v>
      </c>
      <c r="E1745" s="48" t="s">
        <v>14</v>
      </c>
      <c r="F1745" s="48">
        <v>500000</v>
      </c>
      <c r="G1745" s="48">
        <v>500000</v>
      </c>
      <c r="H1745" s="48">
        <v>1</v>
      </c>
      <c r="I1745" s="23"/>
    </row>
    <row r="1746" spans="1:9" ht="27" x14ac:dyDescent="0.25">
      <c r="A1746" s="48">
        <v>4234</v>
      </c>
      <c r="B1746" s="48" t="s">
        <v>1239</v>
      </c>
      <c r="C1746" s="48" t="s">
        <v>552</v>
      </c>
      <c r="D1746" s="48" t="s">
        <v>9</v>
      </c>
      <c r="E1746" s="48" t="s">
        <v>14</v>
      </c>
      <c r="F1746" s="48">
        <v>66000</v>
      </c>
      <c r="G1746" s="48">
        <v>66000</v>
      </c>
      <c r="H1746" s="48">
        <v>1</v>
      </c>
      <c r="I1746" s="23"/>
    </row>
    <row r="1747" spans="1:9" ht="27" x14ac:dyDescent="0.25">
      <c r="A1747" s="48">
        <v>4234</v>
      </c>
      <c r="B1747" s="48" t="s">
        <v>1240</v>
      </c>
      <c r="C1747" s="48" t="s">
        <v>552</v>
      </c>
      <c r="D1747" s="48" t="s">
        <v>9</v>
      </c>
      <c r="E1747" s="48" t="s">
        <v>14</v>
      </c>
      <c r="F1747" s="48">
        <v>52800</v>
      </c>
      <c r="G1747" s="48">
        <v>52800</v>
      </c>
      <c r="H1747" s="48">
        <v>1</v>
      </c>
      <c r="I1747" s="23"/>
    </row>
    <row r="1748" spans="1:9" ht="27" x14ac:dyDescent="0.25">
      <c r="A1748" s="48">
        <v>4234</v>
      </c>
      <c r="B1748" s="48" t="s">
        <v>1241</v>
      </c>
      <c r="C1748" s="48" t="s">
        <v>552</v>
      </c>
      <c r="D1748" s="48" t="s">
        <v>9</v>
      </c>
      <c r="E1748" s="48" t="s">
        <v>14</v>
      </c>
      <c r="F1748" s="48">
        <v>15960</v>
      </c>
      <c r="G1748" s="48">
        <v>15960</v>
      </c>
      <c r="H1748" s="48">
        <v>1</v>
      </c>
      <c r="I1748" s="23"/>
    </row>
    <row r="1749" spans="1:9" ht="27" x14ac:dyDescent="0.25">
      <c r="A1749" s="48">
        <v>4234</v>
      </c>
      <c r="B1749" s="48" t="s">
        <v>1242</v>
      </c>
      <c r="C1749" s="48" t="s">
        <v>552</v>
      </c>
      <c r="D1749" s="48" t="s">
        <v>9</v>
      </c>
      <c r="E1749" s="48" t="s">
        <v>14</v>
      </c>
      <c r="F1749" s="48">
        <v>44886</v>
      </c>
      <c r="G1749" s="48">
        <v>44886</v>
      </c>
      <c r="H1749" s="48">
        <v>1</v>
      </c>
      <c r="I1749" s="23"/>
    </row>
    <row r="1750" spans="1:9" ht="27" x14ac:dyDescent="0.25">
      <c r="A1750" s="48">
        <v>4234</v>
      </c>
      <c r="B1750" s="48" t="s">
        <v>1243</v>
      </c>
      <c r="C1750" s="48" t="s">
        <v>552</v>
      </c>
      <c r="D1750" s="48" t="s">
        <v>9</v>
      </c>
      <c r="E1750" s="48" t="s">
        <v>14</v>
      </c>
      <c r="F1750" s="48">
        <v>127200</v>
      </c>
      <c r="G1750" s="48">
        <v>127200</v>
      </c>
      <c r="H1750" s="48">
        <v>1</v>
      </c>
      <c r="I1750" s="23"/>
    </row>
    <row r="1751" spans="1:9" ht="27" x14ac:dyDescent="0.25">
      <c r="A1751" s="48">
        <v>4234</v>
      </c>
      <c r="B1751" s="48" t="s">
        <v>1244</v>
      </c>
      <c r="C1751" s="48" t="s">
        <v>552</v>
      </c>
      <c r="D1751" s="48" t="s">
        <v>9</v>
      </c>
      <c r="E1751" s="48" t="s">
        <v>14</v>
      </c>
      <c r="F1751" s="48">
        <v>151200</v>
      </c>
      <c r="G1751" s="48">
        <v>151200</v>
      </c>
      <c r="H1751" s="48">
        <v>1</v>
      </c>
      <c r="I1751" s="23"/>
    </row>
    <row r="1752" spans="1:9" ht="27" x14ac:dyDescent="0.25">
      <c r="A1752" s="48">
        <v>4234</v>
      </c>
      <c r="B1752" s="48" t="s">
        <v>1245</v>
      </c>
      <c r="C1752" s="48" t="s">
        <v>552</v>
      </c>
      <c r="D1752" s="48" t="s">
        <v>9</v>
      </c>
      <c r="E1752" s="48" t="s">
        <v>14</v>
      </c>
      <c r="F1752" s="48">
        <v>247200</v>
      </c>
      <c r="G1752" s="48">
        <v>247200</v>
      </c>
      <c r="H1752" s="48">
        <v>1</v>
      </c>
      <c r="I1752" s="23"/>
    </row>
    <row r="1753" spans="1:9" ht="27" x14ac:dyDescent="0.25">
      <c r="A1753" s="48">
        <v>4234</v>
      </c>
      <c r="B1753" s="48" t="s">
        <v>1246</v>
      </c>
      <c r="C1753" s="48" t="s">
        <v>552</v>
      </c>
      <c r="D1753" s="48" t="s">
        <v>9</v>
      </c>
      <c r="E1753" s="48" t="s">
        <v>14</v>
      </c>
      <c r="F1753" s="48">
        <v>103356</v>
      </c>
      <c r="G1753" s="48">
        <v>103356</v>
      </c>
      <c r="H1753" s="48">
        <v>1</v>
      </c>
      <c r="I1753" s="23"/>
    </row>
    <row r="1754" spans="1:9" ht="27" x14ac:dyDescent="0.25">
      <c r="A1754" s="48" t="s">
        <v>720</v>
      </c>
      <c r="B1754" s="48" t="s">
        <v>887</v>
      </c>
      <c r="C1754" s="48" t="s">
        <v>416</v>
      </c>
      <c r="D1754" s="48" t="s">
        <v>401</v>
      </c>
      <c r="E1754" s="48" t="s">
        <v>14</v>
      </c>
      <c r="F1754" s="48">
        <v>750000</v>
      </c>
      <c r="G1754" s="48">
        <v>750000</v>
      </c>
      <c r="H1754" s="48">
        <v>1</v>
      </c>
      <c r="I1754" s="23"/>
    </row>
    <row r="1755" spans="1:9" ht="27" x14ac:dyDescent="0.25">
      <c r="A1755" s="48" t="s">
        <v>720</v>
      </c>
      <c r="B1755" s="48" t="s">
        <v>888</v>
      </c>
      <c r="C1755" s="48" t="s">
        <v>416</v>
      </c>
      <c r="D1755" s="48" t="s">
        <v>401</v>
      </c>
      <c r="E1755" s="48" t="s">
        <v>14</v>
      </c>
      <c r="F1755" s="48">
        <v>1500000</v>
      </c>
      <c r="G1755" s="48">
        <v>1500000</v>
      </c>
      <c r="H1755" s="48">
        <v>1</v>
      </c>
      <c r="I1755" s="23"/>
    </row>
    <row r="1756" spans="1:9" ht="27" x14ac:dyDescent="0.25">
      <c r="A1756" s="48" t="s">
        <v>720</v>
      </c>
      <c r="B1756" s="48" t="s">
        <v>889</v>
      </c>
      <c r="C1756" s="48" t="s">
        <v>416</v>
      </c>
      <c r="D1756" s="48" t="s">
        <v>401</v>
      </c>
      <c r="E1756" s="48" t="s">
        <v>14</v>
      </c>
      <c r="F1756" s="48">
        <v>1650000</v>
      </c>
      <c r="G1756" s="48">
        <v>1650000</v>
      </c>
      <c r="H1756" s="48">
        <v>1</v>
      </c>
      <c r="I1756" s="23"/>
    </row>
    <row r="1757" spans="1:9" ht="40.5" x14ac:dyDescent="0.25">
      <c r="A1757" s="48" t="s">
        <v>720</v>
      </c>
      <c r="B1757" s="48" t="s">
        <v>890</v>
      </c>
      <c r="C1757" s="48" t="s">
        <v>494</v>
      </c>
      <c r="D1757" s="48" t="s">
        <v>401</v>
      </c>
      <c r="E1757" s="48" t="s">
        <v>14</v>
      </c>
      <c r="F1757" s="48">
        <v>0</v>
      </c>
      <c r="G1757" s="48">
        <v>0</v>
      </c>
      <c r="H1757" s="48">
        <v>1</v>
      </c>
      <c r="I1757" s="23"/>
    </row>
    <row r="1758" spans="1:9" ht="40.5" x14ac:dyDescent="0.25">
      <c r="A1758" s="48" t="s">
        <v>720</v>
      </c>
      <c r="B1758" s="48" t="s">
        <v>891</v>
      </c>
      <c r="C1758" s="48" t="s">
        <v>542</v>
      </c>
      <c r="D1758" s="48" t="s">
        <v>401</v>
      </c>
      <c r="E1758" s="48" t="s">
        <v>14</v>
      </c>
      <c r="F1758" s="48">
        <v>0</v>
      </c>
      <c r="G1758" s="48">
        <v>0</v>
      </c>
      <c r="H1758" s="48">
        <v>1</v>
      </c>
      <c r="I1758" s="23"/>
    </row>
    <row r="1759" spans="1:9" ht="40.5" x14ac:dyDescent="0.25">
      <c r="A1759" s="48" t="s">
        <v>720</v>
      </c>
      <c r="B1759" s="48" t="s">
        <v>892</v>
      </c>
      <c r="C1759" s="48" t="s">
        <v>893</v>
      </c>
      <c r="D1759" s="48" t="s">
        <v>401</v>
      </c>
      <c r="E1759" s="48" t="s">
        <v>14</v>
      </c>
      <c r="F1759" s="48">
        <v>0</v>
      </c>
      <c r="G1759" s="48">
        <v>0</v>
      </c>
      <c r="H1759" s="48">
        <v>1</v>
      </c>
      <c r="I1759" s="23"/>
    </row>
    <row r="1760" spans="1:9" ht="40.5" x14ac:dyDescent="0.25">
      <c r="A1760" s="48" t="s">
        <v>720</v>
      </c>
      <c r="B1760" s="48" t="s">
        <v>894</v>
      </c>
      <c r="C1760" s="48" t="s">
        <v>545</v>
      </c>
      <c r="D1760" s="48" t="s">
        <v>401</v>
      </c>
      <c r="E1760" s="48" t="s">
        <v>14</v>
      </c>
      <c r="F1760" s="48">
        <v>0</v>
      </c>
      <c r="G1760" s="48">
        <v>0</v>
      </c>
      <c r="H1760" s="48">
        <v>1</v>
      </c>
      <c r="I1760" s="23"/>
    </row>
    <row r="1761" spans="1:9" ht="27" x14ac:dyDescent="0.25">
      <c r="A1761" s="48" t="s">
        <v>721</v>
      </c>
      <c r="B1761" s="48" t="s">
        <v>895</v>
      </c>
      <c r="C1761" s="48" t="s">
        <v>896</v>
      </c>
      <c r="D1761" s="48" t="s">
        <v>401</v>
      </c>
      <c r="E1761" s="48" t="s">
        <v>14</v>
      </c>
      <c r="F1761" s="48">
        <v>700000</v>
      </c>
      <c r="G1761" s="48">
        <v>700000</v>
      </c>
      <c r="H1761" s="48">
        <v>1</v>
      </c>
      <c r="I1761" s="23"/>
    </row>
    <row r="1762" spans="1:9" ht="27" x14ac:dyDescent="0.25">
      <c r="A1762" s="48" t="s">
        <v>721</v>
      </c>
      <c r="B1762" s="48" t="s">
        <v>897</v>
      </c>
      <c r="C1762" s="48" t="s">
        <v>412</v>
      </c>
      <c r="D1762" s="48" t="s">
        <v>401</v>
      </c>
      <c r="E1762" s="48" t="s">
        <v>14</v>
      </c>
      <c r="F1762" s="48">
        <v>0</v>
      </c>
      <c r="G1762" s="48">
        <v>0</v>
      </c>
      <c r="H1762" s="48">
        <v>1</v>
      </c>
      <c r="I1762" s="23"/>
    </row>
    <row r="1763" spans="1:9" ht="27" x14ac:dyDescent="0.25">
      <c r="A1763" s="48" t="s">
        <v>721</v>
      </c>
      <c r="B1763" s="48" t="s">
        <v>898</v>
      </c>
      <c r="C1763" s="48" t="s">
        <v>711</v>
      </c>
      <c r="D1763" s="48" t="s">
        <v>401</v>
      </c>
      <c r="E1763" s="48" t="s">
        <v>14</v>
      </c>
      <c r="F1763" s="48">
        <v>594000</v>
      </c>
      <c r="G1763" s="48">
        <v>594000</v>
      </c>
      <c r="H1763" s="48">
        <v>1</v>
      </c>
      <c r="I1763" s="23"/>
    </row>
    <row r="1764" spans="1:9" ht="40.5" x14ac:dyDescent="0.25">
      <c r="A1764" s="48" t="s">
        <v>720</v>
      </c>
      <c r="B1764" s="48" t="s">
        <v>899</v>
      </c>
      <c r="C1764" s="48" t="s">
        <v>550</v>
      </c>
      <c r="D1764" s="48" t="s">
        <v>401</v>
      </c>
      <c r="E1764" s="48" t="s">
        <v>14</v>
      </c>
      <c r="F1764" s="48">
        <v>0</v>
      </c>
      <c r="G1764" s="48">
        <v>0</v>
      </c>
      <c r="H1764" s="48">
        <v>1</v>
      </c>
      <c r="I1764" s="23"/>
    </row>
    <row r="1765" spans="1:9" ht="27" x14ac:dyDescent="0.25">
      <c r="A1765" s="48" t="s">
        <v>722</v>
      </c>
      <c r="B1765" s="48" t="s">
        <v>900</v>
      </c>
      <c r="C1765" s="48" t="s">
        <v>530</v>
      </c>
      <c r="D1765" s="48" t="s">
        <v>13</v>
      </c>
      <c r="E1765" s="48" t="s">
        <v>14</v>
      </c>
      <c r="F1765" s="48">
        <v>3500000</v>
      </c>
      <c r="G1765" s="48">
        <v>3500000</v>
      </c>
      <c r="H1765" s="48">
        <v>1</v>
      </c>
      <c r="I1765" s="23"/>
    </row>
    <row r="1766" spans="1:9" ht="27" x14ac:dyDescent="0.25">
      <c r="A1766" s="48" t="s">
        <v>722</v>
      </c>
      <c r="B1766" s="48" t="s">
        <v>901</v>
      </c>
      <c r="C1766" s="48" t="s">
        <v>511</v>
      </c>
      <c r="D1766" s="48" t="s">
        <v>9</v>
      </c>
      <c r="E1766" s="48" t="s">
        <v>14</v>
      </c>
      <c r="F1766" s="48">
        <v>2280000</v>
      </c>
      <c r="G1766" s="48">
        <v>2280000</v>
      </c>
      <c r="H1766" s="48">
        <v>1</v>
      </c>
      <c r="I1766" s="23"/>
    </row>
    <row r="1767" spans="1:9" ht="27" x14ac:dyDescent="0.25">
      <c r="A1767" s="48" t="s">
        <v>908</v>
      </c>
      <c r="B1767" s="48" t="s">
        <v>902</v>
      </c>
      <c r="C1767" s="48" t="s">
        <v>903</v>
      </c>
      <c r="D1767" s="48" t="s">
        <v>9</v>
      </c>
      <c r="E1767" s="48" t="s">
        <v>14</v>
      </c>
      <c r="F1767" s="48">
        <v>0</v>
      </c>
      <c r="G1767" s="48">
        <v>0</v>
      </c>
      <c r="H1767" s="48">
        <v>1</v>
      </c>
      <c r="I1767" s="23"/>
    </row>
    <row r="1768" spans="1:9" ht="27" x14ac:dyDescent="0.25">
      <c r="A1768" s="48" t="s">
        <v>908</v>
      </c>
      <c r="B1768" s="48" t="s">
        <v>904</v>
      </c>
      <c r="C1768" s="48" t="s">
        <v>903</v>
      </c>
      <c r="D1768" s="48" t="s">
        <v>9</v>
      </c>
      <c r="E1768" s="48" t="s">
        <v>14</v>
      </c>
      <c r="F1768" s="48">
        <v>0</v>
      </c>
      <c r="G1768" s="48">
        <v>0</v>
      </c>
      <c r="H1768" s="48">
        <v>1</v>
      </c>
      <c r="I1768" s="23"/>
    </row>
    <row r="1769" spans="1:9" ht="40.5" x14ac:dyDescent="0.25">
      <c r="A1769" s="48" t="s">
        <v>722</v>
      </c>
      <c r="B1769" s="48" t="s">
        <v>905</v>
      </c>
      <c r="C1769" s="48" t="s">
        <v>423</v>
      </c>
      <c r="D1769" s="48" t="s">
        <v>9</v>
      </c>
      <c r="E1769" s="48" t="s">
        <v>14</v>
      </c>
      <c r="F1769" s="48">
        <v>205000</v>
      </c>
      <c r="G1769" s="48">
        <v>205000</v>
      </c>
      <c r="H1769" s="48">
        <v>1</v>
      </c>
      <c r="I1769" s="23"/>
    </row>
    <row r="1770" spans="1:9" ht="40.5" x14ac:dyDescent="0.25">
      <c r="A1770" s="48" t="s">
        <v>721</v>
      </c>
      <c r="B1770" s="48" t="s">
        <v>906</v>
      </c>
      <c r="C1770" s="48" t="s">
        <v>419</v>
      </c>
      <c r="D1770" s="48" t="s">
        <v>13</v>
      </c>
      <c r="E1770" s="48" t="s">
        <v>14</v>
      </c>
      <c r="F1770" s="48">
        <v>0</v>
      </c>
      <c r="G1770" s="48">
        <v>0</v>
      </c>
      <c r="H1770" s="48">
        <v>1</v>
      </c>
      <c r="I1770" s="23"/>
    </row>
    <row r="1771" spans="1:9" ht="27" x14ac:dyDescent="0.25">
      <c r="A1771" s="48" t="s">
        <v>480</v>
      </c>
      <c r="B1771" s="48" t="s">
        <v>907</v>
      </c>
      <c r="C1771" s="48" t="s">
        <v>536</v>
      </c>
      <c r="D1771" s="48" t="s">
        <v>401</v>
      </c>
      <c r="E1771" s="48" t="s">
        <v>14</v>
      </c>
      <c r="F1771" s="48">
        <v>156000</v>
      </c>
      <c r="G1771" s="48">
        <v>156000</v>
      </c>
      <c r="H1771" s="48">
        <v>1</v>
      </c>
      <c r="I1771" s="23"/>
    </row>
    <row r="1772" spans="1:9" x14ac:dyDescent="0.25">
      <c r="A1772" s="48"/>
      <c r="B1772" s="48"/>
      <c r="C1772" s="48"/>
      <c r="D1772" s="48"/>
      <c r="E1772" s="48"/>
      <c r="F1772" s="48"/>
      <c r="G1772" s="48"/>
      <c r="H1772" s="48"/>
      <c r="I1772" s="23"/>
    </row>
    <row r="1773" spans="1:9" x14ac:dyDescent="0.25">
      <c r="A1773" s="48"/>
      <c r="B1773" s="48"/>
      <c r="C1773" s="48"/>
      <c r="D1773" s="48"/>
      <c r="E1773" s="48"/>
      <c r="F1773" s="48"/>
      <c r="G1773" s="48"/>
      <c r="H1773" s="48"/>
      <c r="I1773" s="23"/>
    </row>
    <row r="1774" spans="1:9" ht="15" customHeight="1" x14ac:dyDescent="0.25">
      <c r="A1774" s="505" t="s">
        <v>54</v>
      </c>
      <c r="B1774" s="506"/>
      <c r="C1774" s="506"/>
      <c r="D1774" s="506"/>
      <c r="E1774" s="506"/>
      <c r="F1774" s="506"/>
      <c r="G1774" s="506"/>
      <c r="H1774" s="506"/>
      <c r="I1774" s="23"/>
    </row>
    <row r="1775" spans="1:9" ht="30" customHeight="1" x14ac:dyDescent="0.25">
      <c r="A1775" s="507" t="s">
        <v>12</v>
      </c>
      <c r="B1775" s="508"/>
      <c r="C1775" s="508"/>
      <c r="D1775" s="508"/>
      <c r="E1775" s="508"/>
      <c r="F1775" s="508"/>
      <c r="G1775" s="508"/>
      <c r="H1775" s="509"/>
      <c r="I1775" s="23"/>
    </row>
    <row r="1776" spans="1:9" ht="30" customHeight="1" x14ac:dyDescent="0.25">
      <c r="A1776" s="353">
        <v>5134</v>
      </c>
      <c r="B1776" s="353" t="s">
        <v>3167</v>
      </c>
      <c r="C1776" s="353" t="s">
        <v>17</v>
      </c>
      <c r="D1776" s="353" t="s">
        <v>15</v>
      </c>
      <c r="E1776" s="353" t="s">
        <v>14</v>
      </c>
      <c r="F1776" s="353">
        <v>125000</v>
      </c>
      <c r="G1776" s="353">
        <v>125000</v>
      </c>
      <c r="H1776" s="353">
        <v>1</v>
      </c>
      <c r="I1776" s="23"/>
    </row>
    <row r="1777" spans="1:9" ht="30" customHeight="1" x14ac:dyDescent="0.25">
      <c r="A1777" s="353">
        <v>5134</v>
      </c>
      <c r="B1777" s="353" t="s">
        <v>3168</v>
      </c>
      <c r="C1777" s="353" t="s">
        <v>17</v>
      </c>
      <c r="D1777" s="353" t="s">
        <v>15</v>
      </c>
      <c r="E1777" s="353" t="s">
        <v>14</v>
      </c>
      <c r="F1777" s="353">
        <v>150000</v>
      </c>
      <c r="G1777" s="353">
        <v>150000</v>
      </c>
      <c r="H1777" s="353">
        <v>1</v>
      </c>
      <c r="I1777" s="23"/>
    </row>
    <row r="1778" spans="1:9" ht="30" customHeight="1" x14ac:dyDescent="0.25">
      <c r="A1778" s="353">
        <v>5134</v>
      </c>
      <c r="B1778" s="353" t="s">
        <v>3169</v>
      </c>
      <c r="C1778" s="353" t="s">
        <v>17</v>
      </c>
      <c r="D1778" s="353" t="s">
        <v>15</v>
      </c>
      <c r="E1778" s="353" t="s">
        <v>14</v>
      </c>
      <c r="F1778" s="353">
        <v>80000</v>
      </c>
      <c r="G1778" s="353">
        <v>80000</v>
      </c>
      <c r="H1778" s="353">
        <v>1</v>
      </c>
      <c r="I1778" s="23"/>
    </row>
    <row r="1779" spans="1:9" ht="30" customHeight="1" x14ac:dyDescent="0.25">
      <c r="A1779" s="353">
        <v>5134</v>
      </c>
      <c r="B1779" s="353" t="s">
        <v>3170</v>
      </c>
      <c r="C1779" s="353" t="s">
        <v>17</v>
      </c>
      <c r="D1779" s="353" t="s">
        <v>15</v>
      </c>
      <c r="E1779" s="353" t="s">
        <v>14</v>
      </c>
      <c r="F1779" s="353">
        <v>160000</v>
      </c>
      <c r="G1779" s="353">
        <v>160000</v>
      </c>
      <c r="H1779" s="353">
        <v>1</v>
      </c>
      <c r="I1779" s="23"/>
    </row>
    <row r="1780" spans="1:9" ht="30" customHeight="1" x14ac:dyDescent="0.25">
      <c r="A1780" s="353">
        <v>5134</v>
      </c>
      <c r="B1780" s="353" t="s">
        <v>3171</v>
      </c>
      <c r="C1780" s="353" t="s">
        <v>17</v>
      </c>
      <c r="D1780" s="353" t="s">
        <v>15</v>
      </c>
      <c r="E1780" s="353" t="s">
        <v>14</v>
      </c>
      <c r="F1780" s="353">
        <v>75000</v>
      </c>
      <c r="G1780" s="353">
        <v>75000</v>
      </c>
      <c r="H1780" s="353">
        <v>1</v>
      </c>
      <c r="I1780" s="23"/>
    </row>
    <row r="1781" spans="1:9" ht="30" customHeight="1" x14ac:dyDescent="0.25">
      <c r="A1781" s="353">
        <v>5134</v>
      </c>
      <c r="B1781" s="353" t="s">
        <v>3172</v>
      </c>
      <c r="C1781" s="353" t="s">
        <v>17</v>
      </c>
      <c r="D1781" s="353" t="s">
        <v>15</v>
      </c>
      <c r="E1781" s="353" t="s">
        <v>14</v>
      </c>
      <c r="F1781" s="353">
        <v>40000</v>
      </c>
      <c r="G1781" s="353">
        <v>40000</v>
      </c>
      <c r="H1781" s="353">
        <v>1</v>
      </c>
      <c r="I1781" s="23"/>
    </row>
    <row r="1782" spans="1:9" ht="27" x14ac:dyDescent="0.25">
      <c r="A1782" s="353">
        <v>5134</v>
      </c>
      <c r="B1782" s="353" t="s">
        <v>3173</v>
      </c>
      <c r="C1782" s="353" t="s">
        <v>17</v>
      </c>
      <c r="D1782" s="353" t="s">
        <v>15</v>
      </c>
      <c r="E1782" s="353" t="s">
        <v>14</v>
      </c>
      <c r="F1782" s="353">
        <v>95000</v>
      </c>
      <c r="G1782" s="353">
        <v>95000</v>
      </c>
      <c r="H1782" s="353">
        <v>1</v>
      </c>
      <c r="I1782" s="23"/>
    </row>
    <row r="1783" spans="1:9" ht="27" x14ac:dyDescent="0.25">
      <c r="A1783" s="353">
        <v>5134</v>
      </c>
      <c r="B1783" s="353" t="s">
        <v>2641</v>
      </c>
      <c r="C1783" s="353" t="s">
        <v>17</v>
      </c>
      <c r="D1783" s="353" t="s">
        <v>15</v>
      </c>
      <c r="E1783" s="353" t="s">
        <v>14</v>
      </c>
      <c r="F1783" s="353">
        <v>270000</v>
      </c>
      <c r="G1783" s="353">
        <v>270000</v>
      </c>
      <c r="H1783" s="353">
        <v>1</v>
      </c>
      <c r="I1783" s="23"/>
    </row>
    <row r="1784" spans="1:9" ht="27" x14ac:dyDescent="0.25">
      <c r="A1784" s="353">
        <v>5134</v>
      </c>
      <c r="B1784" s="353" t="s">
        <v>2642</v>
      </c>
      <c r="C1784" s="353" t="s">
        <v>17</v>
      </c>
      <c r="D1784" s="353" t="s">
        <v>15</v>
      </c>
      <c r="E1784" s="353" t="s">
        <v>14</v>
      </c>
      <c r="F1784" s="353">
        <v>720000</v>
      </c>
      <c r="G1784" s="353">
        <v>720000</v>
      </c>
      <c r="H1784" s="353">
        <v>1</v>
      </c>
      <c r="I1784" s="23"/>
    </row>
    <row r="1785" spans="1:9" ht="27" x14ac:dyDescent="0.25">
      <c r="A1785" s="353">
        <v>5134</v>
      </c>
      <c r="B1785" s="353" t="s">
        <v>2643</v>
      </c>
      <c r="C1785" s="353" t="s">
        <v>17</v>
      </c>
      <c r="D1785" s="353" t="s">
        <v>15</v>
      </c>
      <c r="E1785" s="353" t="s">
        <v>14</v>
      </c>
      <c r="F1785" s="353">
        <v>650000</v>
      </c>
      <c r="G1785" s="353">
        <v>650000</v>
      </c>
      <c r="H1785" s="353">
        <v>1</v>
      </c>
      <c r="I1785" s="23"/>
    </row>
    <row r="1786" spans="1:9" ht="27" x14ac:dyDescent="0.25">
      <c r="A1786" s="353">
        <v>5134</v>
      </c>
      <c r="B1786" s="353" t="s">
        <v>2644</v>
      </c>
      <c r="C1786" s="353" t="s">
        <v>17</v>
      </c>
      <c r="D1786" s="353" t="s">
        <v>15</v>
      </c>
      <c r="E1786" s="353" t="s">
        <v>14</v>
      </c>
      <c r="F1786" s="353">
        <v>460000</v>
      </c>
      <c r="G1786" s="353">
        <v>460000</v>
      </c>
      <c r="H1786" s="353">
        <v>1</v>
      </c>
      <c r="I1786" s="23"/>
    </row>
    <row r="1787" spans="1:9" ht="27" x14ac:dyDescent="0.25">
      <c r="A1787" s="353">
        <v>5134</v>
      </c>
      <c r="B1787" s="353" t="s">
        <v>2645</v>
      </c>
      <c r="C1787" s="353" t="s">
        <v>17</v>
      </c>
      <c r="D1787" s="353" t="s">
        <v>15</v>
      </c>
      <c r="E1787" s="353" t="s">
        <v>14</v>
      </c>
      <c r="F1787" s="353">
        <v>460000</v>
      </c>
      <c r="G1787" s="353">
        <v>460000</v>
      </c>
      <c r="H1787" s="353">
        <v>1</v>
      </c>
      <c r="I1787" s="23"/>
    </row>
    <row r="1788" spans="1:9" ht="27" x14ac:dyDescent="0.25">
      <c r="A1788" s="330">
        <v>5134</v>
      </c>
      <c r="B1788" s="330" t="s">
        <v>2639</v>
      </c>
      <c r="C1788" s="330" t="s">
        <v>412</v>
      </c>
      <c r="D1788" s="330" t="s">
        <v>401</v>
      </c>
      <c r="E1788" s="330" t="s">
        <v>14</v>
      </c>
      <c r="F1788" s="330">
        <v>800000</v>
      </c>
      <c r="G1788" s="330">
        <v>800000</v>
      </c>
      <c r="H1788" s="330">
        <v>1</v>
      </c>
      <c r="I1788" s="23"/>
    </row>
    <row r="1789" spans="1:9" x14ac:dyDescent="0.25">
      <c r="A1789" s="505" t="s">
        <v>3082</v>
      </c>
      <c r="B1789" s="506"/>
      <c r="C1789" s="506"/>
      <c r="D1789" s="506"/>
      <c r="E1789" s="506"/>
      <c r="F1789" s="506"/>
      <c r="G1789" s="506"/>
      <c r="H1789" s="506"/>
      <c r="I1789" s="23"/>
    </row>
    <row r="1790" spans="1:9" x14ac:dyDescent="0.25">
      <c r="A1790" s="507" t="s">
        <v>16</v>
      </c>
      <c r="B1790" s="508"/>
      <c r="C1790" s="508"/>
      <c r="D1790" s="508"/>
      <c r="E1790" s="508"/>
      <c r="F1790" s="508"/>
      <c r="G1790" s="508"/>
      <c r="H1790" s="508"/>
      <c r="I1790" s="23"/>
    </row>
    <row r="1791" spans="1:9" x14ac:dyDescent="0.25">
      <c r="A1791" s="350">
        <v>5113</v>
      </c>
      <c r="B1791" s="350" t="s">
        <v>3083</v>
      </c>
      <c r="C1791" s="350" t="s">
        <v>3084</v>
      </c>
      <c r="D1791" s="350" t="s">
        <v>401</v>
      </c>
      <c r="E1791" s="350" t="s">
        <v>14</v>
      </c>
      <c r="F1791" s="350">
        <v>17705100</v>
      </c>
      <c r="G1791" s="350">
        <v>17705100</v>
      </c>
      <c r="H1791" s="350">
        <v>1</v>
      </c>
      <c r="I1791" s="23"/>
    </row>
    <row r="1792" spans="1:9" x14ac:dyDescent="0.25">
      <c r="A1792" s="544" t="s">
        <v>12</v>
      </c>
      <c r="B1792" s="545"/>
      <c r="C1792" s="545"/>
      <c r="D1792" s="545"/>
      <c r="E1792" s="545"/>
      <c r="F1792" s="545"/>
      <c r="G1792" s="545"/>
      <c r="H1792" s="546"/>
      <c r="I1792" s="23"/>
    </row>
    <row r="1793" spans="1:9" x14ac:dyDescent="0.25">
      <c r="A1793" s="380">
        <v>5113</v>
      </c>
      <c r="B1793" s="380" t="s">
        <v>3764</v>
      </c>
      <c r="C1793" s="380" t="s">
        <v>3084</v>
      </c>
      <c r="D1793" s="380" t="s">
        <v>401</v>
      </c>
      <c r="E1793" s="380" t="s">
        <v>14</v>
      </c>
      <c r="F1793" s="380">
        <v>0</v>
      </c>
      <c r="G1793" s="380">
        <v>0</v>
      </c>
      <c r="H1793" s="380">
        <v>1</v>
      </c>
      <c r="I1793" s="23"/>
    </row>
    <row r="1794" spans="1:9" ht="27" x14ac:dyDescent="0.25">
      <c r="A1794" s="380">
        <v>5113</v>
      </c>
      <c r="B1794" s="380" t="s">
        <v>3765</v>
      </c>
      <c r="C1794" s="380" t="s">
        <v>474</v>
      </c>
      <c r="D1794" s="380" t="s">
        <v>1232</v>
      </c>
      <c r="E1794" s="380" t="s">
        <v>14</v>
      </c>
      <c r="F1794" s="380">
        <v>251664</v>
      </c>
      <c r="G1794" s="380">
        <v>251664</v>
      </c>
      <c r="H1794" s="380">
        <v>1</v>
      </c>
      <c r="I1794" s="23"/>
    </row>
    <row r="1795" spans="1:9" ht="27" x14ac:dyDescent="0.25">
      <c r="A1795" s="380">
        <v>5113</v>
      </c>
      <c r="B1795" s="380" t="s">
        <v>3766</v>
      </c>
      <c r="C1795" s="380" t="s">
        <v>1113</v>
      </c>
      <c r="D1795" s="380" t="s">
        <v>13</v>
      </c>
      <c r="E1795" s="380" t="s">
        <v>14</v>
      </c>
      <c r="F1795" s="380">
        <v>75504</v>
      </c>
      <c r="G1795" s="380">
        <v>75504</v>
      </c>
      <c r="H1795" s="380">
        <v>1</v>
      </c>
      <c r="I1795" s="23"/>
    </row>
    <row r="1796" spans="1:9" ht="27" x14ac:dyDescent="0.25">
      <c r="A1796" s="380">
        <v>5113</v>
      </c>
      <c r="B1796" s="380" t="s">
        <v>3085</v>
      </c>
      <c r="C1796" s="380" t="s">
        <v>474</v>
      </c>
      <c r="D1796" s="380" t="s">
        <v>1232</v>
      </c>
      <c r="E1796" s="380" t="s">
        <v>14</v>
      </c>
      <c r="F1796" s="380">
        <v>346668</v>
      </c>
      <c r="G1796" s="380">
        <v>346668</v>
      </c>
      <c r="H1796" s="380">
        <v>1</v>
      </c>
      <c r="I1796" s="23"/>
    </row>
    <row r="1797" spans="1:9" ht="27" x14ac:dyDescent="0.25">
      <c r="A1797" s="350">
        <v>5113</v>
      </c>
      <c r="B1797" s="380" t="s">
        <v>3086</v>
      </c>
      <c r="C1797" s="380" t="s">
        <v>1113</v>
      </c>
      <c r="D1797" s="380" t="s">
        <v>13</v>
      </c>
      <c r="E1797" s="380" t="s">
        <v>14</v>
      </c>
      <c r="F1797" s="380">
        <v>104016</v>
      </c>
      <c r="G1797" s="380">
        <v>104016</v>
      </c>
      <c r="H1797" s="380">
        <v>1</v>
      </c>
      <c r="I1797" s="23"/>
    </row>
    <row r="1798" spans="1:9" x14ac:dyDescent="0.25">
      <c r="A1798" s="505" t="s">
        <v>207</v>
      </c>
      <c r="B1798" s="506"/>
      <c r="C1798" s="506"/>
      <c r="D1798" s="506"/>
      <c r="E1798" s="506"/>
      <c r="F1798" s="506"/>
      <c r="G1798" s="506"/>
      <c r="H1798" s="506"/>
      <c r="I1798" s="23"/>
    </row>
    <row r="1799" spans="1:9" x14ac:dyDescent="0.25">
      <c r="A1799" s="507" t="s">
        <v>16</v>
      </c>
      <c r="B1799" s="508"/>
      <c r="C1799" s="508"/>
      <c r="D1799" s="508"/>
      <c r="E1799" s="508"/>
      <c r="F1799" s="508"/>
      <c r="G1799" s="508"/>
      <c r="H1799" s="508"/>
      <c r="I1799" s="23"/>
    </row>
    <row r="1800" spans="1:9" ht="27" x14ac:dyDescent="0.25">
      <c r="A1800" s="12">
        <v>4251</v>
      </c>
      <c r="B1800" s="12" t="s">
        <v>2244</v>
      </c>
      <c r="C1800" s="12" t="s">
        <v>484</v>
      </c>
      <c r="D1800" s="48" t="s">
        <v>401</v>
      </c>
      <c r="E1800" s="48" t="s">
        <v>14</v>
      </c>
      <c r="F1800" s="12">
        <v>25499472</v>
      </c>
      <c r="G1800" s="12">
        <v>25499472</v>
      </c>
      <c r="H1800" s="12">
        <v>1</v>
      </c>
      <c r="I1800" s="23"/>
    </row>
    <row r="1801" spans="1:9" x14ac:dyDescent="0.25">
      <c r="A1801" s="544" t="s">
        <v>12</v>
      </c>
      <c r="B1801" s="545"/>
      <c r="C1801" s="545"/>
      <c r="D1801" s="545"/>
      <c r="E1801" s="545"/>
      <c r="F1801" s="545"/>
      <c r="G1801" s="545"/>
      <c r="H1801" s="546"/>
      <c r="I1801" s="23"/>
    </row>
    <row r="1802" spans="1:9" ht="27" x14ac:dyDescent="0.25">
      <c r="A1802" s="118">
        <v>4251</v>
      </c>
      <c r="B1802" s="118" t="s">
        <v>2245</v>
      </c>
      <c r="C1802" s="118" t="s">
        <v>474</v>
      </c>
      <c r="D1802" s="118" t="s">
        <v>1232</v>
      </c>
      <c r="E1802" s="48" t="s">
        <v>14</v>
      </c>
      <c r="F1802" s="118">
        <v>500528</v>
      </c>
      <c r="G1802" s="118">
        <v>500528</v>
      </c>
      <c r="H1802" s="118">
        <v>1</v>
      </c>
      <c r="I1802" s="23"/>
    </row>
    <row r="1803" spans="1:9" x14ac:dyDescent="0.25">
      <c r="A1803" s="505" t="s">
        <v>73</v>
      </c>
      <c r="B1803" s="506"/>
      <c r="C1803" s="506"/>
      <c r="D1803" s="506"/>
      <c r="E1803" s="506"/>
      <c r="F1803" s="506"/>
      <c r="G1803" s="506"/>
      <c r="H1803" s="506"/>
      <c r="I1803" s="23"/>
    </row>
    <row r="1804" spans="1:9" x14ac:dyDescent="0.25">
      <c r="A1804" s="507" t="s">
        <v>12</v>
      </c>
      <c r="B1804" s="508"/>
      <c r="C1804" s="508"/>
      <c r="D1804" s="508"/>
      <c r="E1804" s="508"/>
      <c r="F1804" s="508"/>
      <c r="G1804" s="508"/>
      <c r="H1804" s="508"/>
      <c r="I1804" s="23"/>
    </row>
    <row r="1805" spans="1:9" ht="27" x14ac:dyDescent="0.25">
      <c r="A1805" s="380">
        <v>4241</v>
      </c>
      <c r="B1805" s="380" t="s">
        <v>3767</v>
      </c>
      <c r="C1805" s="380" t="s">
        <v>412</v>
      </c>
      <c r="D1805" s="380" t="s">
        <v>401</v>
      </c>
      <c r="E1805" s="380" t="s">
        <v>14</v>
      </c>
      <c r="F1805" s="380">
        <v>48000</v>
      </c>
      <c r="G1805" s="380">
        <v>48000</v>
      </c>
      <c r="H1805" s="380">
        <v>1</v>
      </c>
      <c r="I1805" s="23"/>
    </row>
    <row r="1806" spans="1:9" ht="27" x14ac:dyDescent="0.25">
      <c r="A1806" s="380">
        <v>4241</v>
      </c>
      <c r="B1806" s="380" t="s">
        <v>3763</v>
      </c>
      <c r="C1806" s="380" t="s">
        <v>412</v>
      </c>
      <c r="D1806" s="380" t="s">
        <v>401</v>
      </c>
      <c r="E1806" s="380" t="s">
        <v>14</v>
      </c>
      <c r="F1806" s="380">
        <v>320000</v>
      </c>
      <c r="G1806" s="380">
        <v>320000</v>
      </c>
      <c r="H1806" s="380">
        <v>1</v>
      </c>
      <c r="I1806" s="23"/>
    </row>
    <row r="1807" spans="1:9" ht="27" x14ac:dyDescent="0.25">
      <c r="A1807" s="380">
        <v>4241</v>
      </c>
      <c r="B1807" s="380" t="s">
        <v>885</v>
      </c>
      <c r="C1807" s="380" t="s">
        <v>412</v>
      </c>
      <c r="D1807" s="380" t="s">
        <v>401</v>
      </c>
      <c r="E1807" s="380" t="s">
        <v>14</v>
      </c>
      <c r="F1807" s="380">
        <v>0</v>
      </c>
      <c r="G1807" s="380">
        <v>0</v>
      </c>
      <c r="H1807" s="380">
        <v>1</v>
      </c>
      <c r="I1807" s="23"/>
    </row>
    <row r="1808" spans="1:9" ht="27" x14ac:dyDescent="0.25">
      <c r="A1808" s="380">
        <v>5129</v>
      </c>
      <c r="B1808" s="380" t="s">
        <v>1053</v>
      </c>
      <c r="C1808" s="380" t="s">
        <v>465</v>
      </c>
      <c r="D1808" s="380" t="s">
        <v>401</v>
      </c>
      <c r="E1808" s="380" t="s">
        <v>14</v>
      </c>
      <c r="F1808" s="380">
        <v>1980000</v>
      </c>
      <c r="G1808" s="380">
        <v>1980000</v>
      </c>
      <c r="H1808" s="380">
        <v>1</v>
      </c>
      <c r="I1808" s="23"/>
    </row>
    <row r="1809" spans="1:9" ht="15" customHeight="1" x14ac:dyDescent="0.25">
      <c r="A1809" s="535" t="s">
        <v>188</v>
      </c>
      <c r="B1809" s="536"/>
      <c r="C1809" s="536"/>
      <c r="D1809" s="536"/>
      <c r="E1809" s="536"/>
      <c r="F1809" s="536"/>
      <c r="G1809" s="536"/>
      <c r="H1809" s="536"/>
      <c r="I1809" s="23"/>
    </row>
    <row r="1810" spans="1:9" ht="15" customHeight="1" x14ac:dyDescent="0.25">
      <c r="A1810" s="507" t="s">
        <v>8</v>
      </c>
      <c r="B1810" s="508"/>
      <c r="C1810" s="508"/>
      <c r="D1810" s="508"/>
      <c r="E1810" s="508"/>
      <c r="F1810" s="508"/>
      <c r="G1810" s="508"/>
      <c r="H1810" s="508"/>
      <c r="I1810" s="23"/>
    </row>
    <row r="1811" spans="1:9" x14ac:dyDescent="0.25">
      <c r="A1811" s="4"/>
      <c r="B1811" s="4"/>
      <c r="C1811" s="4"/>
      <c r="D1811" s="4"/>
      <c r="E1811" s="4"/>
      <c r="F1811" s="4"/>
      <c r="G1811" s="4"/>
      <c r="H1811" s="4"/>
      <c r="I1811" s="23"/>
    </row>
    <row r="1812" spans="1:9" x14ac:dyDescent="0.25">
      <c r="A1812" s="505" t="s">
        <v>74</v>
      </c>
      <c r="B1812" s="506"/>
      <c r="C1812" s="506"/>
      <c r="D1812" s="506"/>
      <c r="E1812" s="506"/>
      <c r="F1812" s="506"/>
      <c r="G1812" s="506"/>
      <c r="H1812" s="510"/>
      <c r="I1812" s="23"/>
    </row>
    <row r="1813" spans="1:9" x14ac:dyDescent="0.25">
      <c r="A1813" s="507" t="s">
        <v>16</v>
      </c>
      <c r="B1813" s="508"/>
      <c r="C1813" s="508"/>
      <c r="D1813" s="508"/>
      <c r="E1813" s="508"/>
      <c r="F1813" s="508"/>
      <c r="G1813" s="508"/>
      <c r="H1813" s="509"/>
      <c r="I1813" s="23"/>
    </row>
    <row r="1814" spans="1:9" ht="27" x14ac:dyDescent="0.25">
      <c r="A1814" s="12">
        <v>4861</v>
      </c>
      <c r="B1814" s="12" t="s">
        <v>883</v>
      </c>
      <c r="C1814" s="12" t="s">
        <v>20</v>
      </c>
      <c r="D1814" s="12" t="s">
        <v>401</v>
      </c>
      <c r="E1814" s="12" t="s">
        <v>14</v>
      </c>
      <c r="F1814" s="12">
        <v>34300000</v>
      </c>
      <c r="G1814" s="12">
        <v>34300000</v>
      </c>
      <c r="H1814" s="12">
        <v>1</v>
      </c>
    </row>
    <row r="1815" spans="1:9" x14ac:dyDescent="0.25">
      <c r="A1815" s="507" t="s">
        <v>12</v>
      </c>
      <c r="B1815" s="508"/>
      <c r="C1815" s="508"/>
      <c r="D1815" s="508"/>
      <c r="E1815" s="508"/>
      <c r="F1815" s="508"/>
      <c r="G1815" s="508"/>
      <c r="H1815" s="508"/>
    </row>
    <row r="1816" spans="1:9" ht="27" x14ac:dyDescent="0.25">
      <c r="A1816" s="219">
        <v>4861</v>
      </c>
      <c r="B1816" s="219" t="s">
        <v>1253</v>
      </c>
      <c r="C1816" s="264" t="s">
        <v>474</v>
      </c>
      <c r="D1816" s="264" t="s">
        <v>15</v>
      </c>
      <c r="E1816" s="264" t="s">
        <v>14</v>
      </c>
      <c r="F1816" s="264">
        <v>55000</v>
      </c>
      <c r="G1816" s="264">
        <v>55000</v>
      </c>
      <c r="H1816" s="12">
        <v>1</v>
      </c>
    </row>
    <row r="1817" spans="1:9" ht="40.5" x14ac:dyDescent="0.25">
      <c r="A1817" s="219">
        <v>4861</v>
      </c>
      <c r="B1817" s="219" t="s">
        <v>884</v>
      </c>
      <c r="C1817" s="219" t="s">
        <v>515</v>
      </c>
      <c r="D1817" s="264" t="s">
        <v>401</v>
      </c>
      <c r="E1817" s="264" t="s">
        <v>14</v>
      </c>
      <c r="F1817" s="264">
        <v>12000000</v>
      </c>
      <c r="G1817" s="264">
        <v>12000000</v>
      </c>
      <c r="H1817" s="12">
        <v>1</v>
      </c>
    </row>
    <row r="1818" spans="1:9" x14ac:dyDescent="0.25">
      <c r="A1818" s="535" t="s">
        <v>302</v>
      </c>
      <c r="B1818" s="536"/>
      <c r="C1818" s="536"/>
      <c r="D1818" s="536"/>
      <c r="E1818" s="536"/>
      <c r="F1818" s="536"/>
      <c r="G1818" s="536"/>
      <c r="H1818" s="536"/>
      <c r="I1818" s="23"/>
    </row>
    <row r="1819" spans="1:9" ht="15" customHeight="1" x14ac:dyDescent="0.25">
      <c r="A1819" s="526" t="s">
        <v>16</v>
      </c>
      <c r="B1819" s="527"/>
      <c r="C1819" s="527"/>
      <c r="D1819" s="527"/>
      <c r="E1819" s="527"/>
      <c r="F1819" s="527"/>
      <c r="G1819" s="527"/>
      <c r="H1819" s="528"/>
      <c r="I1819" s="23"/>
    </row>
    <row r="1820" spans="1:9" ht="27" x14ac:dyDescent="0.25">
      <c r="A1820" s="156">
        <v>4251</v>
      </c>
      <c r="B1820" s="413" t="s">
        <v>4268</v>
      </c>
      <c r="C1820" s="413" t="s">
        <v>4269</v>
      </c>
      <c r="D1820" s="413" t="s">
        <v>401</v>
      </c>
      <c r="E1820" s="413" t="s">
        <v>14</v>
      </c>
      <c r="F1820" s="413">
        <v>12173953</v>
      </c>
      <c r="G1820" s="413">
        <v>12173953</v>
      </c>
      <c r="H1820" s="413">
        <v>1</v>
      </c>
      <c r="I1820" s="23"/>
    </row>
    <row r="1821" spans="1:9" ht="15" customHeight="1" x14ac:dyDescent="0.25">
      <c r="A1821" s="526" t="s">
        <v>12</v>
      </c>
      <c r="B1821" s="527"/>
      <c r="C1821" s="527"/>
      <c r="D1821" s="527"/>
      <c r="E1821" s="527"/>
      <c r="F1821" s="527"/>
      <c r="G1821" s="527"/>
      <c r="H1821" s="528"/>
      <c r="I1821" s="23"/>
    </row>
    <row r="1822" spans="1:9" ht="27" x14ac:dyDescent="0.25">
      <c r="A1822" s="414">
        <v>4251</v>
      </c>
      <c r="B1822" s="428" t="s">
        <v>4462</v>
      </c>
      <c r="C1822" s="428" t="s">
        <v>474</v>
      </c>
      <c r="D1822" s="428" t="s">
        <v>1232</v>
      </c>
      <c r="E1822" s="428" t="s">
        <v>14</v>
      </c>
      <c r="F1822" s="428">
        <v>243479</v>
      </c>
      <c r="G1822" s="428">
        <v>243479</v>
      </c>
      <c r="H1822" s="428">
        <v>1</v>
      </c>
      <c r="I1822" s="23"/>
    </row>
    <row r="1823" spans="1:9" x14ac:dyDescent="0.25">
      <c r="A1823" s="535" t="s">
        <v>127</v>
      </c>
      <c r="B1823" s="536"/>
      <c r="C1823" s="536"/>
      <c r="D1823" s="536"/>
      <c r="E1823" s="536"/>
      <c r="F1823" s="536"/>
      <c r="G1823" s="536"/>
      <c r="H1823" s="536"/>
      <c r="I1823" s="23"/>
    </row>
    <row r="1824" spans="1:9" x14ac:dyDescent="0.25">
      <c r="A1824" s="507" t="s">
        <v>12</v>
      </c>
      <c r="B1824" s="508"/>
      <c r="C1824" s="508"/>
      <c r="D1824" s="508"/>
      <c r="E1824" s="508"/>
      <c r="F1824" s="508"/>
      <c r="G1824" s="508"/>
      <c r="H1824" s="508"/>
      <c r="I1824" s="23"/>
    </row>
    <row r="1825" spans="1:9" x14ac:dyDescent="0.25">
      <c r="A1825" s="4"/>
      <c r="B1825" s="4"/>
      <c r="C1825" s="4"/>
      <c r="D1825" s="12"/>
      <c r="E1825" s="13"/>
      <c r="F1825" s="13"/>
      <c r="G1825" s="13"/>
      <c r="H1825" s="21"/>
      <c r="I1825" s="23"/>
    </row>
    <row r="1826" spans="1:9" x14ac:dyDescent="0.25">
      <c r="A1826" s="535" t="s">
        <v>147</v>
      </c>
      <c r="B1826" s="536"/>
      <c r="C1826" s="536"/>
      <c r="D1826" s="536"/>
      <c r="E1826" s="536"/>
      <c r="F1826" s="536"/>
      <c r="G1826" s="536"/>
      <c r="H1826" s="536"/>
      <c r="I1826" s="23"/>
    </row>
    <row r="1827" spans="1:9" x14ac:dyDescent="0.25">
      <c r="A1827" s="507" t="s">
        <v>12</v>
      </c>
      <c r="B1827" s="508"/>
      <c r="C1827" s="508"/>
      <c r="D1827" s="508"/>
      <c r="E1827" s="508"/>
      <c r="F1827" s="508"/>
      <c r="G1827" s="508"/>
      <c r="H1827" s="508"/>
      <c r="I1827" s="23"/>
    </row>
    <row r="1828" spans="1:9" x14ac:dyDescent="0.25">
      <c r="A1828" s="149"/>
      <c r="B1828" s="149"/>
      <c r="C1828" s="149"/>
      <c r="D1828" s="149"/>
      <c r="E1828" s="149"/>
      <c r="F1828" s="149"/>
      <c r="G1828" s="149"/>
      <c r="H1828" s="149"/>
      <c r="I1828" s="23"/>
    </row>
    <row r="1829" spans="1:9" x14ac:dyDescent="0.25">
      <c r="A1829" s="535" t="s">
        <v>192</v>
      </c>
      <c r="B1829" s="536"/>
      <c r="C1829" s="536"/>
      <c r="D1829" s="536"/>
      <c r="E1829" s="536"/>
      <c r="F1829" s="536"/>
      <c r="G1829" s="536"/>
      <c r="H1829" s="536"/>
      <c r="I1829" s="23"/>
    </row>
    <row r="1830" spans="1:9" x14ac:dyDescent="0.25">
      <c r="A1830" s="507" t="s">
        <v>12</v>
      </c>
      <c r="B1830" s="508"/>
      <c r="C1830" s="508"/>
      <c r="D1830" s="508"/>
      <c r="E1830" s="508"/>
      <c r="F1830" s="508"/>
      <c r="G1830" s="508"/>
      <c r="H1830" s="508"/>
      <c r="I1830" s="23"/>
    </row>
    <row r="1831" spans="1:9" ht="27" x14ac:dyDescent="0.25">
      <c r="A1831" s="358">
        <v>5113</v>
      </c>
      <c r="B1831" s="358" t="s">
        <v>3232</v>
      </c>
      <c r="C1831" s="358" t="s">
        <v>474</v>
      </c>
      <c r="D1831" s="358" t="s">
        <v>15</v>
      </c>
      <c r="E1831" s="358" t="s">
        <v>14</v>
      </c>
      <c r="F1831" s="358">
        <v>250332</v>
      </c>
      <c r="G1831" s="358">
        <v>250332</v>
      </c>
      <c r="H1831" s="358">
        <v>1</v>
      </c>
      <c r="I1831" s="23"/>
    </row>
    <row r="1832" spans="1:9" ht="27" x14ac:dyDescent="0.25">
      <c r="A1832" s="358">
        <v>5113</v>
      </c>
      <c r="B1832" s="358" t="s">
        <v>3233</v>
      </c>
      <c r="C1832" s="358" t="s">
        <v>474</v>
      </c>
      <c r="D1832" s="358" t="s">
        <v>15</v>
      </c>
      <c r="E1832" s="358" t="s">
        <v>14</v>
      </c>
      <c r="F1832" s="358">
        <v>585804</v>
      </c>
      <c r="G1832" s="358">
        <v>585804</v>
      </c>
      <c r="H1832" s="358">
        <v>1</v>
      </c>
      <c r="I1832" s="23"/>
    </row>
    <row r="1833" spans="1:9" ht="27" x14ac:dyDescent="0.25">
      <c r="A1833" s="358">
        <v>5113</v>
      </c>
      <c r="B1833" s="358" t="s">
        <v>3234</v>
      </c>
      <c r="C1833" s="358" t="s">
        <v>1113</v>
      </c>
      <c r="D1833" s="358" t="s">
        <v>13</v>
      </c>
      <c r="E1833" s="358" t="s">
        <v>14</v>
      </c>
      <c r="F1833" s="358">
        <v>75096</v>
      </c>
      <c r="G1833" s="358">
        <v>75096</v>
      </c>
      <c r="H1833" s="358">
        <v>1</v>
      </c>
      <c r="I1833" s="23"/>
    </row>
    <row r="1834" spans="1:9" ht="27" x14ac:dyDescent="0.25">
      <c r="A1834" s="358">
        <v>5113</v>
      </c>
      <c r="B1834" s="358" t="s">
        <v>3235</v>
      </c>
      <c r="C1834" s="358" t="s">
        <v>1113</v>
      </c>
      <c r="D1834" s="358" t="s">
        <v>13</v>
      </c>
      <c r="E1834" s="358" t="s">
        <v>14</v>
      </c>
      <c r="F1834" s="358">
        <v>175740</v>
      </c>
      <c r="G1834" s="358">
        <v>175740</v>
      </c>
      <c r="H1834" s="358">
        <v>1</v>
      </c>
      <c r="I1834" s="23"/>
    </row>
    <row r="1835" spans="1:9" ht="27" x14ac:dyDescent="0.25">
      <c r="A1835" s="353">
        <v>5113</v>
      </c>
      <c r="B1835" s="358" t="s">
        <v>3158</v>
      </c>
      <c r="C1835" s="358" t="s">
        <v>1113</v>
      </c>
      <c r="D1835" s="358" t="s">
        <v>13</v>
      </c>
      <c r="E1835" s="358" t="s">
        <v>14</v>
      </c>
      <c r="F1835" s="358">
        <v>128388</v>
      </c>
      <c r="G1835" s="358">
        <v>128388</v>
      </c>
      <c r="H1835" s="358">
        <v>1</v>
      </c>
      <c r="I1835" s="23"/>
    </row>
    <row r="1836" spans="1:9" ht="27" x14ac:dyDescent="0.25">
      <c r="A1836" s="358">
        <v>5113</v>
      </c>
      <c r="B1836" s="358" t="s">
        <v>3159</v>
      </c>
      <c r="C1836" s="358" t="s">
        <v>1113</v>
      </c>
      <c r="D1836" s="358" t="s">
        <v>13</v>
      </c>
      <c r="E1836" s="358" t="s">
        <v>14</v>
      </c>
      <c r="F1836" s="358">
        <v>201300</v>
      </c>
      <c r="G1836" s="358">
        <v>201300</v>
      </c>
      <c r="H1836" s="358">
        <v>1</v>
      </c>
      <c r="I1836" s="23"/>
    </row>
    <row r="1837" spans="1:9" ht="27" x14ac:dyDescent="0.25">
      <c r="A1837" s="353">
        <v>5113</v>
      </c>
      <c r="B1837" s="353" t="s">
        <v>3160</v>
      </c>
      <c r="C1837" s="353" t="s">
        <v>1113</v>
      </c>
      <c r="D1837" s="353" t="s">
        <v>13</v>
      </c>
      <c r="E1837" s="353" t="s">
        <v>14</v>
      </c>
      <c r="F1837" s="353">
        <v>249180</v>
      </c>
      <c r="G1837" s="353">
        <v>249180</v>
      </c>
      <c r="H1837" s="353">
        <v>1</v>
      </c>
      <c r="I1837" s="23"/>
    </row>
    <row r="1838" spans="1:9" ht="27" x14ac:dyDescent="0.25">
      <c r="A1838" s="353">
        <v>5113</v>
      </c>
      <c r="B1838" s="353" t="s">
        <v>3161</v>
      </c>
      <c r="C1838" s="353" t="s">
        <v>1113</v>
      </c>
      <c r="D1838" s="353" t="s">
        <v>13</v>
      </c>
      <c r="E1838" s="353" t="s">
        <v>14</v>
      </c>
      <c r="F1838" s="353">
        <v>344496</v>
      </c>
      <c r="G1838" s="353">
        <v>344496</v>
      </c>
      <c r="H1838" s="353">
        <v>1</v>
      </c>
      <c r="I1838" s="23"/>
    </row>
    <row r="1839" spans="1:9" ht="27" x14ac:dyDescent="0.25">
      <c r="A1839" s="353">
        <v>5113</v>
      </c>
      <c r="B1839" s="353" t="s">
        <v>3162</v>
      </c>
      <c r="C1839" s="353" t="s">
        <v>1113</v>
      </c>
      <c r="D1839" s="353" t="s">
        <v>13</v>
      </c>
      <c r="E1839" s="353" t="s">
        <v>14</v>
      </c>
      <c r="F1839" s="353">
        <v>163132</v>
      </c>
      <c r="G1839" s="353">
        <v>163132</v>
      </c>
      <c r="H1839" s="353">
        <v>1</v>
      </c>
      <c r="I1839" s="23"/>
    </row>
    <row r="1840" spans="1:9" ht="27" x14ac:dyDescent="0.25">
      <c r="A1840" s="353">
        <v>5113</v>
      </c>
      <c r="B1840" s="353" t="s">
        <v>3163</v>
      </c>
      <c r="C1840" s="353" t="s">
        <v>1113</v>
      </c>
      <c r="D1840" s="353" t="s">
        <v>13</v>
      </c>
      <c r="E1840" s="353" t="s">
        <v>14</v>
      </c>
      <c r="F1840" s="353">
        <v>637824</v>
      </c>
      <c r="G1840" s="353">
        <v>637824</v>
      </c>
      <c r="H1840" s="353">
        <v>1</v>
      </c>
      <c r="I1840" s="23"/>
    </row>
    <row r="1841" spans="1:24" ht="27" x14ac:dyDescent="0.25">
      <c r="A1841" s="353">
        <v>5113</v>
      </c>
      <c r="B1841" s="353" t="s">
        <v>3164</v>
      </c>
      <c r="C1841" s="353" t="s">
        <v>1113</v>
      </c>
      <c r="D1841" s="353" t="s">
        <v>13</v>
      </c>
      <c r="E1841" s="353" t="s">
        <v>14</v>
      </c>
      <c r="F1841" s="353">
        <v>839100</v>
      </c>
      <c r="G1841" s="353">
        <v>839100</v>
      </c>
      <c r="H1841" s="353">
        <v>1</v>
      </c>
      <c r="I1841" s="23"/>
    </row>
    <row r="1842" spans="1:24" ht="27" x14ac:dyDescent="0.25">
      <c r="A1842" s="353">
        <v>5113</v>
      </c>
      <c r="B1842" s="353" t="s">
        <v>3151</v>
      </c>
      <c r="C1842" s="353" t="s">
        <v>474</v>
      </c>
      <c r="D1842" s="353" t="s">
        <v>15</v>
      </c>
      <c r="E1842" s="353" t="s">
        <v>14</v>
      </c>
      <c r="F1842" s="353">
        <v>427968</v>
      </c>
      <c r="G1842" s="353">
        <v>427968</v>
      </c>
      <c r="H1842" s="353">
        <v>1</v>
      </c>
      <c r="I1842" s="23"/>
    </row>
    <row r="1843" spans="1:24" ht="27" x14ac:dyDescent="0.25">
      <c r="A1843" s="353">
        <v>5113</v>
      </c>
      <c r="B1843" s="353" t="s">
        <v>3152</v>
      </c>
      <c r="C1843" s="353" t="s">
        <v>474</v>
      </c>
      <c r="D1843" s="353" t="s">
        <v>15</v>
      </c>
      <c r="E1843" s="353" t="s">
        <v>14</v>
      </c>
      <c r="F1843" s="353">
        <v>671016</v>
      </c>
      <c r="G1843" s="353">
        <v>671016</v>
      </c>
      <c r="H1843" s="353">
        <v>1</v>
      </c>
      <c r="I1843" s="23"/>
    </row>
    <row r="1844" spans="1:24" ht="27" x14ac:dyDescent="0.25">
      <c r="A1844" s="353">
        <v>5113</v>
      </c>
      <c r="B1844" s="353" t="s">
        <v>3153</v>
      </c>
      <c r="C1844" s="353" t="s">
        <v>474</v>
      </c>
      <c r="D1844" s="353" t="s">
        <v>15</v>
      </c>
      <c r="E1844" s="353" t="s">
        <v>14</v>
      </c>
      <c r="F1844" s="353">
        <v>830580</v>
      </c>
      <c r="G1844" s="353">
        <v>830580</v>
      </c>
      <c r="H1844" s="353">
        <v>1</v>
      </c>
      <c r="I1844" s="23"/>
    </row>
    <row r="1845" spans="1:24" ht="27" x14ac:dyDescent="0.25">
      <c r="A1845" s="353">
        <v>5113</v>
      </c>
      <c r="B1845" s="353" t="s">
        <v>3154</v>
      </c>
      <c r="C1845" s="353" t="s">
        <v>474</v>
      </c>
      <c r="D1845" s="353" t="s">
        <v>15</v>
      </c>
      <c r="E1845" s="353" t="s">
        <v>14</v>
      </c>
      <c r="F1845" s="353">
        <v>1148328</v>
      </c>
      <c r="G1845" s="353">
        <v>1148328</v>
      </c>
      <c r="H1845" s="353">
        <v>1</v>
      </c>
      <c r="I1845" s="23"/>
    </row>
    <row r="1846" spans="1:24" ht="27" x14ac:dyDescent="0.25">
      <c r="A1846" s="353">
        <v>5113</v>
      </c>
      <c r="B1846" s="353" t="s">
        <v>3155</v>
      </c>
      <c r="C1846" s="353" t="s">
        <v>474</v>
      </c>
      <c r="D1846" s="353" t="s">
        <v>15</v>
      </c>
      <c r="E1846" s="353" t="s">
        <v>14</v>
      </c>
      <c r="F1846" s="353">
        <v>540456</v>
      </c>
      <c r="G1846" s="353">
        <v>540456</v>
      </c>
      <c r="H1846" s="353">
        <v>1</v>
      </c>
      <c r="I1846" s="23"/>
    </row>
    <row r="1847" spans="1:24" ht="27" x14ac:dyDescent="0.25">
      <c r="A1847" s="353">
        <v>5113</v>
      </c>
      <c r="B1847" s="353" t="s">
        <v>3156</v>
      </c>
      <c r="C1847" s="353" t="s">
        <v>474</v>
      </c>
      <c r="D1847" s="353" t="s">
        <v>15</v>
      </c>
      <c r="E1847" s="353" t="s">
        <v>14</v>
      </c>
      <c r="F1847" s="353">
        <v>1913484</v>
      </c>
      <c r="G1847" s="353">
        <v>1913484</v>
      </c>
      <c r="H1847" s="353">
        <v>1</v>
      </c>
      <c r="I1847" s="23"/>
    </row>
    <row r="1848" spans="1:24" ht="27" x14ac:dyDescent="0.25">
      <c r="A1848" s="353">
        <v>5113</v>
      </c>
      <c r="B1848" s="353" t="s">
        <v>3157</v>
      </c>
      <c r="C1848" s="353" t="s">
        <v>474</v>
      </c>
      <c r="D1848" s="353" t="s">
        <v>15</v>
      </c>
      <c r="E1848" s="353" t="s">
        <v>14</v>
      </c>
      <c r="F1848" s="353">
        <v>2097756</v>
      </c>
      <c r="G1848" s="353">
        <v>2097756</v>
      </c>
      <c r="H1848" s="353">
        <v>1</v>
      </c>
      <c r="I1848" s="23"/>
    </row>
    <row r="1849" spans="1:24" ht="27" x14ac:dyDescent="0.25">
      <c r="A1849" s="353">
        <v>4251</v>
      </c>
      <c r="B1849" s="353" t="s">
        <v>1254</v>
      </c>
      <c r="C1849" s="353" t="s">
        <v>474</v>
      </c>
      <c r="D1849" s="353" t="s">
        <v>15</v>
      </c>
      <c r="E1849" s="353" t="s">
        <v>14</v>
      </c>
      <c r="F1849" s="353">
        <v>50000</v>
      </c>
      <c r="G1849" s="353">
        <v>50000</v>
      </c>
      <c r="H1849" s="353">
        <v>1</v>
      </c>
      <c r="I1849" s="23"/>
    </row>
    <row r="1850" spans="1:24" ht="15" customHeight="1" x14ac:dyDescent="0.25">
      <c r="A1850" s="526" t="s">
        <v>16</v>
      </c>
      <c r="B1850" s="527"/>
      <c r="C1850" s="527"/>
      <c r="D1850" s="527"/>
      <c r="E1850" s="527"/>
      <c r="F1850" s="527"/>
      <c r="G1850" s="527"/>
      <c r="H1850" s="528"/>
      <c r="I1850" s="23"/>
    </row>
    <row r="1851" spans="1:24" s="447" customFormat="1" ht="27" x14ac:dyDescent="0.25">
      <c r="A1851" s="449">
        <v>5113</v>
      </c>
      <c r="B1851" s="449" t="s">
        <v>4704</v>
      </c>
      <c r="C1851" s="449" t="s">
        <v>994</v>
      </c>
      <c r="D1851" s="449" t="s">
        <v>401</v>
      </c>
      <c r="E1851" s="449" t="s">
        <v>14</v>
      </c>
      <c r="F1851" s="449">
        <v>29918120</v>
      </c>
      <c r="G1851" s="449">
        <v>29918120</v>
      </c>
      <c r="H1851" s="449">
        <v>1</v>
      </c>
      <c r="I1851" s="450"/>
      <c r="P1851" s="448"/>
      <c r="Q1851" s="448"/>
      <c r="R1851" s="448"/>
      <c r="S1851" s="448"/>
      <c r="T1851" s="448"/>
      <c r="U1851" s="448"/>
      <c r="V1851" s="448"/>
      <c r="W1851" s="448"/>
      <c r="X1851" s="448"/>
    </row>
    <row r="1852" spans="1:24" ht="27" x14ac:dyDescent="0.25">
      <c r="A1852" s="12">
        <v>5113</v>
      </c>
      <c r="B1852" s="449" t="s">
        <v>3939</v>
      </c>
      <c r="C1852" s="449" t="s">
        <v>994</v>
      </c>
      <c r="D1852" s="449" t="s">
        <v>15</v>
      </c>
      <c r="E1852" s="449" t="s">
        <v>14</v>
      </c>
      <c r="F1852" s="449">
        <v>12784890</v>
      </c>
      <c r="G1852" s="449">
        <v>12784890</v>
      </c>
      <c r="H1852" s="449">
        <v>1</v>
      </c>
      <c r="I1852" s="23"/>
    </row>
    <row r="1853" spans="1:24" ht="27" x14ac:dyDescent="0.25">
      <c r="A1853" s="12">
        <v>51132</v>
      </c>
      <c r="B1853" s="12" t="s">
        <v>3940</v>
      </c>
      <c r="C1853" s="12" t="s">
        <v>994</v>
      </c>
      <c r="D1853" s="12" t="s">
        <v>15</v>
      </c>
      <c r="E1853" s="12" t="s">
        <v>14</v>
      </c>
      <c r="F1853" s="12">
        <v>29918120</v>
      </c>
      <c r="G1853" s="12">
        <v>29918120</v>
      </c>
      <c r="H1853" s="12">
        <v>1</v>
      </c>
      <c r="I1853" s="23"/>
    </row>
    <row r="1854" spans="1:24" ht="27" x14ac:dyDescent="0.25">
      <c r="A1854" s="12">
        <v>4251</v>
      </c>
      <c r="B1854" s="12" t="s">
        <v>3144</v>
      </c>
      <c r="C1854" s="12" t="s">
        <v>994</v>
      </c>
      <c r="D1854" s="12" t="s">
        <v>15</v>
      </c>
      <c r="E1854" s="12" t="s">
        <v>14</v>
      </c>
      <c r="F1854" s="12">
        <v>25423640</v>
      </c>
      <c r="G1854" s="12">
        <v>25423640</v>
      </c>
      <c r="H1854" s="12">
        <v>1</v>
      </c>
      <c r="I1854" s="23"/>
    </row>
    <row r="1855" spans="1:24" ht="27" x14ac:dyDescent="0.25">
      <c r="A1855" s="12">
        <v>4251</v>
      </c>
      <c r="B1855" s="12" t="s">
        <v>3145</v>
      </c>
      <c r="C1855" s="12" t="s">
        <v>994</v>
      </c>
      <c r="D1855" s="12" t="s">
        <v>15</v>
      </c>
      <c r="E1855" s="12" t="s">
        <v>14</v>
      </c>
      <c r="F1855" s="12">
        <v>35069770</v>
      </c>
      <c r="G1855" s="12">
        <v>35069770</v>
      </c>
      <c r="H1855" s="12">
        <v>1</v>
      </c>
      <c r="I1855" s="23"/>
    </row>
    <row r="1856" spans="1:24" ht="27" x14ac:dyDescent="0.25">
      <c r="A1856" s="12">
        <v>4251</v>
      </c>
      <c r="B1856" s="12" t="s">
        <v>3146</v>
      </c>
      <c r="C1856" s="12" t="s">
        <v>994</v>
      </c>
      <c r="D1856" s="12" t="s">
        <v>15</v>
      </c>
      <c r="E1856" s="12" t="s">
        <v>14</v>
      </c>
      <c r="F1856" s="12">
        <v>43786410</v>
      </c>
      <c r="G1856" s="12">
        <v>43786410</v>
      </c>
      <c r="H1856" s="12">
        <v>1</v>
      </c>
      <c r="I1856" s="23"/>
    </row>
    <row r="1857" spans="1:9" ht="27" x14ac:dyDescent="0.25">
      <c r="A1857" s="12">
        <v>4251</v>
      </c>
      <c r="B1857" s="12" t="s">
        <v>3147</v>
      </c>
      <c r="C1857" s="12" t="s">
        <v>994</v>
      </c>
      <c r="D1857" s="12" t="s">
        <v>15</v>
      </c>
      <c r="E1857" s="12" t="s">
        <v>14</v>
      </c>
      <c r="F1857" s="12">
        <v>67433440</v>
      </c>
      <c r="G1857" s="12">
        <v>67433440</v>
      </c>
      <c r="H1857" s="12">
        <v>1</v>
      </c>
      <c r="I1857" s="23"/>
    </row>
    <row r="1858" spans="1:9" ht="27" x14ac:dyDescent="0.25">
      <c r="A1858" s="12">
        <v>4251</v>
      </c>
      <c r="B1858" s="12" t="s">
        <v>3148</v>
      </c>
      <c r="C1858" s="12" t="s">
        <v>994</v>
      </c>
      <c r="D1858" s="12" t="s">
        <v>15</v>
      </c>
      <c r="E1858" s="12" t="s">
        <v>14</v>
      </c>
      <c r="F1858" s="12">
        <v>27565380</v>
      </c>
      <c r="G1858" s="12">
        <v>27565380</v>
      </c>
      <c r="H1858" s="12">
        <v>1</v>
      </c>
      <c r="I1858" s="23"/>
    </row>
    <row r="1859" spans="1:9" ht="27" x14ac:dyDescent="0.25">
      <c r="A1859" s="12">
        <v>4251</v>
      </c>
      <c r="B1859" s="12" t="s">
        <v>3149</v>
      </c>
      <c r="C1859" s="12" t="s">
        <v>994</v>
      </c>
      <c r="D1859" s="12" t="s">
        <v>15</v>
      </c>
      <c r="E1859" s="12" t="s">
        <v>14</v>
      </c>
      <c r="F1859" s="12">
        <v>108041630</v>
      </c>
      <c r="G1859" s="12">
        <v>108041630</v>
      </c>
      <c r="H1859" s="12">
        <v>1</v>
      </c>
      <c r="I1859" s="23"/>
    </row>
    <row r="1860" spans="1:9" ht="27" x14ac:dyDescent="0.25">
      <c r="A1860" s="12">
        <v>4251</v>
      </c>
      <c r="B1860" s="12" t="s">
        <v>3150</v>
      </c>
      <c r="C1860" s="12" t="s">
        <v>994</v>
      </c>
      <c r="D1860" s="12" t="s">
        <v>15</v>
      </c>
      <c r="E1860" s="12" t="s">
        <v>14</v>
      </c>
      <c r="F1860" s="12">
        <v>140063410</v>
      </c>
      <c r="G1860" s="12">
        <v>140063410</v>
      </c>
      <c r="H1860" s="12">
        <v>1</v>
      </c>
      <c r="I1860" s="23"/>
    </row>
    <row r="1861" spans="1:9" ht="40.5" x14ac:dyDescent="0.25">
      <c r="A1861" s="12">
        <v>4251</v>
      </c>
      <c r="B1861" s="12" t="s">
        <v>1052</v>
      </c>
      <c r="C1861" s="12" t="s">
        <v>442</v>
      </c>
      <c r="D1861" s="12" t="s">
        <v>401</v>
      </c>
      <c r="E1861" s="12" t="s">
        <v>14</v>
      </c>
      <c r="F1861" s="12">
        <v>9251520</v>
      </c>
      <c r="G1861" s="12">
        <v>9251520</v>
      </c>
      <c r="H1861" s="12">
        <v>1</v>
      </c>
      <c r="I1861" s="23"/>
    </row>
    <row r="1862" spans="1:9" x14ac:dyDescent="0.25">
      <c r="A1862" s="507" t="s">
        <v>8</v>
      </c>
      <c r="B1862" s="508"/>
      <c r="C1862" s="508"/>
      <c r="D1862" s="508"/>
      <c r="E1862" s="508"/>
      <c r="F1862" s="508"/>
      <c r="G1862" s="508"/>
      <c r="H1862" s="509"/>
      <c r="I1862" s="23"/>
    </row>
    <row r="1863" spans="1:9" ht="27" x14ac:dyDescent="0.25">
      <c r="A1863" s="12">
        <v>5129</v>
      </c>
      <c r="B1863" s="12" t="s">
        <v>2559</v>
      </c>
      <c r="C1863" s="12" t="s">
        <v>2564</v>
      </c>
      <c r="D1863" s="12" t="s">
        <v>401</v>
      </c>
      <c r="E1863" s="12" t="s">
        <v>10</v>
      </c>
      <c r="F1863" s="12">
        <v>1790000</v>
      </c>
      <c r="G1863" s="12">
        <f>+H1863*F1863</f>
        <v>3580000</v>
      </c>
      <c r="H1863" s="12">
        <v>2</v>
      </c>
      <c r="I1863" s="23"/>
    </row>
    <row r="1864" spans="1:9" ht="27" x14ac:dyDescent="0.25">
      <c r="A1864" s="12">
        <v>5129</v>
      </c>
      <c r="B1864" s="12" t="s">
        <v>2560</v>
      </c>
      <c r="C1864" s="12" t="s">
        <v>2564</v>
      </c>
      <c r="D1864" s="12" t="s">
        <v>401</v>
      </c>
      <c r="E1864" s="12" t="s">
        <v>10</v>
      </c>
      <c r="F1864" s="12">
        <v>1790000</v>
      </c>
      <c r="G1864" s="12">
        <f t="shared" ref="G1864:G1868" si="28">+H1864*F1864</f>
        <v>3580000</v>
      </c>
      <c r="H1864" s="12">
        <v>2</v>
      </c>
      <c r="I1864" s="23"/>
    </row>
    <row r="1865" spans="1:9" ht="40.5" x14ac:dyDescent="0.25">
      <c r="A1865" s="12">
        <v>5129</v>
      </c>
      <c r="B1865" s="12" t="s">
        <v>2561</v>
      </c>
      <c r="C1865" s="12" t="s">
        <v>1607</v>
      </c>
      <c r="D1865" s="12" t="s">
        <v>401</v>
      </c>
      <c r="E1865" s="12" t="s">
        <v>10</v>
      </c>
      <c r="F1865" s="12">
        <v>279000</v>
      </c>
      <c r="G1865" s="12">
        <f t="shared" si="28"/>
        <v>1116000</v>
      </c>
      <c r="H1865" s="12">
        <v>4</v>
      </c>
      <c r="I1865" s="23"/>
    </row>
    <row r="1866" spans="1:9" ht="40.5" x14ac:dyDescent="0.25">
      <c r="A1866" s="12">
        <v>5129</v>
      </c>
      <c r="B1866" s="12" t="s">
        <v>2562</v>
      </c>
      <c r="C1866" s="12" t="s">
        <v>1607</v>
      </c>
      <c r="D1866" s="12" t="s">
        <v>401</v>
      </c>
      <c r="E1866" s="12" t="s">
        <v>10</v>
      </c>
      <c r="F1866" s="12">
        <v>419000</v>
      </c>
      <c r="G1866" s="12">
        <f t="shared" si="28"/>
        <v>1676000</v>
      </c>
      <c r="H1866" s="12">
        <v>4</v>
      </c>
      <c r="I1866" s="23"/>
    </row>
    <row r="1867" spans="1:9" ht="40.5" x14ac:dyDescent="0.25">
      <c r="A1867" s="12">
        <v>5129</v>
      </c>
      <c r="B1867" s="12" t="s">
        <v>2563</v>
      </c>
      <c r="C1867" s="12" t="s">
        <v>1608</v>
      </c>
      <c r="D1867" s="12" t="s">
        <v>401</v>
      </c>
      <c r="E1867" s="12" t="s">
        <v>10</v>
      </c>
      <c r="F1867" s="12">
        <v>682666</v>
      </c>
      <c r="G1867" s="12">
        <f t="shared" si="28"/>
        <v>2047998</v>
      </c>
      <c r="H1867" s="12">
        <v>3</v>
      </c>
      <c r="I1867" s="23"/>
    </row>
    <row r="1868" spans="1:9" x14ac:dyDescent="0.25">
      <c r="A1868" s="12">
        <v>5129</v>
      </c>
      <c r="B1868" s="12" t="s">
        <v>2565</v>
      </c>
      <c r="C1868" s="12" t="s">
        <v>1604</v>
      </c>
      <c r="D1868" s="12" t="s">
        <v>9</v>
      </c>
      <c r="E1868" s="12" t="s">
        <v>10</v>
      </c>
      <c r="F1868" s="12">
        <v>50000</v>
      </c>
      <c r="G1868" s="12">
        <f t="shared" si="28"/>
        <v>5000000</v>
      </c>
      <c r="H1868" s="12">
        <v>100</v>
      </c>
      <c r="I1868" s="23"/>
    </row>
    <row r="1869" spans="1:9" x14ac:dyDescent="0.25">
      <c r="A1869" s="535" t="s">
        <v>168</v>
      </c>
      <c r="B1869" s="536"/>
      <c r="C1869" s="536"/>
      <c r="D1869" s="536"/>
      <c r="E1869" s="536"/>
      <c r="F1869" s="536"/>
      <c r="G1869" s="536"/>
      <c r="H1869" s="536"/>
      <c r="I1869" s="23"/>
    </row>
    <row r="1870" spans="1:9" x14ac:dyDescent="0.25">
      <c r="A1870" s="507" t="s">
        <v>8</v>
      </c>
      <c r="B1870" s="508"/>
      <c r="C1870" s="508"/>
      <c r="D1870" s="508"/>
      <c r="E1870" s="508"/>
      <c r="F1870" s="508"/>
      <c r="G1870" s="508"/>
      <c r="H1870" s="508"/>
      <c r="I1870" s="23"/>
    </row>
    <row r="1871" spans="1:9" ht="27" x14ac:dyDescent="0.25">
      <c r="A1871" s="357">
        <v>5113</v>
      </c>
      <c r="B1871" s="357" t="s">
        <v>3196</v>
      </c>
      <c r="C1871" s="357" t="s">
        <v>488</v>
      </c>
      <c r="D1871" s="357" t="s">
        <v>401</v>
      </c>
      <c r="E1871" s="357" t="s">
        <v>14</v>
      </c>
      <c r="F1871" s="357">
        <v>21825970</v>
      </c>
      <c r="G1871" s="357">
        <v>21825970</v>
      </c>
      <c r="H1871" s="357">
        <v>1</v>
      </c>
      <c r="I1871" s="23"/>
    </row>
    <row r="1872" spans="1:9" ht="27" x14ac:dyDescent="0.25">
      <c r="A1872" s="357">
        <v>5113</v>
      </c>
      <c r="B1872" s="357" t="s">
        <v>3197</v>
      </c>
      <c r="C1872" s="357" t="s">
        <v>488</v>
      </c>
      <c r="D1872" s="357" t="s">
        <v>401</v>
      </c>
      <c r="E1872" s="357" t="s">
        <v>14</v>
      </c>
      <c r="F1872" s="357">
        <v>44148430</v>
      </c>
      <c r="G1872" s="357">
        <v>44148430</v>
      </c>
      <c r="H1872" s="357">
        <v>1</v>
      </c>
      <c r="I1872" s="23"/>
    </row>
    <row r="1873" spans="1:9" x14ac:dyDescent="0.25">
      <c r="A1873" s="357">
        <v>4269</v>
      </c>
      <c r="B1873" s="357" t="s">
        <v>2566</v>
      </c>
      <c r="C1873" s="357" t="s">
        <v>1846</v>
      </c>
      <c r="D1873" s="357" t="s">
        <v>9</v>
      </c>
      <c r="E1873" s="357" t="s">
        <v>10</v>
      </c>
      <c r="F1873" s="357">
        <v>2500</v>
      </c>
      <c r="G1873" s="357">
        <f>+F1873*H1873</f>
        <v>500000</v>
      </c>
      <c r="H1873" s="357">
        <v>200</v>
      </c>
      <c r="I1873" s="23"/>
    </row>
    <row r="1874" spans="1:9" x14ac:dyDescent="0.25">
      <c r="A1874" s="357">
        <v>4269</v>
      </c>
      <c r="B1874" s="357" t="s">
        <v>2567</v>
      </c>
      <c r="C1874" s="357" t="s">
        <v>1591</v>
      </c>
      <c r="D1874" s="357" t="s">
        <v>9</v>
      </c>
      <c r="E1874" s="357" t="s">
        <v>10</v>
      </c>
      <c r="F1874" s="357">
        <v>3030.3</v>
      </c>
      <c r="G1874" s="357">
        <f>+F1874*H1874</f>
        <v>9999990</v>
      </c>
      <c r="H1874" s="357">
        <v>3300</v>
      </c>
      <c r="I1874" s="23"/>
    </row>
    <row r="1875" spans="1:9" x14ac:dyDescent="0.25">
      <c r="A1875" s="507" t="s">
        <v>28</v>
      </c>
      <c r="B1875" s="508"/>
      <c r="C1875" s="508"/>
      <c r="D1875" s="508"/>
      <c r="E1875" s="508"/>
      <c r="F1875" s="508"/>
      <c r="G1875" s="508"/>
      <c r="H1875" s="509"/>
      <c r="I1875" s="23"/>
    </row>
    <row r="1876" spans="1:9" ht="27" x14ac:dyDescent="0.25">
      <c r="A1876" s="12">
        <v>5113</v>
      </c>
      <c r="B1876" s="12" t="s">
        <v>3192</v>
      </c>
      <c r="C1876" s="12" t="s">
        <v>474</v>
      </c>
      <c r="D1876" s="12" t="s">
        <v>1232</v>
      </c>
      <c r="E1876" s="12" t="s">
        <v>14</v>
      </c>
      <c r="F1876" s="12">
        <v>435876</v>
      </c>
      <c r="G1876" s="12">
        <v>435876</v>
      </c>
      <c r="H1876" s="12">
        <v>1</v>
      </c>
      <c r="I1876" s="23"/>
    </row>
    <row r="1877" spans="1:9" ht="27" x14ac:dyDescent="0.25">
      <c r="A1877" s="12">
        <v>5113</v>
      </c>
      <c r="B1877" s="12" t="s">
        <v>3193</v>
      </c>
      <c r="C1877" s="12" t="s">
        <v>474</v>
      </c>
      <c r="D1877" s="12" t="s">
        <v>1232</v>
      </c>
      <c r="E1877" s="12" t="s">
        <v>14</v>
      </c>
      <c r="F1877" s="12">
        <v>881664</v>
      </c>
      <c r="G1877" s="12">
        <v>881664</v>
      </c>
      <c r="H1877" s="12">
        <v>1</v>
      </c>
      <c r="I1877" s="23"/>
    </row>
    <row r="1878" spans="1:9" ht="27" x14ac:dyDescent="0.25">
      <c r="A1878" s="12">
        <v>5113</v>
      </c>
      <c r="B1878" s="12" t="s">
        <v>3194</v>
      </c>
      <c r="C1878" s="12" t="s">
        <v>1113</v>
      </c>
      <c r="D1878" s="12" t="s">
        <v>13</v>
      </c>
      <c r="E1878" s="12" t="s">
        <v>14</v>
      </c>
      <c r="F1878" s="12">
        <v>130764</v>
      </c>
      <c r="G1878" s="12">
        <v>130764</v>
      </c>
      <c r="H1878" s="12">
        <v>1</v>
      </c>
      <c r="I1878" s="23"/>
    </row>
    <row r="1879" spans="1:9" ht="27" x14ac:dyDescent="0.25">
      <c r="A1879" s="12">
        <v>5113</v>
      </c>
      <c r="B1879" s="12" t="s">
        <v>3195</v>
      </c>
      <c r="C1879" s="12" t="s">
        <v>1113</v>
      </c>
      <c r="D1879" s="12" t="s">
        <v>13</v>
      </c>
      <c r="E1879" s="12" t="s">
        <v>14</v>
      </c>
      <c r="F1879" s="12">
        <v>264504</v>
      </c>
      <c r="G1879" s="12">
        <v>264504</v>
      </c>
      <c r="H1879" s="12">
        <v>1</v>
      </c>
      <c r="I1879" s="23"/>
    </row>
    <row r="1880" spans="1:9" x14ac:dyDescent="0.25">
      <c r="A1880" s="12"/>
      <c r="B1880" s="12"/>
      <c r="C1880" s="12"/>
      <c r="D1880" s="12"/>
      <c r="E1880" s="12"/>
      <c r="F1880" s="12"/>
      <c r="G1880" s="12"/>
      <c r="H1880" s="12"/>
      <c r="I1880" s="23"/>
    </row>
    <row r="1881" spans="1:9" ht="19.5" customHeight="1" x14ac:dyDescent="0.25">
      <c r="A1881" s="328"/>
      <c r="B1881" s="328"/>
      <c r="C1881" s="328"/>
      <c r="D1881" s="328"/>
      <c r="E1881" s="328"/>
      <c r="F1881" s="328"/>
      <c r="G1881" s="328"/>
      <c r="H1881" s="328"/>
      <c r="I1881" s="23"/>
    </row>
    <row r="1882" spans="1:9" x14ac:dyDescent="0.25">
      <c r="A1882" s="4"/>
      <c r="B1882" s="4"/>
      <c r="C1882" s="4"/>
      <c r="D1882" s="4"/>
      <c r="E1882" s="4"/>
      <c r="F1882" s="4"/>
      <c r="G1882" s="4"/>
      <c r="H1882" s="4"/>
      <c r="I1882" s="23"/>
    </row>
    <row r="1883" spans="1:9" x14ac:dyDescent="0.25">
      <c r="A1883" s="535" t="s">
        <v>128</v>
      </c>
      <c r="B1883" s="536"/>
      <c r="C1883" s="536"/>
      <c r="D1883" s="536"/>
      <c r="E1883" s="536"/>
      <c r="F1883" s="536"/>
      <c r="G1883" s="536"/>
      <c r="H1883" s="536"/>
      <c r="I1883" s="23"/>
    </row>
    <row r="1884" spans="1:9" x14ac:dyDescent="0.25">
      <c r="A1884" s="507" t="s">
        <v>28</v>
      </c>
      <c r="B1884" s="508"/>
      <c r="C1884" s="508"/>
      <c r="D1884" s="508"/>
      <c r="E1884" s="508"/>
      <c r="F1884" s="508"/>
      <c r="G1884" s="508"/>
      <c r="H1884" s="509"/>
      <c r="I1884" s="23"/>
    </row>
    <row r="1885" spans="1:9" ht="40.5" x14ac:dyDescent="0.25">
      <c r="A1885" s="208">
        <v>4239</v>
      </c>
      <c r="B1885" s="264" t="s">
        <v>1035</v>
      </c>
      <c r="C1885" s="264" t="s">
        <v>454</v>
      </c>
      <c r="D1885" s="264" t="s">
        <v>268</v>
      </c>
      <c r="E1885" s="264" t="s">
        <v>14</v>
      </c>
      <c r="F1885" s="264">
        <v>1150000</v>
      </c>
      <c r="G1885" s="264">
        <v>1150000</v>
      </c>
      <c r="H1885" s="264">
        <v>1</v>
      </c>
      <c r="I1885" s="23"/>
    </row>
    <row r="1886" spans="1:9" ht="40.5" x14ac:dyDescent="0.25">
      <c r="A1886" s="264">
        <v>4239</v>
      </c>
      <c r="B1886" s="264" t="s">
        <v>1031</v>
      </c>
      <c r="C1886" s="264" t="s">
        <v>454</v>
      </c>
      <c r="D1886" s="264" t="s">
        <v>268</v>
      </c>
      <c r="E1886" s="264" t="s">
        <v>14</v>
      </c>
      <c r="F1886" s="264">
        <v>1491888</v>
      </c>
      <c r="G1886" s="264">
        <v>1491888</v>
      </c>
      <c r="H1886" s="264">
        <v>1</v>
      </c>
      <c r="I1886" s="23"/>
    </row>
    <row r="1887" spans="1:9" ht="40.5" x14ac:dyDescent="0.25">
      <c r="A1887" s="264">
        <v>4239</v>
      </c>
      <c r="B1887" s="264" t="s">
        <v>1032</v>
      </c>
      <c r="C1887" s="264" t="s">
        <v>454</v>
      </c>
      <c r="D1887" s="264" t="s">
        <v>268</v>
      </c>
      <c r="E1887" s="264" t="s">
        <v>14</v>
      </c>
      <c r="F1887" s="264">
        <v>248888</v>
      </c>
      <c r="G1887" s="264">
        <v>248888</v>
      </c>
      <c r="H1887" s="264">
        <v>1</v>
      </c>
      <c r="I1887" s="23"/>
    </row>
    <row r="1888" spans="1:9" ht="40.5" x14ac:dyDescent="0.25">
      <c r="A1888" s="264">
        <v>4239</v>
      </c>
      <c r="B1888" s="264" t="s">
        <v>1030</v>
      </c>
      <c r="C1888" s="264" t="s">
        <v>454</v>
      </c>
      <c r="D1888" s="264" t="s">
        <v>268</v>
      </c>
      <c r="E1888" s="264" t="s">
        <v>14</v>
      </c>
      <c r="F1888" s="264">
        <v>282111</v>
      </c>
      <c r="G1888" s="264">
        <v>282111</v>
      </c>
      <c r="H1888" s="264">
        <v>1</v>
      </c>
      <c r="I1888" s="23"/>
    </row>
    <row r="1889" spans="1:9" ht="40.5" x14ac:dyDescent="0.25">
      <c r="A1889" s="264">
        <v>4239</v>
      </c>
      <c r="B1889" s="264" t="s">
        <v>1029</v>
      </c>
      <c r="C1889" s="264" t="s">
        <v>454</v>
      </c>
      <c r="D1889" s="264" t="s">
        <v>268</v>
      </c>
      <c r="E1889" s="264" t="s">
        <v>14</v>
      </c>
      <c r="F1889" s="264">
        <v>178888</v>
      </c>
      <c r="G1889" s="264">
        <v>178888</v>
      </c>
      <c r="H1889" s="264">
        <v>1</v>
      </c>
      <c r="I1889" s="23"/>
    </row>
    <row r="1890" spans="1:9" ht="40.5" x14ac:dyDescent="0.25">
      <c r="A1890" s="264">
        <v>4239</v>
      </c>
      <c r="B1890" s="264" t="s">
        <v>1033</v>
      </c>
      <c r="C1890" s="264" t="s">
        <v>454</v>
      </c>
      <c r="D1890" s="264" t="s">
        <v>268</v>
      </c>
      <c r="E1890" s="264" t="s">
        <v>14</v>
      </c>
      <c r="F1890" s="264">
        <v>418231</v>
      </c>
      <c r="G1890" s="264">
        <v>418231</v>
      </c>
      <c r="H1890" s="264">
        <v>1</v>
      </c>
      <c r="I1890" s="23"/>
    </row>
    <row r="1891" spans="1:9" ht="40.5" x14ac:dyDescent="0.25">
      <c r="A1891" s="264">
        <v>4239</v>
      </c>
      <c r="B1891" s="264" t="s">
        <v>1034</v>
      </c>
      <c r="C1891" s="264" t="s">
        <v>454</v>
      </c>
      <c r="D1891" s="264" t="s">
        <v>268</v>
      </c>
      <c r="E1891" s="264" t="s">
        <v>14</v>
      </c>
      <c r="F1891" s="264">
        <v>130221</v>
      </c>
      <c r="G1891" s="264">
        <v>130221</v>
      </c>
      <c r="H1891" s="264">
        <v>1</v>
      </c>
      <c r="I1891" s="23"/>
    </row>
    <row r="1892" spans="1:9" x14ac:dyDescent="0.25">
      <c r="A1892" s="205"/>
      <c r="B1892" s="206"/>
      <c r="C1892" s="206"/>
      <c r="D1892" s="206"/>
      <c r="E1892" s="206"/>
      <c r="F1892" s="206"/>
      <c r="G1892" s="206"/>
      <c r="H1892" s="207"/>
      <c r="I1892" s="23"/>
    </row>
    <row r="1893" spans="1:9" x14ac:dyDescent="0.25">
      <c r="A1893" s="4"/>
      <c r="B1893" s="4"/>
      <c r="C1893" s="4"/>
      <c r="D1893" s="4"/>
      <c r="E1893" s="4"/>
      <c r="F1893" s="4"/>
      <c r="G1893" s="4"/>
      <c r="H1893" s="4"/>
      <c r="I1893" s="23"/>
    </row>
    <row r="1894" spans="1:9" ht="15.75" customHeight="1" x14ac:dyDescent="0.25">
      <c r="A1894" s="535" t="s">
        <v>882</v>
      </c>
      <c r="B1894" s="536"/>
      <c r="C1894" s="536"/>
      <c r="D1894" s="536"/>
      <c r="E1894" s="536"/>
      <c r="F1894" s="536"/>
      <c r="G1894" s="536"/>
      <c r="H1894" s="536"/>
      <c r="I1894" s="23"/>
    </row>
    <row r="1895" spans="1:9" x14ac:dyDescent="0.25">
      <c r="A1895" s="507" t="s">
        <v>12</v>
      </c>
      <c r="B1895" s="508"/>
      <c r="C1895" s="508"/>
      <c r="D1895" s="508"/>
      <c r="E1895" s="508"/>
      <c r="F1895" s="508"/>
      <c r="G1895" s="508"/>
      <c r="H1895" s="508"/>
      <c r="I1895" s="23"/>
    </row>
    <row r="1896" spans="1:9" ht="27" x14ac:dyDescent="0.25">
      <c r="A1896" s="4">
        <v>4213</v>
      </c>
      <c r="B1896" s="4" t="s">
        <v>880</v>
      </c>
      <c r="C1896" s="4" t="s">
        <v>881</v>
      </c>
      <c r="D1896" s="4" t="s">
        <v>401</v>
      </c>
      <c r="E1896" s="4" t="s">
        <v>14</v>
      </c>
      <c r="F1896" s="4">
        <v>1779000</v>
      </c>
      <c r="G1896" s="4">
        <v>1779000</v>
      </c>
      <c r="H1896" s="4">
        <v>1</v>
      </c>
      <c r="I1896" s="23"/>
    </row>
    <row r="1897" spans="1:9" x14ac:dyDescent="0.25">
      <c r="A1897" s="535" t="s">
        <v>118</v>
      </c>
      <c r="B1897" s="536"/>
      <c r="C1897" s="536"/>
      <c r="D1897" s="536"/>
      <c r="E1897" s="536"/>
      <c r="F1897" s="536"/>
      <c r="G1897" s="536"/>
      <c r="H1897" s="536"/>
      <c r="I1897" s="23"/>
    </row>
    <row r="1898" spans="1:9" x14ac:dyDescent="0.25">
      <c r="A1898" s="507" t="s">
        <v>8</v>
      </c>
      <c r="B1898" s="508"/>
      <c r="C1898" s="508"/>
      <c r="D1898" s="508"/>
      <c r="E1898" s="508"/>
      <c r="F1898" s="508"/>
      <c r="G1898" s="508"/>
      <c r="H1898" s="508"/>
      <c r="I1898" s="23"/>
    </row>
    <row r="1899" spans="1:9" x14ac:dyDescent="0.25">
      <c r="A1899" s="176"/>
      <c r="B1899" s="176"/>
      <c r="C1899" s="176"/>
      <c r="D1899" s="176"/>
      <c r="E1899" s="176"/>
      <c r="F1899" s="176"/>
      <c r="G1899" s="176"/>
      <c r="H1899" s="176"/>
      <c r="I1899" s="23"/>
    </row>
    <row r="1900" spans="1:9" x14ac:dyDescent="0.25">
      <c r="A1900" s="507" t="s">
        <v>12</v>
      </c>
      <c r="B1900" s="508"/>
      <c r="C1900" s="508"/>
      <c r="D1900" s="508"/>
      <c r="E1900" s="508"/>
      <c r="F1900" s="508"/>
      <c r="G1900" s="508"/>
      <c r="H1900" s="508"/>
      <c r="I1900" s="23"/>
    </row>
    <row r="1901" spans="1:9" ht="27" x14ac:dyDescent="0.25">
      <c r="A1901" s="442">
        <v>4252</v>
      </c>
      <c r="B1901" s="442" t="s">
        <v>4594</v>
      </c>
      <c r="C1901" s="442" t="s">
        <v>416</v>
      </c>
      <c r="D1901" s="442" t="s">
        <v>401</v>
      </c>
      <c r="E1901" s="442" t="s">
        <v>14</v>
      </c>
      <c r="F1901" s="442">
        <v>950000</v>
      </c>
      <c r="G1901" s="442">
        <v>950000</v>
      </c>
      <c r="H1901" s="442">
        <v>1</v>
      </c>
      <c r="I1901" s="23"/>
    </row>
    <row r="1902" spans="1:9" ht="54" x14ac:dyDescent="0.25">
      <c r="A1902" s="442">
        <v>4216</v>
      </c>
      <c r="B1902" s="442" t="s">
        <v>4593</v>
      </c>
      <c r="C1902" s="442" t="s">
        <v>1333</v>
      </c>
      <c r="D1902" s="442" t="s">
        <v>9</v>
      </c>
      <c r="E1902" s="442" t="s">
        <v>14</v>
      </c>
      <c r="F1902" s="442">
        <v>2000000</v>
      </c>
      <c r="G1902" s="442">
        <v>2000000</v>
      </c>
      <c r="H1902" s="442">
        <v>1</v>
      </c>
      <c r="I1902" s="23"/>
    </row>
    <row r="1903" spans="1:9" ht="40.5" x14ac:dyDescent="0.25">
      <c r="A1903" s="388">
        <v>4239</v>
      </c>
      <c r="B1903" s="442" t="s">
        <v>3913</v>
      </c>
      <c r="C1903" s="442" t="s">
        <v>517</v>
      </c>
      <c r="D1903" s="442" t="s">
        <v>9</v>
      </c>
      <c r="E1903" s="442" t="s">
        <v>14</v>
      </c>
      <c r="F1903" s="442">
        <v>1000000</v>
      </c>
      <c r="G1903" s="442">
        <v>1000000</v>
      </c>
      <c r="H1903" s="442">
        <v>1</v>
      </c>
      <c r="I1903" s="23"/>
    </row>
    <row r="1904" spans="1:9" ht="40.5" x14ac:dyDescent="0.25">
      <c r="A1904" s="208">
        <v>4239</v>
      </c>
      <c r="B1904" s="388" t="s">
        <v>1023</v>
      </c>
      <c r="C1904" s="388" t="s">
        <v>517</v>
      </c>
      <c r="D1904" s="388" t="s">
        <v>9</v>
      </c>
      <c r="E1904" s="388" t="s">
        <v>14</v>
      </c>
      <c r="F1904" s="388">
        <v>1498888</v>
      </c>
      <c r="G1904" s="388">
        <v>1498888</v>
      </c>
      <c r="H1904" s="388">
        <v>1</v>
      </c>
      <c r="I1904" s="23"/>
    </row>
    <row r="1905" spans="1:24" ht="40.5" x14ac:dyDescent="0.25">
      <c r="A1905" s="264">
        <v>4239</v>
      </c>
      <c r="B1905" s="264" t="s">
        <v>1020</v>
      </c>
      <c r="C1905" s="264" t="s">
        <v>517</v>
      </c>
      <c r="D1905" s="264" t="s">
        <v>9</v>
      </c>
      <c r="E1905" s="264" t="s">
        <v>14</v>
      </c>
      <c r="F1905" s="264">
        <v>1998888</v>
      </c>
      <c r="G1905" s="264">
        <v>1998888</v>
      </c>
      <c r="H1905" s="264">
        <v>1</v>
      </c>
      <c r="I1905" s="23"/>
    </row>
    <row r="1906" spans="1:24" ht="40.5" x14ac:dyDescent="0.25">
      <c r="A1906" s="264">
        <v>4239</v>
      </c>
      <c r="B1906" s="264" t="s">
        <v>1024</v>
      </c>
      <c r="C1906" s="264" t="s">
        <v>517</v>
      </c>
      <c r="D1906" s="264" t="s">
        <v>9</v>
      </c>
      <c r="E1906" s="264" t="s">
        <v>14</v>
      </c>
      <c r="F1906" s="264">
        <v>1150000</v>
      </c>
      <c r="G1906" s="264">
        <v>1150000</v>
      </c>
      <c r="H1906" s="264">
        <v>1</v>
      </c>
      <c r="I1906" s="23"/>
    </row>
    <row r="1907" spans="1:24" ht="40.5" x14ac:dyDescent="0.25">
      <c r="A1907" s="264">
        <v>4239</v>
      </c>
      <c r="B1907" s="264" t="s">
        <v>1027</v>
      </c>
      <c r="C1907" s="264" t="s">
        <v>517</v>
      </c>
      <c r="D1907" s="264" t="s">
        <v>9</v>
      </c>
      <c r="E1907" s="264" t="s">
        <v>14</v>
      </c>
      <c r="F1907" s="264">
        <v>998888</v>
      </c>
      <c r="G1907" s="264">
        <v>998888</v>
      </c>
      <c r="H1907" s="264">
        <v>1</v>
      </c>
      <c r="I1907" s="23"/>
    </row>
    <row r="1908" spans="1:24" ht="40.5" x14ac:dyDescent="0.25">
      <c r="A1908" s="264">
        <v>4239</v>
      </c>
      <c r="B1908" s="264" t="s">
        <v>1018</v>
      </c>
      <c r="C1908" s="264" t="s">
        <v>517</v>
      </c>
      <c r="D1908" s="264" t="s">
        <v>9</v>
      </c>
      <c r="E1908" s="264" t="s">
        <v>14</v>
      </c>
      <c r="F1908" s="264">
        <v>1698888</v>
      </c>
      <c r="G1908" s="264">
        <v>1698888</v>
      </c>
      <c r="H1908" s="264">
        <v>1</v>
      </c>
      <c r="I1908" s="23"/>
    </row>
    <row r="1909" spans="1:24" ht="40.5" x14ac:dyDescent="0.25">
      <c r="A1909" s="264">
        <v>4239</v>
      </c>
      <c r="B1909" s="264" t="s">
        <v>1022</v>
      </c>
      <c r="C1909" s="264" t="s">
        <v>517</v>
      </c>
      <c r="D1909" s="264" t="s">
        <v>9</v>
      </c>
      <c r="E1909" s="264" t="s">
        <v>14</v>
      </c>
      <c r="F1909" s="264">
        <v>1998888</v>
      </c>
      <c r="G1909" s="264">
        <v>1998888</v>
      </c>
      <c r="H1909" s="264">
        <v>1</v>
      </c>
      <c r="I1909" s="23"/>
    </row>
    <row r="1910" spans="1:24" ht="40.5" x14ac:dyDescent="0.25">
      <c r="A1910" s="264">
        <v>4239</v>
      </c>
      <c r="B1910" s="264" t="s">
        <v>1021</v>
      </c>
      <c r="C1910" s="264" t="s">
        <v>517</v>
      </c>
      <c r="D1910" s="264" t="s">
        <v>9</v>
      </c>
      <c r="E1910" s="264" t="s">
        <v>14</v>
      </c>
      <c r="F1910" s="264">
        <v>298888</v>
      </c>
      <c r="G1910" s="264">
        <v>298888</v>
      </c>
      <c r="H1910" s="264">
        <v>1</v>
      </c>
      <c r="I1910" s="23"/>
    </row>
    <row r="1911" spans="1:24" ht="40.5" x14ac:dyDescent="0.25">
      <c r="A1911" s="264">
        <v>4239</v>
      </c>
      <c r="B1911" s="264" t="s">
        <v>1028</v>
      </c>
      <c r="C1911" s="264" t="s">
        <v>517</v>
      </c>
      <c r="D1911" s="264" t="s">
        <v>9</v>
      </c>
      <c r="E1911" s="264" t="s">
        <v>14</v>
      </c>
      <c r="F1911" s="264">
        <v>998888</v>
      </c>
      <c r="G1911" s="264">
        <v>998888</v>
      </c>
      <c r="H1911" s="264">
        <v>1</v>
      </c>
      <c r="I1911" s="23"/>
    </row>
    <row r="1912" spans="1:24" ht="40.5" x14ac:dyDescent="0.25">
      <c r="A1912" s="264">
        <v>4239</v>
      </c>
      <c r="B1912" s="264" t="s">
        <v>1019</v>
      </c>
      <c r="C1912" s="264" t="s">
        <v>517</v>
      </c>
      <c r="D1912" s="264" t="s">
        <v>9</v>
      </c>
      <c r="E1912" s="264" t="s">
        <v>14</v>
      </c>
      <c r="F1912" s="264">
        <v>498888</v>
      </c>
      <c r="G1912" s="264">
        <v>498888</v>
      </c>
      <c r="H1912" s="264">
        <v>1</v>
      </c>
      <c r="I1912" s="23"/>
    </row>
    <row r="1913" spans="1:24" ht="40.5" x14ac:dyDescent="0.25">
      <c r="A1913" s="264">
        <v>4239</v>
      </c>
      <c r="B1913" s="264" t="s">
        <v>1025</v>
      </c>
      <c r="C1913" s="264" t="s">
        <v>517</v>
      </c>
      <c r="D1913" s="264" t="s">
        <v>9</v>
      </c>
      <c r="E1913" s="264" t="s">
        <v>14</v>
      </c>
      <c r="F1913" s="264">
        <v>198888</v>
      </c>
      <c r="G1913" s="264">
        <v>198888</v>
      </c>
      <c r="H1913" s="264">
        <v>1</v>
      </c>
      <c r="I1913" s="23"/>
    </row>
    <row r="1914" spans="1:24" ht="40.5" x14ac:dyDescent="0.25">
      <c r="A1914" s="264">
        <v>4239</v>
      </c>
      <c r="B1914" s="264" t="s">
        <v>1026</v>
      </c>
      <c r="C1914" s="264" t="s">
        <v>517</v>
      </c>
      <c r="D1914" s="264" t="s">
        <v>9</v>
      </c>
      <c r="E1914" s="264" t="s">
        <v>14</v>
      </c>
      <c r="F1914" s="264">
        <v>1498888</v>
      </c>
      <c r="G1914" s="264">
        <v>1498888</v>
      </c>
      <c r="H1914" s="264">
        <v>1</v>
      </c>
      <c r="I1914" s="23"/>
    </row>
    <row r="1915" spans="1:24" x14ac:dyDescent="0.25">
      <c r="A1915" s="208"/>
      <c r="B1915" s="208"/>
      <c r="C1915" s="208"/>
      <c r="D1915" s="208"/>
      <c r="E1915" s="208"/>
      <c r="F1915" s="208"/>
      <c r="G1915" s="208"/>
      <c r="H1915" s="208"/>
      <c r="I1915" s="23"/>
    </row>
    <row r="1916" spans="1:24" x14ac:dyDescent="0.25">
      <c r="A1916" s="208"/>
      <c r="B1916" s="208"/>
      <c r="C1916" s="208"/>
      <c r="D1916" s="208"/>
      <c r="E1916" s="208"/>
      <c r="F1916" s="208"/>
      <c r="G1916" s="208"/>
      <c r="H1916" s="208"/>
      <c r="I1916" s="23"/>
    </row>
    <row r="1917" spans="1:24" x14ac:dyDescent="0.25">
      <c r="A1917" s="208"/>
      <c r="B1917" s="208"/>
      <c r="C1917" s="208"/>
      <c r="D1917" s="208"/>
      <c r="E1917" s="208"/>
      <c r="F1917" s="208"/>
      <c r="G1917" s="208"/>
      <c r="H1917" s="208"/>
      <c r="I1917" s="23"/>
    </row>
    <row r="1918" spans="1:24" x14ac:dyDescent="0.25">
      <c r="A1918" s="208"/>
      <c r="B1918" s="208"/>
      <c r="C1918" s="208"/>
      <c r="D1918" s="208"/>
      <c r="E1918" s="208"/>
      <c r="F1918" s="208"/>
      <c r="G1918" s="208"/>
      <c r="H1918" s="208"/>
      <c r="I1918" s="23"/>
    </row>
    <row r="1919" spans="1:24" x14ac:dyDescent="0.25">
      <c r="A1919" s="208"/>
      <c r="B1919" s="208"/>
      <c r="C1919" s="208"/>
      <c r="D1919" s="208"/>
      <c r="E1919" s="208"/>
      <c r="F1919" s="208"/>
      <c r="G1919" s="208"/>
      <c r="H1919" s="208"/>
      <c r="I1919" s="23"/>
    </row>
    <row r="1920" spans="1:24" s="31" customFormat="1" x14ac:dyDescent="0.25">
      <c r="A1920" s="535" t="s">
        <v>119</v>
      </c>
      <c r="B1920" s="536"/>
      <c r="C1920" s="536"/>
      <c r="D1920" s="536"/>
      <c r="E1920" s="536"/>
      <c r="F1920" s="536"/>
      <c r="G1920" s="536"/>
      <c r="H1920" s="536"/>
      <c r="I1920" s="30"/>
      <c r="P1920" s="32"/>
      <c r="Q1920" s="32"/>
      <c r="R1920" s="32"/>
      <c r="S1920" s="32"/>
      <c r="T1920" s="32"/>
      <c r="U1920" s="32"/>
      <c r="V1920" s="32"/>
      <c r="W1920" s="32"/>
      <c r="X1920" s="32"/>
    </row>
    <row r="1921" spans="1:24" s="31" customFormat="1" x14ac:dyDescent="0.25">
      <c r="A1921" s="507" t="s">
        <v>12</v>
      </c>
      <c r="B1921" s="508"/>
      <c r="C1921" s="508"/>
      <c r="D1921" s="508"/>
      <c r="E1921" s="508"/>
      <c r="F1921" s="508"/>
      <c r="G1921" s="508"/>
      <c r="H1921" s="508"/>
      <c r="I1921" s="30"/>
      <c r="P1921" s="32"/>
      <c r="Q1921" s="32"/>
      <c r="R1921" s="32"/>
      <c r="S1921" s="32"/>
      <c r="T1921" s="32"/>
      <c r="U1921" s="32"/>
      <c r="V1921" s="32"/>
      <c r="W1921" s="32"/>
      <c r="X1921" s="32"/>
    </row>
    <row r="1922" spans="1:24" s="31" customFormat="1" ht="27" x14ac:dyDescent="0.25">
      <c r="A1922" s="353">
        <v>4239</v>
      </c>
      <c r="B1922" s="353" t="s">
        <v>3097</v>
      </c>
      <c r="C1922" s="353" t="s">
        <v>877</v>
      </c>
      <c r="D1922" s="353" t="s">
        <v>268</v>
      </c>
      <c r="E1922" s="353" t="s">
        <v>14</v>
      </c>
      <c r="F1922" s="353">
        <v>215000</v>
      </c>
      <c r="G1922" s="353">
        <v>215000</v>
      </c>
      <c r="H1922" s="353">
        <v>1</v>
      </c>
      <c r="I1922" s="30"/>
      <c r="P1922" s="32"/>
      <c r="Q1922" s="32"/>
      <c r="R1922" s="32"/>
      <c r="S1922" s="32"/>
      <c r="T1922" s="32"/>
      <c r="U1922" s="32"/>
      <c r="V1922" s="32"/>
      <c r="W1922" s="32"/>
      <c r="X1922" s="32"/>
    </row>
    <row r="1923" spans="1:24" s="31" customFormat="1" ht="27" x14ac:dyDescent="0.25">
      <c r="A1923" s="353">
        <v>4239</v>
      </c>
      <c r="B1923" s="353" t="s">
        <v>3098</v>
      </c>
      <c r="C1923" s="353" t="s">
        <v>877</v>
      </c>
      <c r="D1923" s="353" t="s">
        <v>268</v>
      </c>
      <c r="E1923" s="353" t="s">
        <v>14</v>
      </c>
      <c r="F1923" s="353">
        <v>225000</v>
      </c>
      <c r="G1923" s="353">
        <v>225000</v>
      </c>
      <c r="H1923" s="353">
        <v>1</v>
      </c>
      <c r="I1923" s="30"/>
      <c r="P1923" s="32"/>
      <c r="Q1923" s="32"/>
      <c r="R1923" s="32"/>
      <c r="S1923" s="32"/>
      <c r="T1923" s="32"/>
      <c r="U1923" s="32"/>
      <c r="V1923" s="32"/>
      <c r="W1923" s="32"/>
      <c r="X1923" s="32"/>
    </row>
    <row r="1924" spans="1:24" s="31" customFormat="1" ht="27" x14ac:dyDescent="0.25">
      <c r="A1924" s="353">
        <v>4239</v>
      </c>
      <c r="B1924" s="353" t="s">
        <v>3099</v>
      </c>
      <c r="C1924" s="353" t="s">
        <v>877</v>
      </c>
      <c r="D1924" s="353" t="s">
        <v>268</v>
      </c>
      <c r="E1924" s="353" t="s">
        <v>14</v>
      </c>
      <c r="F1924" s="353">
        <v>280000</v>
      </c>
      <c r="G1924" s="353">
        <v>280000</v>
      </c>
      <c r="H1924" s="353">
        <v>1</v>
      </c>
      <c r="I1924" s="30"/>
      <c r="P1924" s="32"/>
      <c r="Q1924" s="32"/>
      <c r="R1924" s="32"/>
      <c r="S1924" s="32"/>
      <c r="T1924" s="32"/>
      <c r="U1924" s="32"/>
      <c r="V1924" s="32"/>
      <c r="W1924" s="32"/>
      <c r="X1924" s="32"/>
    </row>
    <row r="1925" spans="1:24" s="31" customFormat="1" ht="27" x14ac:dyDescent="0.25">
      <c r="A1925" s="353">
        <v>4239</v>
      </c>
      <c r="B1925" s="353" t="s">
        <v>3100</v>
      </c>
      <c r="C1925" s="353" t="s">
        <v>877</v>
      </c>
      <c r="D1925" s="353" t="s">
        <v>268</v>
      </c>
      <c r="E1925" s="353" t="s">
        <v>14</v>
      </c>
      <c r="F1925" s="353">
        <v>340000</v>
      </c>
      <c r="G1925" s="353">
        <v>340000</v>
      </c>
      <c r="H1925" s="353">
        <v>1</v>
      </c>
      <c r="I1925" s="30"/>
      <c r="P1925" s="32"/>
      <c r="Q1925" s="32"/>
      <c r="R1925" s="32"/>
      <c r="S1925" s="32"/>
      <c r="T1925" s="32"/>
      <c r="U1925" s="32"/>
      <c r="V1925" s="32"/>
      <c r="W1925" s="32"/>
      <c r="X1925" s="32"/>
    </row>
    <row r="1926" spans="1:24" s="31" customFormat="1" ht="27" x14ac:dyDescent="0.25">
      <c r="A1926" s="353">
        <v>4239</v>
      </c>
      <c r="B1926" s="353" t="s">
        <v>3101</v>
      </c>
      <c r="C1926" s="353" t="s">
        <v>877</v>
      </c>
      <c r="D1926" s="353" t="s">
        <v>268</v>
      </c>
      <c r="E1926" s="353" t="s">
        <v>14</v>
      </c>
      <c r="F1926" s="353">
        <v>250000</v>
      </c>
      <c r="G1926" s="353">
        <v>250000</v>
      </c>
      <c r="H1926" s="353">
        <v>1</v>
      </c>
      <c r="I1926" s="30"/>
      <c r="P1926" s="32"/>
      <c r="Q1926" s="32"/>
      <c r="R1926" s="32"/>
      <c r="S1926" s="32"/>
      <c r="T1926" s="32"/>
      <c r="U1926" s="32"/>
      <c r="V1926" s="32"/>
      <c r="W1926" s="32"/>
      <c r="X1926" s="32"/>
    </row>
    <row r="1927" spans="1:24" s="31" customFormat="1" ht="27" x14ac:dyDescent="0.25">
      <c r="A1927" s="353">
        <v>4239</v>
      </c>
      <c r="B1927" s="353" t="s">
        <v>3102</v>
      </c>
      <c r="C1927" s="353" t="s">
        <v>877</v>
      </c>
      <c r="D1927" s="353" t="s">
        <v>268</v>
      </c>
      <c r="E1927" s="353" t="s">
        <v>14</v>
      </c>
      <c r="F1927" s="353">
        <v>360000</v>
      </c>
      <c r="G1927" s="353">
        <v>360000</v>
      </c>
      <c r="H1927" s="353">
        <v>1</v>
      </c>
      <c r="I1927" s="30"/>
      <c r="P1927" s="32"/>
      <c r="Q1927" s="32"/>
      <c r="R1927" s="32"/>
      <c r="S1927" s="32"/>
      <c r="T1927" s="32"/>
      <c r="U1927" s="32"/>
      <c r="V1927" s="32"/>
      <c r="W1927" s="32"/>
      <c r="X1927" s="32"/>
    </row>
    <row r="1928" spans="1:24" s="31" customFormat="1" ht="27" x14ac:dyDescent="0.25">
      <c r="A1928" s="353">
        <v>4239</v>
      </c>
      <c r="B1928" s="353" t="s">
        <v>3103</v>
      </c>
      <c r="C1928" s="353" t="s">
        <v>877</v>
      </c>
      <c r="D1928" s="353" t="s">
        <v>268</v>
      </c>
      <c r="E1928" s="353" t="s">
        <v>14</v>
      </c>
      <c r="F1928" s="353">
        <v>330000</v>
      </c>
      <c r="G1928" s="353">
        <v>330000</v>
      </c>
      <c r="H1928" s="353">
        <v>1</v>
      </c>
      <c r="I1928" s="30"/>
      <c r="P1928" s="32"/>
      <c r="Q1928" s="32"/>
      <c r="R1928" s="32"/>
      <c r="S1928" s="32"/>
      <c r="T1928" s="32"/>
      <c r="U1928" s="32"/>
      <c r="V1928" s="32"/>
      <c r="W1928" s="32"/>
      <c r="X1928" s="32"/>
    </row>
    <row r="1929" spans="1:24" x14ac:dyDescent="0.25">
      <c r="A1929" s="12"/>
      <c r="B1929" s="12"/>
      <c r="C1929" s="12"/>
      <c r="D1929" s="12"/>
      <c r="E1929" s="12"/>
      <c r="F1929" s="12"/>
      <c r="G1929" s="12"/>
      <c r="H1929" s="12"/>
      <c r="I1929" s="23"/>
    </row>
    <row r="1930" spans="1:24" x14ac:dyDescent="0.25">
      <c r="A1930" s="507" t="s">
        <v>16</v>
      </c>
      <c r="B1930" s="508"/>
      <c r="C1930" s="508"/>
      <c r="D1930" s="508"/>
      <c r="E1930" s="508"/>
      <c r="F1930" s="508"/>
      <c r="G1930" s="508"/>
      <c r="H1930" s="508"/>
      <c r="I1930" s="23"/>
    </row>
    <row r="1931" spans="1:24" ht="27" x14ac:dyDescent="0.25">
      <c r="A1931" s="12">
        <v>4251</v>
      </c>
      <c r="B1931" s="12" t="s">
        <v>3946</v>
      </c>
      <c r="C1931" s="12" t="s">
        <v>20</v>
      </c>
      <c r="D1931" s="12" t="s">
        <v>401</v>
      </c>
      <c r="E1931" s="12" t="s">
        <v>14</v>
      </c>
      <c r="F1931" s="12">
        <v>2178469.2000000002</v>
      </c>
      <c r="G1931" s="12">
        <v>2178469.2000000002</v>
      </c>
      <c r="H1931" s="12">
        <v>1</v>
      </c>
      <c r="I1931" s="23"/>
    </row>
    <row r="1932" spans="1:24" ht="15" customHeight="1" x14ac:dyDescent="0.25">
      <c r="A1932" s="505" t="s">
        <v>120</v>
      </c>
      <c r="B1932" s="506"/>
      <c r="C1932" s="506"/>
      <c r="D1932" s="506"/>
      <c r="E1932" s="506"/>
      <c r="F1932" s="506"/>
      <c r="G1932" s="506"/>
      <c r="H1932" s="506"/>
      <c r="I1932" s="23"/>
    </row>
    <row r="1933" spans="1:24" ht="15" customHeight="1" x14ac:dyDescent="0.25">
      <c r="A1933" s="507" t="s">
        <v>12</v>
      </c>
      <c r="B1933" s="508"/>
      <c r="C1933" s="508"/>
      <c r="D1933" s="508"/>
      <c r="E1933" s="508"/>
      <c r="F1933" s="508"/>
      <c r="G1933" s="508"/>
      <c r="H1933" s="508"/>
      <c r="I1933" s="23"/>
    </row>
    <row r="1934" spans="1:24" x14ac:dyDescent="0.25">
      <c r="A1934" s="12">
        <v>4239</v>
      </c>
      <c r="B1934" s="12" t="s">
        <v>878</v>
      </c>
      <c r="C1934" s="12" t="s">
        <v>31</v>
      </c>
      <c r="D1934" s="12" t="s">
        <v>13</v>
      </c>
      <c r="E1934" s="12" t="s">
        <v>14</v>
      </c>
      <c r="F1934" s="12">
        <v>910000</v>
      </c>
      <c r="G1934" s="12">
        <v>910000</v>
      </c>
      <c r="H1934" s="12">
        <v>1</v>
      </c>
      <c r="I1934" s="23"/>
    </row>
    <row r="1935" spans="1:24" x14ac:dyDescent="0.25">
      <c r="A1935" s="535" t="s">
        <v>103</v>
      </c>
      <c r="B1935" s="536"/>
      <c r="C1935" s="536"/>
      <c r="D1935" s="536"/>
      <c r="E1935" s="536"/>
      <c r="F1935" s="536"/>
      <c r="G1935" s="536"/>
      <c r="H1935" s="536"/>
      <c r="I1935" s="23"/>
    </row>
    <row r="1936" spans="1:24" x14ac:dyDescent="0.25">
      <c r="A1936" s="507" t="s">
        <v>16</v>
      </c>
      <c r="B1936" s="508"/>
      <c r="C1936" s="508"/>
      <c r="D1936" s="508"/>
      <c r="E1936" s="508"/>
      <c r="F1936" s="508"/>
      <c r="G1936" s="508"/>
      <c r="H1936" s="508"/>
      <c r="I1936" s="23"/>
    </row>
    <row r="1937" spans="1:9" x14ac:dyDescent="0.25">
      <c r="A1937" s="12"/>
      <c r="B1937" s="12"/>
      <c r="C1937" s="12"/>
      <c r="D1937" s="12"/>
      <c r="E1937" s="12"/>
      <c r="F1937" s="12"/>
      <c r="G1937" s="12"/>
      <c r="H1937" s="12"/>
      <c r="I1937" s="23"/>
    </row>
    <row r="1938" spans="1:9" x14ac:dyDescent="0.25">
      <c r="A1938" s="507" t="s">
        <v>12</v>
      </c>
      <c r="B1938" s="508"/>
      <c r="C1938" s="508"/>
      <c r="D1938" s="508"/>
      <c r="E1938" s="508"/>
      <c r="F1938" s="508"/>
      <c r="G1938" s="508"/>
      <c r="H1938" s="509"/>
    </row>
    <row r="1939" spans="1:9" x14ac:dyDescent="0.25">
      <c r="A1939" s="119"/>
      <c r="B1939" s="119"/>
      <c r="C1939" s="119"/>
      <c r="D1939" s="119"/>
      <c r="E1939" s="119"/>
      <c r="F1939" s="119"/>
      <c r="G1939" s="119"/>
      <c r="H1939" s="12"/>
    </row>
    <row r="1940" spans="1:9" x14ac:dyDescent="0.25">
      <c r="A1940" s="535" t="s">
        <v>1345</v>
      </c>
      <c r="B1940" s="536"/>
      <c r="C1940" s="536"/>
      <c r="D1940" s="536"/>
      <c r="E1940" s="536"/>
      <c r="F1940" s="536"/>
      <c r="G1940" s="536"/>
      <c r="H1940" s="536"/>
    </row>
    <row r="1941" spans="1:9" x14ac:dyDescent="0.25">
      <c r="A1941" s="507" t="s">
        <v>8</v>
      </c>
      <c r="B1941" s="508"/>
      <c r="C1941" s="508"/>
      <c r="D1941" s="508"/>
      <c r="E1941" s="508"/>
      <c r="F1941" s="508"/>
      <c r="G1941" s="508"/>
      <c r="H1941" s="508"/>
    </row>
    <row r="1942" spans="1:9" x14ac:dyDescent="0.25">
      <c r="A1942" s="12">
        <v>4261</v>
      </c>
      <c r="B1942" s="12" t="s">
        <v>1346</v>
      </c>
      <c r="C1942" s="12" t="s">
        <v>1347</v>
      </c>
      <c r="D1942" s="12" t="s">
        <v>9</v>
      </c>
      <c r="E1942" s="12" t="s">
        <v>10</v>
      </c>
      <c r="F1942" s="12">
        <v>11160</v>
      </c>
      <c r="G1942" s="12">
        <f>+F1942*H1942</f>
        <v>1116000</v>
      </c>
      <c r="H1942" s="12">
        <v>100</v>
      </c>
    </row>
    <row r="1943" spans="1:9" ht="27" x14ac:dyDescent="0.25">
      <c r="A1943" s="12">
        <v>4261</v>
      </c>
      <c r="B1943" s="12" t="s">
        <v>1348</v>
      </c>
      <c r="C1943" s="12" t="s">
        <v>1349</v>
      </c>
      <c r="D1943" s="12" t="s">
        <v>9</v>
      </c>
      <c r="E1943" s="12" t="s">
        <v>10</v>
      </c>
      <c r="F1943" s="12">
        <v>132</v>
      </c>
      <c r="G1943" s="12">
        <f t="shared" ref="G1943:G1944" si="29">+F1943*H1943</f>
        <v>66000</v>
      </c>
      <c r="H1943" s="12">
        <v>500</v>
      </c>
    </row>
    <row r="1944" spans="1:9" ht="27" x14ac:dyDescent="0.25">
      <c r="A1944" s="12">
        <v>4261</v>
      </c>
      <c r="B1944" s="12" t="s">
        <v>1350</v>
      </c>
      <c r="C1944" s="12" t="s">
        <v>1349</v>
      </c>
      <c r="D1944" s="12" t="s">
        <v>9</v>
      </c>
      <c r="E1944" s="12" t="s">
        <v>10</v>
      </c>
      <c r="F1944" s="12">
        <v>92.5</v>
      </c>
      <c r="G1944" s="12">
        <f t="shared" si="29"/>
        <v>111000</v>
      </c>
      <c r="H1944" s="12">
        <v>1200</v>
      </c>
    </row>
    <row r="1945" spans="1:9" x14ac:dyDescent="0.25">
      <c r="A1945" s="12">
        <v>4261</v>
      </c>
      <c r="B1945" s="12" t="s">
        <v>3090</v>
      </c>
      <c r="C1945" s="12" t="s">
        <v>3091</v>
      </c>
      <c r="D1945" s="12" t="s">
        <v>9</v>
      </c>
      <c r="E1945" s="12" t="s">
        <v>10</v>
      </c>
      <c r="F1945" s="12">
        <v>15600</v>
      </c>
      <c r="G1945" s="12">
        <f>+F1945*H1945</f>
        <v>265200</v>
      </c>
      <c r="H1945" s="12">
        <v>17</v>
      </c>
    </row>
    <row r="1946" spans="1:9" x14ac:dyDescent="0.25">
      <c r="A1946" s="12">
        <v>4261</v>
      </c>
      <c r="B1946" s="12" t="s">
        <v>3092</v>
      </c>
      <c r="C1946" s="12" t="s">
        <v>3091</v>
      </c>
      <c r="D1946" s="12" t="s">
        <v>9</v>
      </c>
      <c r="E1946" s="12" t="s">
        <v>10</v>
      </c>
      <c r="F1946" s="12">
        <v>11700</v>
      </c>
      <c r="G1946" s="12">
        <f t="shared" ref="G1946:G1949" si="30">+F1946*H1946</f>
        <v>327600</v>
      </c>
      <c r="H1946" s="12">
        <v>28</v>
      </c>
    </row>
    <row r="1947" spans="1:9" x14ac:dyDescent="0.25">
      <c r="A1947" s="12">
        <v>4261</v>
      </c>
      <c r="B1947" s="12" t="s">
        <v>3093</v>
      </c>
      <c r="C1947" s="12" t="s">
        <v>3091</v>
      </c>
      <c r="D1947" s="12" t="s">
        <v>9</v>
      </c>
      <c r="E1947" s="12" t="s">
        <v>10</v>
      </c>
      <c r="F1947" s="12">
        <v>12700</v>
      </c>
      <c r="G1947" s="12">
        <f t="shared" si="30"/>
        <v>190500</v>
      </c>
      <c r="H1947" s="12">
        <v>15</v>
      </c>
    </row>
    <row r="1948" spans="1:9" x14ac:dyDescent="0.25">
      <c r="A1948" s="12">
        <v>4261</v>
      </c>
      <c r="B1948" s="12" t="s">
        <v>3094</v>
      </c>
      <c r="C1948" s="12" t="s">
        <v>3091</v>
      </c>
      <c r="D1948" s="12" t="s">
        <v>9</v>
      </c>
      <c r="E1948" s="12" t="s">
        <v>10</v>
      </c>
      <c r="F1948" s="12">
        <v>12689</v>
      </c>
      <c r="G1948" s="12">
        <f t="shared" si="30"/>
        <v>444115</v>
      </c>
      <c r="H1948" s="12">
        <v>35</v>
      </c>
    </row>
    <row r="1949" spans="1:9" x14ac:dyDescent="0.25">
      <c r="A1949" s="12">
        <v>4261</v>
      </c>
      <c r="B1949" s="12" t="s">
        <v>3095</v>
      </c>
      <c r="C1949" s="12" t="s">
        <v>3091</v>
      </c>
      <c r="D1949" s="12" t="s">
        <v>9</v>
      </c>
      <c r="E1949" s="12" t="s">
        <v>10</v>
      </c>
      <c r="F1949" s="12">
        <v>15500</v>
      </c>
      <c r="G1949" s="12">
        <f t="shared" si="30"/>
        <v>1472500</v>
      </c>
      <c r="H1949" s="12">
        <v>95</v>
      </c>
    </row>
    <row r="1950" spans="1:9" x14ac:dyDescent="0.25">
      <c r="A1950" s="507" t="s">
        <v>12</v>
      </c>
      <c r="B1950" s="508"/>
      <c r="C1950" s="508"/>
      <c r="D1950" s="508"/>
      <c r="E1950" s="508"/>
      <c r="F1950" s="508"/>
      <c r="G1950" s="508"/>
      <c r="H1950" s="508"/>
    </row>
    <row r="1951" spans="1:9" ht="27" x14ac:dyDescent="0.25">
      <c r="A1951" s="12">
        <v>4239</v>
      </c>
      <c r="B1951" s="12" t="s">
        <v>3096</v>
      </c>
      <c r="C1951" s="12" t="s">
        <v>877</v>
      </c>
      <c r="D1951" s="12" t="s">
        <v>9</v>
      </c>
      <c r="E1951" s="12" t="s">
        <v>14</v>
      </c>
      <c r="F1951" s="12">
        <v>600000</v>
      </c>
      <c r="G1951" s="12">
        <v>600000</v>
      </c>
      <c r="H1951" s="12">
        <v>1</v>
      </c>
    </row>
    <row r="1952" spans="1:9" x14ac:dyDescent="0.25">
      <c r="A1952" s="12"/>
      <c r="B1952" s="12"/>
      <c r="C1952" s="12"/>
      <c r="D1952" s="12"/>
      <c r="E1952" s="12"/>
      <c r="F1952" s="12"/>
      <c r="G1952" s="12"/>
      <c r="H1952" s="12"/>
    </row>
    <row r="1953" spans="1:9" x14ac:dyDescent="0.25">
      <c r="A1953" s="12"/>
      <c r="B1953" s="12"/>
      <c r="C1953" s="12"/>
      <c r="D1953" s="12"/>
      <c r="E1953" s="12"/>
      <c r="F1953" s="12"/>
      <c r="G1953" s="12"/>
      <c r="H1953" s="12"/>
    </row>
    <row r="1954" spans="1:9" x14ac:dyDescent="0.25">
      <c r="A1954" s="12"/>
      <c r="B1954" s="12"/>
      <c r="C1954" s="12"/>
      <c r="D1954" s="12"/>
      <c r="E1954" s="12"/>
      <c r="F1954" s="12"/>
      <c r="G1954" s="12"/>
      <c r="H1954" s="12"/>
    </row>
    <row r="1955" spans="1:9" x14ac:dyDescent="0.25">
      <c r="A1955" s="535" t="s">
        <v>191</v>
      </c>
      <c r="B1955" s="536"/>
      <c r="C1955" s="536"/>
      <c r="D1955" s="536"/>
      <c r="E1955" s="536"/>
      <c r="F1955" s="536"/>
      <c r="G1955" s="536"/>
      <c r="H1955" s="536"/>
      <c r="I1955" s="23"/>
    </row>
    <row r="1956" spans="1:9" x14ac:dyDescent="0.25">
      <c r="A1956" s="507" t="s">
        <v>16</v>
      </c>
      <c r="B1956" s="508"/>
      <c r="C1956" s="508"/>
      <c r="D1956" s="508"/>
      <c r="E1956" s="508"/>
      <c r="F1956" s="508"/>
      <c r="G1956" s="508"/>
      <c r="H1956" s="508"/>
      <c r="I1956" s="23"/>
    </row>
    <row r="1957" spans="1:9" ht="40.5" x14ac:dyDescent="0.25">
      <c r="A1957" s="13">
        <v>4251</v>
      </c>
      <c r="B1957" s="13" t="s">
        <v>2241</v>
      </c>
      <c r="C1957" s="13" t="s">
        <v>24</v>
      </c>
      <c r="D1957" s="13" t="s">
        <v>2242</v>
      </c>
      <c r="E1957" s="274" t="s">
        <v>14</v>
      </c>
      <c r="F1957" s="13">
        <v>123969980</v>
      </c>
      <c r="G1957" s="13">
        <v>123969980</v>
      </c>
      <c r="H1957" s="13">
        <v>1</v>
      </c>
      <c r="I1957" s="23"/>
    </row>
    <row r="1958" spans="1:9" x14ac:dyDescent="0.25">
      <c r="A1958" s="507" t="s">
        <v>12</v>
      </c>
      <c r="B1958" s="508"/>
      <c r="C1958" s="508"/>
      <c r="D1958" s="508"/>
      <c r="E1958" s="508"/>
      <c r="F1958" s="508"/>
      <c r="G1958" s="508"/>
      <c r="H1958" s="508"/>
      <c r="I1958" s="23"/>
    </row>
    <row r="1959" spans="1:9" ht="27" x14ac:dyDescent="0.25">
      <c r="A1959" s="13">
        <v>4251</v>
      </c>
      <c r="B1959" s="13" t="s">
        <v>2243</v>
      </c>
      <c r="C1959" s="13" t="s">
        <v>474</v>
      </c>
      <c r="D1959" s="13" t="s">
        <v>2242</v>
      </c>
      <c r="E1959" s="13" t="s">
        <v>14</v>
      </c>
      <c r="F1959" s="79">
        <v>2530000</v>
      </c>
      <c r="G1959" s="79">
        <v>2530000</v>
      </c>
      <c r="H1959" s="79">
        <v>1</v>
      </c>
      <c r="I1959" s="23"/>
    </row>
    <row r="1960" spans="1:9" x14ac:dyDescent="0.25">
      <c r="A1960" s="535" t="s">
        <v>4951</v>
      </c>
      <c r="B1960" s="536"/>
      <c r="C1960" s="536"/>
      <c r="D1960" s="536"/>
      <c r="E1960" s="536"/>
      <c r="F1960" s="536"/>
      <c r="G1960" s="536"/>
      <c r="H1960" s="536"/>
      <c r="I1960" s="23"/>
    </row>
    <row r="1961" spans="1:9" x14ac:dyDescent="0.25">
      <c r="A1961" s="507" t="s">
        <v>12</v>
      </c>
      <c r="B1961" s="508"/>
      <c r="C1961" s="508"/>
      <c r="D1961" s="508"/>
      <c r="E1961" s="508"/>
      <c r="F1961" s="508"/>
      <c r="G1961" s="508"/>
      <c r="H1961" s="508"/>
      <c r="I1961" s="23"/>
    </row>
    <row r="1962" spans="1:9" x14ac:dyDescent="0.25">
      <c r="A1962" s="12"/>
      <c r="B1962" s="12"/>
      <c r="C1962" s="12"/>
      <c r="D1962" s="12"/>
      <c r="E1962" s="12"/>
      <c r="F1962" s="12"/>
      <c r="G1962" s="12"/>
      <c r="H1962" s="12"/>
      <c r="I1962" s="23"/>
    </row>
    <row r="1963" spans="1:9" x14ac:dyDescent="0.25">
      <c r="A1963" s="535" t="s">
        <v>198</v>
      </c>
      <c r="B1963" s="536"/>
      <c r="C1963" s="536"/>
      <c r="D1963" s="536"/>
      <c r="E1963" s="536"/>
      <c r="F1963" s="536"/>
      <c r="G1963" s="536"/>
      <c r="H1963" s="536"/>
      <c r="I1963" s="23"/>
    </row>
    <row r="1964" spans="1:9" x14ac:dyDescent="0.25">
      <c r="A1964" s="4"/>
      <c r="B1964" s="507" t="s">
        <v>12</v>
      </c>
      <c r="C1964" s="508"/>
      <c r="D1964" s="508"/>
      <c r="E1964" s="508"/>
      <c r="F1964" s="508"/>
      <c r="G1964" s="509"/>
      <c r="H1964" s="21"/>
      <c r="I1964" s="23"/>
    </row>
    <row r="1965" spans="1:9" ht="54" x14ac:dyDescent="0.25">
      <c r="A1965" s="389">
        <v>4239</v>
      </c>
      <c r="B1965" s="389" t="s">
        <v>3911</v>
      </c>
      <c r="C1965" s="389" t="s">
        <v>1333</v>
      </c>
      <c r="D1965" s="389" t="s">
        <v>9</v>
      </c>
      <c r="E1965" s="389" t="s">
        <v>14</v>
      </c>
      <c r="F1965" s="389">
        <v>450000</v>
      </c>
      <c r="G1965" s="389">
        <v>450000</v>
      </c>
      <c r="H1965" s="389">
        <v>1</v>
      </c>
      <c r="I1965" s="23"/>
    </row>
    <row r="1966" spans="1:9" ht="54" x14ac:dyDescent="0.25">
      <c r="A1966" s="389">
        <v>4239</v>
      </c>
      <c r="B1966" s="389" t="s">
        <v>3912</v>
      </c>
      <c r="C1966" s="389" t="s">
        <v>1333</v>
      </c>
      <c r="D1966" s="389" t="s">
        <v>9</v>
      </c>
      <c r="E1966" s="389" t="s">
        <v>14</v>
      </c>
      <c r="F1966" s="389">
        <v>1050000</v>
      </c>
      <c r="G1966" s="389">
        <v>1050000</v>
      </c>
      <c r="H1966" s="389">
        <v>1</v>
      </c>
      <c r="I1966" s="23"/>
    </row>
    <row r="1967" spans="1:9" x14ac:dyDescent="0.25">
      <c r="A1967" s="535" t="s">
        <v>286</v>
      </c>
      <c r="B1967" s="536"/>
      <c r="C1967" s="536"/>
      <c r="D1967" s="536"/>
      <c r="E1967" s="536"/>
      <c r="F1967" s="536"/>
      <c r="G1967" s="536"/>
      <c r="H1967" s="536"/>
      <c r="I1967" s="23"/>
    </row>
    <row r="1968" spans="1:9" ht="15" customHeight="1" x14ac:dyDescent="0.25">
      <c r="A1968" s="526" t="s">
        <v>16</v>
      </c>
      <c r="B1968" s="527"/>
      <c r="C1968" s="527"/>
      <c r="D1968" s="527"/>
      <c r="E1968" s="527"/>
      <c r="F1968" s="527"/>
      <c r="G1968" s="527"/>
      <c r="H1968" s="528"/>
      <c r="I1968" s="23"/>
    </row>
    <row r="1969" spans="1:9" x14ac:dyDescent="0.25">
      <c r="A1969" s="60"/>
      <c r="B1969" s="60"/>
      <c r="C1969" s="60"/>
      <c r="D1969" s="60"/>
      <c r="E1969" s="60"/>
      <c r="F1969" s="60"/>
      <c r="G1969" s="60"/>
      <c r="H1969" s="60"/>
      <c r="I1969" s="23"/>
    </row>
    <row r="1970" spans="1:9" x14ac:dyDescent="0.25">
      <c r="A1970" s="535" t="s">
        <v>757</v>
      </c>
      <c r="B1970" s="536"/>
      <c r="C1970" s="536"/>
      <c r="D1970" s="536"/>
      <c r="E1970" s="536"/>
      <c r="F1970" s="536"/>
      <c r="G1970" s="536"/>
      <c r="H1970" s="536"/>
      <c r="I1970" s="23"/>
    </row>
    <row r="1971" spans="1:9" x14ac:dyDescent="0.25">
      <c r="A1971" s="507" t="s">
        <v>16</v>
      </c>
      <c r="B1971" s="508"/>
      <c r="C1971" s="508"/>
      <c r="D1971" s="508"/>
      <c r="E1971" s="508"/>
      <c r="F1971" s="508"/>
      <c r="G1971" s="508"/>
      <c r="H1971" s="509"/>
      <c r="I1971" s="23"/>
    </row>
    <row r="1972" spans="1:9" ht="27" x14ac:dyDescent="0.25">
      <c r="A1972" s="330">
        <v>4861</v>
      </c>
      <c r="B1972" s="330" t="s">
        <v>2640</v>
      </c>
      <c r="C1972" s="330" t="s">
        <v>487</v>
      </c>
      <c r="D1972" s="330" t="s">
        <v>401</v>
      </c>
      <c r="E1972" s="330" t="s">
        <v>14</v>
      </c>
      <c r="F1972" s="330">
        <v>10000000</v>
      </c>
      <c r="G1972" s="330">
        <v>10000000</v>
      </c>
      <c r="H1972" s="330">
        <v>1</v>
      </c>
      <c r="I1972" s="23"/>
    </row>
    <row r="1973" spans="1:9" ht="27" x14ac:dyDescent="0.25">
      <c r="A1973" s="330">
        <v>4239</v>
      </c>
      <c r="B1973" s="330" t="s">
        <v>1036</v>
      </c>
      <c r="C1973" s="330" t="s">
        <v>487</v>
      </c>
      <c r="D1973" s="330" t="s">
        <v>401</v>
      </c>
      <c r="E1973" s="330" t="s">
        <v>14</v>
      </c>
      <c r="F1973" s="330">
        <v>0</v>
      </c>
      <c r="G1973" s="330">
        <v>0</v>
      </c>
      <c r="H1973" s="330">
        <v>1</v>
      </c>
      <c r="I1973" s="23"/>
    </row>
    <row r="1974" spans="1:9" ht="27" x14ac:dyDescent="0.25">
      <c r="A1974" s="330">
        <v>4239</v>
      </c>
      <c r="B1974" s="330" t="s">
        <v>1258</v>
      </c>
      <c r="C1974" s="330" t="s">
        <v>1259</v>
      </c>
      <c r="D1974" s="330" t="s">
        <v>401</v>
      </c>
      <c r="E1974" s="330" t="s">
        <v>14</v>
      </c>
      <c r="F1974" s="330">
        <v>0</v>
      </c>
      <c r="G1974" s="330">
        <v>0</v>
      </c>
      <c r="H1974" s="330">
        <v>1</v>
      </c>
      <c r="I1974" s="23"/>
    </row>
    <row r="1975" spans="1:9" x14ac:dyDescent="0.25">
      <c r="A1975" s="535" t="s">
        <v>215</v>
      </c>
      <c r="B1975" s="536"/>
      <c r="C1975" s="536"/>
      <c r="D1975" s="536"/>
      <c r="E1975" s="536"/>
      <c r="F1975" s="536"/>
      <c r="G1975" s="536"/>
      <c r="H1975" s="536"/>
      <c r="I1975" s="23"/>
    </row>
    <row r="1976" spans="1:9" x14ac:dyDescent="0.25">
      <c r="A1976" s="4"/>
      <c r="B1976" s="507" t="s">
        <v>12</v>
      </c>
      <c r="C1976" s="508"/>
      <c r="D1976" s="508"/>
      <c r="E1976" s="508"/>
      <c r="F1976" s="508"/>
      <c r="G1976" s="509"/>
      <c r="H1976" s="47"/>
      <c r="I1976" s="23"/>
    </row>
    <row r="1977" spans="1:9" x14ac:dyDescent="0.25">
      <c r="A1977" s="36"/>
      <c r="B1977" s="36"/>
      <c r="C1977" s="36"/>
      <c r="D1977" s="36"/>
      <c r="E1977" s="36"/>
      <c r="F1977" s="36"/>
      <c r="G1977" s="159"/>
      <c r="H1977" s="36"/>
      <c r="I1977" s="23"/>
    </row>
    <row r="1978" spans="1:9" x14ac:dyDescent="0.25">
      <c r="A1978" s="535" t="s">
        <v>247</v>
      </c>
      <c r="B1978" s="536"/>
      <c r="C1978" s="536"/>
      <c r="D1978" s="536"/>
      <c r="E1978" s="536"/>
      <c r="F1978" s="536"/>
      <c r="G1978" s="536"/>
      <c r="H1978" s="536"/>
      <c r="I1978" s="23"/>
    </row>
    <row r="1979" spans="1:9" x14ac:dyDescent="0.25">
      <c r="A1979" s="507" t="s">
        <v>16</v>
      </c>
      <c r="B1979" s="508"/>
      <c r="C1979" s="508"/>
      <c r="D1979" s="508"/>
      <c r="E1979" s="508"/>
      <c r="F1979" s="508"/>
      <c r="G1979" s="508"/>
      <c r="H1979" s="509"/>
      <c r="I1979" s="23"/>
    </row>
    <row r="1980" spans="1:9" ht="27" x14ac:dyDescent="0.25">
      <c r="A1980" s="91">
        <v>5112</v>
      </c>
      <c r="B1980" s="91" t="s">
        <v>2703</v>
      </c>
      <c r="C1980" s="91" t="s">
        <v>748</v>
      </c>
      <c r="D1980" s="91" t="s">
        <v>401</v>
      </c>
      <c r="E1980" s="91" t="s">
        <v>14</v>
      </c>
      <c r="F1980" s="91">
        <v>42464590</v>
      </c>
      <c r="G1980" s="91">
        <v>42464590</v>
      </c>
      <c r="H1980" s="91"/>
      <c r="I1980" s="23"/>
    </row>
    <row r="1981" spans="1:9" x14ac:dyDescent="0.25">
      <c r="A1981" s="4"/>
      <c r="B1981" s="526" t="s">
        <v>12</v>
      </c>
      <c r="C1981" s="527"/>
      <c r="D1981" s="527"/>
      <c r="E1981" s="527"/>
      <c r="F1981" s="527"/>
      <c r="G1981" s="528"/>
      <c r="H1981" s="77"/>
      <c r="I1981" s="23"/>
    </row>
    <row r="1982" spans="1:9" ht="27" x14ac:dyDescent="0.25">
      <c r="A1982" s="333">
        <v>5112</v>
      </c>
      <c r="B1982" s="333" t="s">
        <v>2701</v>
      </c>
      <c r="C1982" s="333" t="s">
        <v>474</v>
      </c>
      <c r="D1982" s="333" t="s">
        <v>1232</v>
      </c>
      <c r="E1982" s="333" t="s">
        <v>14</v>
      </c>
      <c r="F1982" s="333">
        <v>835332</v>
      </c>
      <c r="G1982" s="333">
        <v>835332</v>
      </c>
      <c r="H1982" s="333">
        <v>1</v>
      </c>
      <c r="I1982" s="23"/>
    </row>
    <row r="1983" spans="1:9" ht="27" x14ac:dyDescent="0.25">
      <c r="A1983" s="333">
        <v>5112</v>
      </c>
      <c r="B1983" s="333" t="s">
        <v>2702</v>
      </c>
      <c r="C1983" s="333" t="s">
        <v>1113</v>
      </c>
      <c r="D1983" s="333" t="s">
        <v>13</v>
      </c>
      <c r="E1983" s="333" t="s">
        <v>14</v>
      </c>
      <c r="F1983" s="333">
        <v>250596</v>
      </c>
      <c r="G1983" s="333">
        <v>250596</v>
      </c>
      <c r="H1983" s="333">
        <v>1</v>
      </c>
      <c r="I1983" s="23"/>
    </row>
    <row r="1984" spans="1:9" x14ac:dyDescent="0.25">
      <c r="A1984" s="535" t="s">
        <v>239</v>
      </c>
      <c r="B1984" s="536"/>
      <c r="C1984" s="536"/>
      <c r="D1984" s="536"/>
      <c r="E1984" s="536"/>
      <c r="F1984" s="536"/>
      <c r="G1984" s="536"/>
      <c r="H1984" s="536"/>
      <c r="I1984" s="23"/>
    </row>
    <row r="1985" spans="1:9" x14ac:dyDescent="0.25">
      <c r="A1985" s="4"/>
      <c r="B1985" s="507" t="s">
        <v>12</v>
      </c>
      <c r="C1985" s="508"/>
      <c r="D1985" s="508"/>
      <c r="E1985" s="508"/>
      <c r="F1985" s="508"/>
      <c r="G1985" s="509"/>
      <c r="H1985" s="67"/>
      <c r="I1985" s="23"/>
    </row>
    <row r="1986" spans="1:9" x14ac:dyDescent="0.25">
      <c r="A1986" s="78"/>
      <c r="B1986" s="78"/>
      <c r="C1986" s="78"/>
      <c r="D1986" s="78"/>
      <c r="E1986" s="121"/>
      <c r="F1986" s="121"/>
      <c r="G1986" s="121"/>
      <c r="H1986" s="121"/>
      <c r="I1986" s="23"/>
    </row>
    <row r="1987" spans="1:9" x14ac:dyDescent="0.25">
      <c r="A1987" s="535" t="s">
        <v>256</v>
      </c>
      <c r="B1987" s="536"/>
      <c r="C1987" s="536"/>
      <c r="D1987" s="536"/>
      <c r="E1987" s="536"/>
      <c r="F1987" s="536"/>
      <c r="G1987" s="536"/>
      <c r="H1987" s="536"/>
      <c r="I1987" s="23"/>
    </row>
    <row r="1988" spans="1:9" x14ac:dyDescent="0.25">
      <c r="A1988" s="4"/>
      <c r="B1988" s="507" t="s">
        <v>8</v>
      </c>
      <c r="C1988" s="508"/>
      <c r="D1988" s="508"/>
      <c r="E1988" s="508"/>
      <c r="F1988" s="508"/>
      <c r="G1988" s="509"/>
      <c r="H1988" s="85"/>
      <c r="I1988" s="23"/>
    </row>
    <row r="1989" spans="1:9" x14ac:dyDescent="0.25">
      <c r="A1989" s="230" t="s">
        <v>1302</v>
      </c>
      <c r="B1989" s="230" t="s">
        <v>1359</v>
      </c>
      <c r="C1989" s="230" t="s">
        <v>977</v>
      </c>
      <c r="D1989" s="230" t="s">
        <v>9</v>
      </c>
      <c r="E1989" s="230" t="s">
        <v>10</v>
      </c>
      <c r="F1989" s="266">
        <v>9650</v>
      </c>
      <c r="G1989" s="266">
        <f>+F1989*H1989</f>
        <v>1930000</v>
      </c>
      <c r="H1989" s="266">
        <v>200</v>
      </c>
      <c r="I1989" s="23"/>
    </row>
    <row r="1990" spans="1:9" ht="27" x14ac:dyDescent="0.25">
      <c r="A1990" s="230" t="s">
        <v>1300</v>
      </c>
      <c r="B1990" s="230" t="s">
        <v>1360</v>
      </c>
      <c r="C1990" s="230" t="s">
        <v>1349</v>
      </c>
      <c r="D1990" s="230" t="s">
        <v>9</v>
      </c>
      <c r="E1990" s="266" t="s">
        <v>10</v>
      </c>
      <c r="F1990" s="266">
        <v>178</v>
      </c>
      <c r="G1990" s="266">
        <f t="shared" ref="G1990:G1998" si="31">+F1990*H1990</f>
        <v>106800</v>
      </c>
      <c r="H1990" s="266">
        <v>600</v>
      </c>
      <c r="I1990" s="23"/>
    </row>
    <row r="1991" spans="1:9" ht="27" x14ac:dyDescent="0.25">
      <c r="A1991" s="230" t="s">
        <v>1300</v>
      </c>
      <c r="B1991" s="230" t="s">
        <v>1361</v>
      </c>
      <c r="C1991" s="230" t="s">
        <v>1349</v>
      </c>
      <c r="D1991" s="230" t="s">
        <v>9</v>
      </c>
      <c r="E1991" s="266" t="s">
        <v>10</v>
      </c>
      <c r="F1991" s="266">
        <v>176.22</v>
      </c>
      <c r="G1991" s="266">
        <f t="shared" si="31"/>
        <v>334818</v>
      </c>
      <c r="H1991" s="266">
        <v>1900</v>
      </c>
      <c r="I1991" s="23"/>
    </row>
    <row r="1992" spans="1:9" x14ac:dyDescent="0.25">
      <c r="A1992" s="230" t="s">
        <v>1378</v>
      </c>
      <c r="B1992" s="230" t="s">
        <v>1362</v>
      </c>
      <c r="C1992" s="230" t="s">
        <v>1363</v>
      </c>
      <c r="D1992" s="230" t="s">
        <v>9</v>
      </c>
      <c r="E1992" s="266" t="s">
        <v>10</v>
      </c>
      <c r="F1992" s="266">
        <v>360000</v>
      </c>
      <c r="G1992" s="266">
        <f t="shared" si="31"/>
        <v>360000</v>
      </c>
      <c r="H1992" s="266">
        <v>1</v>
      </c>
      <c r="I1992" s="23"/>
    </row>
    <row r="1993" spans="1:9" x14ac:dyDescent="0.25">
      <c r="A1993" s="230" t="s">
        <v>1378</v>
      </c>
      <c r="B1993" s="230" t="s">
        <v>1364</v>
      </c>
      <c r="C1993" s="230" t="s">
        <v>1365</v>
      </c>
      <c r="D1993" s="230" t="s">
        <v>9</v>
      </c>
      <c r="E1993" s="266" t="s">
        <v>10</v>
      </c>
      <c r="F1993" s="266">
        <v>170000</v>
      </c>
      <c r="G1993" s="266">
        <f t="shared" si="31"/>
        <v>170000</v>
      </c>
      <c r="H1993" s="266">
        <v>1</v>
      </c>
      <c r="I1993" s="23"/>
    </row>
    <row r="1994" spans="1:9" x14ac:dyDescent="0.25">
      <c r="A1994" s="230" t="s">
        <v>1378</v>
      </c>
      <c r="B1994" s="230" t="s">
        <v>1366</v>
      </c>
      <c r="C1994" s="230" t="s">
        <v>1367</v>
      </c>
      <c r="D1994" s="230" t="s">
        <v>9</v>
      </c>
      <c r="E1994" s="266" t="s">
        <v>10</v>
      </c>
      <c r="F1994" s="266">
        <v>300000</v>
      </c>
      <c r="G1994" s="266">
        <f t="shared" si="31"/>
        <v>600000</v>
      </c>
      <c r="H1994" s="266">
        <v>2</v>
      </c>
      <c r="I1994" s="23"/>
    </row>
    <row r="1995" spans="1:9" x14ac:dyDescent="0.25">
      <c r="A1995" s="230" t="s">
        <v>1302</v>
      </c>
      <c r="B1995" s="230" t="s">
        <v>1368</v>
      </c>
      <c r="C1995" s="230" t="s">
        <v>979</v>
      </c>
      <c r="D1995" s="230" t="s">
        <v>401</v>
      </c>
      <c r="E1995" s="266" t="s">
        <v>10</v>
      </c>
      <c r="F1995" s="266">
        <v>651600</v>
      </c>
      <c r="G1995" s="266">
        <f t="shared" si="31"/>
        <v>651600</v>
      </c>
      <c r="H1995" s="266" t="s">
        <v>718</v>
      </c>
      <c r="I1995" s="23"/>
    </row>
    <row r="1996" spans="1:9" x14ac:dyDescent="0.25">
      <c r="A1996" s="230" t="s">
        <v>1378</v>
      </c>
      <c r="B1996" s="230" t="s">
        <v>1369</v>
      </c>
      <c r="C1996" s="230" t="s">
        <v>1370</v>
      </c>
      <c r="D1996" s="230" t="s">
        <v>9</v>
      </c>
      <c r="E1996" s="266" t="s">
        <v>10</v>
      </c>
      <c r="F1996" s="266">
        <v>225666.70000000004</v>
      </c>
      <c r="G1996" s="266">
        <f t="shared" si="31"/>
        <v>677000.10000000009</v>
      </c>
      <c r="H1996" s="266">
        <v>3</v>
      </c>
      <c r="I1996" s="23"/>
    </row>
    <row r="1997" spans="1:9" x14ac:dyDescent="0.25">
      <c r="A1997" s="230" t="s">
        <v>1378</v>
      </c>
      <c r="B1997" s="230" t="s">
        <v>1371</v>
      </c>
      <c r="C1997" s="230" t="s">
        <v>1372</v>
      </c>
      <c r="D1997" s="230" t="s">
        <v>9</v>
      </c>
      <c r="E1997" s="266" t="s">
        <v>10</v>
      </c>
      <c r="F1997" s="266">
        <v>144000</v>
      </c>
      <c r="G1997" s="266">
        <f t="shared" si="31"/>
        <v>288000</v>
      </c>
      <c r="H1997" s="266">
        <v>2</v>
      </c>
      <c r="I1997" s="23"/>
    </row>
    <row r="1998" spans="1:9" x14ac:dyDescent="0.25">
      <c r="A1998" s="230" t="s">
        <v>1378</v>
      </c>
      <c r="B1998" s="230" t="s">
        <v>1373</v>
      </c>
      <c r="C1998" s="230" t="s">
        <v>1374</v>
      </c>
      <c r="D1998" s="230" t="s">
        <v>9</v>
      </c>
      <c r="E1998" s="266" t="s">
        <v>10</v>
      </c>
      <c r="F1998" s="266">
        <v>170000</v>
      </c>
      <c r="G1998" s="266">
        <f t="shared" si="31"/>
        <v>850000</v>
      </c>
      <c r="H1998" s="266">
        <v>5</v>
      </c>
      <c r="I1998" s="23"/>
    </row>
    <row r="1999" spans="1:9" x14ac:dyDescent="0.25">
      <c r="A1999" s="593" t="s">
        <v>12</v>
      </c>
      <c r="B1999" s="594"/>
      <c r="C1999" s="594"/>
      <c r="D1999" s="594"/>
      <c r="E1999" s="594"/>
      <c r="F1999" s="594"/>
      <c r="G1999" s="594"/>
      <c r="H1999" s="595"/>
      <c r="I1999" s="23"/>
    </row>
    <row r="2000" spans="1:9" ht="27" x14ac:dyDescent="0.25">
      <c r="A2000" s="229">
        <v>4239</v>
      </c>
      <c r="B2000" s="265" t="s">
        <v>1375</v>
      </c>
      <c r="C2000" s="265" t="s">
        <v>877</v>
      </c>
      <c r="D2000" s="265" t="s">
        <v>9</v>
      </c>
      <c r="E2000" s="265" t="s">
        <v>14</v>
      </c>
      <c r="F2000" s="265">
        <v>215000</v>
      </c>
      <c r="G2000" s="265">
        <v>215000</v>
      </c>
      <c r="H2000" s="265">
        <v>1</v>
      </c>
      <c r="I2000" s="23"/>
    </row>
    <row r="2001" spans="1:24" ht="27" x14ac:dyDescent="0.25">
      <c r="A2001" s="265">
        <v>4239</v>
      </c>
      <c r="B2001" s="265" t="s">
        <v>1376</v>
      </c>
      <c r="C2001" s="265" t="s">
        <v>877</v>
      </c>
      <c r="D2001" s="265" t="s">
        <v>9</v>
      </c>
      <c r="E2001" s="265" t="s">
        <v>14</v>
      </c>
      <c r="F2001" s="265">
        <v>245000</v>
      </c>
      <c r="G2001" s="265">
        <v>245000</v>
      </c>
      <c r="H2001" s="265">
        <v>1</v>
      </c>
      <c r="I2001" s="23"/>
    </row>
    <row r="2002" spans="1:24" ht="27" x14ac:dyDescent="0.25">
      <c r="A2002" s="265">
        <v>4239</v>
      </c>
      <c r="B2002" s="265" t="s">
        <v>1377</v>
      </c>
      <c r="C2002" s="265" t="s">
        <v>877</v>
      </c>
      <c r="D2002" s="265" t="s">
        <v>9</v>
      </c>
      <c r="E2002" s="265" t="s">
        <v>14</v>
      </c>
      <c r="F2002" s="265">
        <v>215000</v>
      </c>
      <c r="G2002" s="265">
        <v>215000</v>
      </c>
      <c r="H2002" s="265">
        <v>1</v>
      </c>
      <c r="I2002" s="23"/>
    </row>
    <row r="2003" spans="1:24" x14ac:dyDescent="0.25">
      <c r="A2003" s="535" t="s">
        <v>294</v>
      </c>
      <c r="B2003" s="536"/>
      <c r="C2003" s="536"/>
      <c r="D2003" s="536"/>
      <c r="E2003" s="536"/>
      <c r="F2003" s="536"/>
      <c r="G2003" s="536"/>
      <c r="H2003" s="536"/>
      <c r="I2003" s="23"/>
    </row>
    <row r="2004" spans="1:24" x14ac:dyDescent="0.25">
      <c r="A2004" s="507" t="s">
        <v>12</v>
      </c>
      <c r="B2004" s="508"/>
      <c r="C2004" s="508"/>
      <c r="D2004" s="508"/>
      <c r="E2004" s="508"/>
      <c r="F2004" s="508"/>
      <c r="G2004" s="508"/>
      <c r="H2004" s="509"/>
      <c r="I2004" s="23"/>
    </row>
    <row r="2005" spans="1:24" x14ac:dyDescent="0.25">
      <c r="A2005" s="125"/>
      <c r="B2005" s="125"/>
      <c r="C2005" s="125"/>
      <c r="D2005" s="125"/>
      <c r="E2005" s="125"/>
      <c r="F2005" s="125"/>
      <c r="G2005" s="125"/>
      <c r="H2005" s="125"/>
      <c r="I2005" s="23"/>
    </row>
    <row r="2006" spans="1:24" x14ac:dyDescent="0.25">
      <c r="A2006" s="535" t="s">
        <v>197</v>
      </c>
      <c r="B2006" s="536"/>
      <c r="C2006" s="536"/>
      <c r="D2006" s="536"/>
      <c r="E2006" s="536"/>
      <c r="F2006" s="536"/>
      <c r="G2006" s="536"/>
      <c r="H2006" s="536"/>
      <c r="I2006" s="23"/>
    </row>
    <row r="2007" spans="1:24" x14ac:dyDescent="0.25">
      <c r="A2007" s="507" t="s">
        <v>12</v>
      </c>
      <c r="B2007" s="508"/>
      <c r="C2007" s="508"/>
      <c r="D2007" s="508"/>
      <c r="E2007" s="508"/>
      <c r="F2007" s="508"/>
      <c r="G2007" s="508"/>
      <c r="H2007" s="509"/>
      <c r="I2007" s="23"/>
    </row>
    <row r="2008" spans="1:24" x14ac:dyDescent="0.25">
      <c r="A2008" s="13">
        <v>4239</v>
      </c>
      <c r="B2008" s="13" t="s">
        <v>879</v>
      </c>
      <c r="C2008" s="13" t="s">
        <v>31</v>
      </c>
      <c r="D2008" s="13" t="s">
        <v>13</v>
      </c>
      <c r="E2008" s="13" t="s">
        <v>14</v>
      </c>
      <c r="F2008" s="13">
        <v>637000</v>
      </c>
      <c r="G2008" s="13">
        <v>637000</v>
      </c>
      <c r="H2008" s="13">
        <v>1</v>
      </c>
      <c r="I2008" s="23"/>
    </row>
    <row r="2009" spans="1:24" s="447" customFormat="1" x14ac:dyDescent="0.25">
      <c r="A2009" s="505" t="s">
        <v>79</v>
      </c>
      <c r="B2009" s="506"/>
      <c r="C2009" s="506"/>
      <c r="D2009" s="506"/>
      <c r="E2009" s="506"/>
      <c r="F2009" s="506"/>
      <c r="G2009" s="506"/>
      <c r="H2009" s="506"/>
      <c r="I2009" s="450"/>
      <c r="P2009" s="448"/>
      <c r="Q2009" s="448"/>
      <c r="R2009" s="448"/>
      <c r="S2009" s="448"/>
      <c r="T2009" s="448"/>
      <c r="U2009" s="448"/>
      <c r="V2009" s="448"/>
      <c r="W2009" s="448"/>
      <c r="X2009" s="448"/>
    </row>
    <row r="2010" spans="1:24" s="447" customFormat="1" x14ac:dyDescent="0.25">
      <c r="A2010" s="507" t="s">
        <v>16</v>
      </c>
      <c r="B2010" s="508"/>
      <c r="C2010" s="508"/>
      <c r="D2010" s="508"/>
      <c r="E2010" s="508"/>
      <c r="F2010" s="508"/>
      <c r="G2010" s="508"/>
      <c r="H2010" s="509"/>
      <c r="I2010" s="450"/>
      <c r="P2010" s="448"/>
      <c r="Q2010" s="448"/>
      <c r="R2010" s="448"/>
      <c r="S2010" s="448"/>
      <c r="T2010" s="448"/>
      <c r="U2010" s="448"/>
      <c r="V2010" s="448"/>
      <c r="W2010" s="448"/>
      <c r="X2010" s="448"/>
    </row>
    <row r="2011" spans="1:24" s="447" customFormat="1" ht="35.25" customHeight="1" x14ac:dyDescent="0.25">
      <c r="A2011" s="467">
        <v>5112</v>
      </c>
      <c r="B2011" s="13" t="s">
        <v>4991</v>
      </c>
      <c r="C2011" s="13" t="s">
        <v>486</v>
      </c>
      <c r="D2011" s="467" t="s">
        <v>1232</v>
      </c>
      <c r="E2011" s="467" t="s">
        <v>14</v>
      </c>
      <c r="F2011" s="13">
        <v>98200000</v>
      </c>
      <c r="G2011" s="13">
        <v>98200000</v>
      </c>
      <c r="H2011" s="467">
        <v>1</v>
      </c>
      <c r="I2011" s="450"/>
      <c r="P2011" s="448"/>
      <c r="Q2011" s="448"/>
      <c r="R2011" s="448"/>
      <c r="S2011" s="448"/>
      <c r="T2011" s="448"/>
      <c r="U2011" s="448"/>
      <c r="V2011" s="448"/>
      <c r="W2011" s="448"/>
      <c r="X2011" s="448"/>
    </row>
    <row r="2012" spans="1:24" s="447" customFormat="1" x14ac:dyDescent="0.25">
      <c r="A2012" s="507" t="s">
        <v>12</v>
      </c>
      <c r="B2012" s="508"/>
      <c r="C2012" s="508"/>
      <c r="D2012" s="508"/>
      <c r="E2012" s="508"/>
      <c r="F2012" s="508"/>
      <c r="G2012" s="508"/>
      <c r="H2012" s="509"/>
      <c r="I2012" s="450"/>
      <c r="P2012" s="448"/>
      <c r="Q2012" s="448"/>
      <c r="R2012" s="448"/>
      <c r="S2012" s="448"/>
      <c r="T2012" s="448"/>
      <c r="U2012" s="448"/>
      <c r="V2012" s="448"/>
      <c r="W2012" s="448"/>
      <c r="X2012" s="448"/>
    </row>
    <row r="2013" spans="1:24" s="447" customFormat="1" ht="35.25" customHeight="1" x14ac:dyDescent="0.25">
      <c r="A2013" s="467">
        <v>5112</v>
      </c>
      <c r="B2013" s="13" t="s">
        <v>4992</v>
      </c>
      <c r="C2013" s="13" t="s">
        <v>474</v>
      </c>
      <c r="D2013" s="467" t="s">
        <v>1232</v>
      </c>
      <c r="E2013" s="467" t="s">
        <v>14</v>
      </c>
      <c r="F2013" s="467">
        <v>1800000</v>
      </c>
      <c r="G2013" s="467">
        <v>1800000</v>
      </c>
      <c r="H2013" s="467">
        <v>1</v>
      </c>
      <c r="I2013" s="450"/>
      <c r="P2013" s="448"/>
      <c r="Q2013" s="448"/>
      <c r="R2013" s="448"/>
      <c r="S2013" s="448"/>
      <c r="T2013" s="448"/>
      <c r="U2013" s="448"/>
      <c r="V2013" s="448"/>
      <c r="W2013" s="448"/>
      <c r="X2013" s="448"/>
    </row>
    <row r="2014" spans="1:24" s="447" customFormat="1" x14ac:dyDescent="0.25">
      <c r="A2014" s="505" t="s">
        <v>5465</v>
      </c>
      <c r="B2014" s="506"/>
      <c r="C2014" s="506"/>
      <c r="D2014" s="506"/>
      <c r="E2014" s="506"/>
      <c r="F2014" s="506"/>
      <c r="G2014" s="506"/>
      <c r="H2014" s="506"/>
      <c r="I2014" s="450"/>
      <c r="P2014" s="448"/>
      <c r="Q2014" s="448"/>
      <c r="R2014" s="448"/>
      <c r="S2014" s="448"/>
      <c r="T2014" s="448"/>
      <c r="U2014" s="448"/>
      <c r="V2014" s="448"/>
      <c r="W2014" s="448"/>
      <c r="X2014" s="448"/>
    </row>
    <row r="2015" spans="1:24" s="447" customFormat="1" x14ac:dyDescent="0.25">
      <c r="A2015" s="507" t="s">
        <v>12</v>
      </c>
      <c r="B2015" s="508"/>
      <c r="C2015" s="508"/>
      <c r="D2015" s="508"/>
      <c r="E2015" s="508"/>
      <c r="F2015" s="508"/>
      <c r="G2015" s="508"/>
      <c r="H2015" s="509"/>
      <c r="I2015" s="450"/>
      <c r="P2015" s="448"/>
      <c r="Q2015" s="448"/>
      <c r="R2015" s="448"/>
      <c r="S2015" s="448"/>
      <c r="T2015" s="448"/>
      <c r="U2015" s="448"/>
      <c r="V2015" s="448"/>
      <c r="W2015" s="448"/>
      <c r="X2015" s="448"/>
    </row>
    <row r="2016" spans="1:24" s="447" customFormat="1" ht="35.25" customHeight="1" x14ac:dyDescent="0.25">
      <c r="A2016" s="503">
        <v>4239</v>
      </c>
      <c r="B2016" s="13" t="s">
        <v>5466</v>
      </c>
      <c r="C2016" s="13" t="s">
        <v>877</v>
      </c>
      <c r="D2016" s="503" t="s">
        <v>9</v>
      </c>
      <c r="E2016" s="503" t="s">
        <v>14</v>
      </c>
      <c r="F2016" s="503">
        <v>1000000</v>
      </c>
      <c r="G2016" s="503">
        <v>1000000</v>
      </c>
      <c r="H2016" s="503">
        <v>1</v>
      </c>
      <c r="I2016" s="450"/>
      <c r="P2016" s="448"/>
      <c r="Q2016" s="448"/>
      <c r="R2016" s="448"/>
      <c r="S2016" s="448"/>
      <c r="T2016" s="448"/>
      <c r="U2016" s="448"/>
      <c r="V2016" s="448"/>
      <c r="W2016" s="448"/>
      <c r="X2016" s="448"/>
    </row>
    <row r="2017" spans="1:24" s="447" customFormat="1" ht="35.25" customHeight="1" x14ac:dyDescent="0.25">
      <c r="A2017" s="503">
        <v>4239</v>
      </c>
      <c r="B2017" s="13" t="s">
        <v>5467</v>
      </c>
      <c r="C2017" s="13" t="s">
        <v>877</v>
      </c>
      <c r="D2017" s="503" t="s">
        <v>9</v>
      </c>
      <c r="E2017" s="503" t="s">
        <v>14</v>
      </c>
      <c r="F2017" s="503">
        <v>1000000</v>
      </c>
      <c r="G2017" s="503">
        <v>1000000</v>
      </c>
      <c r="H2017" s="503">
        <v>1</v>
      </c>
      <c r="I2017" s="450"/>
      <c r="P2017" s="448"/>
      <c r="Q2017" s="448"/>
      <c r="R2017" s="448"/>
      <c r="S2017" s="448"/>
      <c r="T2017" s="448"/>
      <c r="U2017" s="448"/>
      <c r="V2017" s="448"/>
      <c r="W2017" s="448"/>
      <c r="X2017" s="448"/>
    </row>
    <row r="2018" spans="1:24" x14ac:dyDescent="0.25">
      <c r="A2018" s="517" t="s">
        <v>34</v>
      </c>
      <c r="B2018" s="518"/>
      <c r="C2018" s="518"/>
      <c r="D2018" s="518"/>
      <c r="E2018" s="518"/>
      <c r="F2018" s="518"/>
      <c r="G2018" s="518"/>
      <c r="H2018" s="518"/>
      <c r="I2018" s="23"/>
    </row>
    <row r="2019" spans="1:24" x14ac:dyDescent="0.25">
      <c r="A2019" s="505" t="s">
        <v>51</v>
      </c>
      <c r="B2019" s="506"/>
      <c r="C2019" s="506"/>
      <c r="D2019" s="506"/>
      <c r="E2019" s="506"/>
      <c r="F2019" s="506"/>
      <c r="G2019" s="506"/>
      <c r="H2019" s="506"/>
      <c r="I2019" s="23"/>
    </row>
    <row r="2020" spans="1:24" x14ac:dyDescent="0.25">
      <c r="A2020" s="507" t="s">
        <v>8</v>
      </c>
      <c r="B2020" s="508"/>
      <c r="C2020" s="508"/>
      <c r="D2020" s="508"/>
      <c r="E2020" s="508"/>
      <c r="F2020" s="508"/>
      <c r="G2020" s="508"/>
      <c r="H2020" s="508"/>
      <c r="I2020" s="23"/>
    </row>
    <row r="2021" spans="1:24" x14ac:dyDescent="0.25">
      <c r="A2021" s="434">
        <v>4264</v>
      </c>
      <c r="B2021" s="434" t="s">
        <v>4531</v>
      </c>
      <c r="C2021" s="434" t="s">
        <v>246</v>
      </c>
      <c r="D2021" s="434" t="s">
        <v>9</v>
      </c>
      <c r="E2021" s="434" t="s">
        <v>11</v>
      </c>
      <c r="F2021" s="434">
        <v>480</v>
      </c>
      <c r="G2021" s="434">
        <f>+F2021*H2021</f>
        <v>7680000</v>
      </c>
      <c r="H2021" s="434">
        <v>16000</v>
      </c>
      <c r="I2021" s="23"/>
    </row>
    <row r="2022" spans="1:24" x14ac:dyDescent="0.25">
      <c r="A2022" s="434">
        <v>5122</v>
      </c>
      <c r="B2022" s="434" t="s">
        <v>3819</v>
      </c>
      <c r="C2022" s="434" t="s">
        <v>1746</v>
      </c>
      <c r="D2022" s="434" t="s">
        <v>9</v>
      </c>
      <c r="E2022" s="434" t="s">
        <v>10</v>
      </c>
      <c r="F2022" s="434">
        <v>15000</v>
      </c>
      <c r="G2022" s="434">
        <f>+F2022*H2022</f>
        <v>30000</v>
      </c>
      <c r="H2022" s="434">
        <v>2</v>
      </c>
      <c r="I2022" s="23"/>
    </row>
    <row r="2023" spans="1:24" x14ac:dyDescent="0.25">
      <c r="A2023" s="385">
        <v>5122</v>
      </c>
      <c r="B2023" s="434" t="s">
        <v>3820</v>
      </c>
      <c r="C2023" s="434" t="s">
        <v>1370</v>
      </c>
      <c r="D2023" s="434" t="s">
        <v>9</v>
      </c>
      <c r="E2023" s="434" t="s">
        <v>10</v>
      </c>
      <c r="F2023" s="434">
        <v>200000</v>
      </c>
      <c r="G2023" s="434">
        <f t="shared" ref="G2023:G2030" si="32">+F2023*H2023</f>
        <v>200000</v>
      </c>
      <c r="H2023" s="434">
        <v>1</v>
      </c>
      <c r="I2023" s="23"/>
    </row>
    <row r="2024" spans="1:24" x14ac:dyDescent="0.25">
      <c r="A2024" s="385">
        <v>5122</v>
      </c>
      <c r="B2024" s="385" t="s">
        <v>3821</v>
      </c>
      <c r="C2024" s="385" t="s">
        <v>1370</v>
      </c>
      <c r="D2024" s="385" t="s">
        <v>9</v>
      </c>
      <c r="E2024" s="385" t="s">
        <v>10</v>
      </c>
      <c r="F2024" s="385">
        <v>90000</v>
      </c>
      <c r="G2024" s="385">
        <f t="shared" si="32"/>
        <v>180000</v>
      </c>
      <c r="H2024" s="385">
        <v>2</v>
      </c>
      <c r="I2024" s="23"/>
    </row>
    <row r="2025" spans="1:24" x14ac:dyDescent="0.25">
      <c r="A2025" s="385">
        <v>5122</v>
      </c>
      <c r="B2025" s="385" t="s">
        <v>3822</v>
      </c>
      <c r="C2025" s="385" t="s">
        <v>3271</v>
      </c>
      <c r="D2025" s="385" t="s">
        <v>9</v>
      </c>
      <c r="E2025" s="385" t="s">
        <v>10</v>
      </c>
      <c r="F2025" s="385">
        <v>50000</v>
      </c>
      <c r="G2025" s="385">
        <f t="shared" si="32"/>
        <v>50000</v>
      </c>
      <c r="H2025" s="385">
        <v>1</v>
      </c>
      <c r="I2025" s="23"/>
    </row>
    <row r="2026" spans="1:24" x14ac:dyDescent="0.25">
      <c r="A2026" s="385">
        <v>5122</v>
      </c>
      <c r="B2026" s="385" t="s">
        <v>3823</v>
      </c>
      <c r="C2026" s="385" t="s">
        <v>3824</v>
      </c>
      <c r="D2026" s="385" t="s">
        <v>9</v>
      </c>
      <c r="E2026" s="385" t="s">
        <v>10</v>
      </c>
      <c r="F2026" s="385">
        <v>50000</v>
      </c>
      <c r="G2026" s="385">
        <f t="shared" si="32"/>
        <v>150000</v>
      </c>
      <c r="H2026" s="385">
        <v>3</v>
      </c>
      <c r="I2026" s="23"/>
    </row>
    <row r="2027" spans="1:24" x14ac:dyDescent="0.25">
      <c r="A2027" s="385">
        <v>5122</v>
      </c>
      <c r="B2027" s="385" t="s">
        <v>3825</v>
      </c>
      <c r="C2027" s="385" t="s">
        <v>3552</v>
      </c>
      <c r="D2027" s="385" t="s">
        <v>9</v>
      </c>
      <c r="E2027" s="385" t="s">
        <v>10</v>
      </c>
      <c r="F2027" s="385">
        <v>250000</v>
      </c>
      <c r="G2027" s="385">
        <f t="shared" si="32"/>
        <v>500000</v>
      </c>
      <c r="H2027" s="385">
        <v>2</v>
      </c>
      <c r="I2027" s="23"/>
    </row>
    <row r="2028" spans="1:24" x14ac:dyDescent="0.25">
      <c r="A2028" s="385">
        <v>5122</v>
      </c>
      <c r="B2028" s="385" t="s">
        <v>3826</v>
      </c>
      <c r="C2028" s="385" t="s">
        <v>3552</v>
      </c>
      <c r="D2028" s="385" t="s">
        <v>9</v>
      </c>
      <c r="E2028" s="385" t="s">
        <v>10</v>
      </c>
      <c r="F2028" s="385">
        <v>150000</v>
      </c>
      <c r="G2028" s="385">
        <f t="shared" si="32"/>
        <v>300000</v>
      </c>
      <c r="H2028" s="385">
        <v>2</v>
      </c>
      <c r="I2028" s="23"/>
    </row>
    <row r="2029" spans="1:24" x14ac:dyDescent="0.25">
      <c r="A2029" s="385">
        <v>5122</v>
      </c>
      <c r="B2029" s="385" t="s">
        <v>3827</v>
      </c>
      <c r="C2029" s="385" t="s">
        <v>3828</v>
      </c>
      <c r="D2029" s="385" t="s">
        <v>9</v>
      </c>
      <c r="E2029" s="385" t="s">
        <v>10</v>
      </c>
      <c r="F2029" s="385">
        <v>100000</v>
      </c>
      <c r="G2029" s="385">
        <f t="shared" si="32"/>
        <v>400000</v>
      </c>
      <c r="H2029" s="385">
        <v>4</v>
      </c>
      <c r="I2029" s="23"/>
    </row>
    <row r="2030" spans="1:24" x14ac:dyDescent="0.25">
      <c r="A2030" s="385">
        <v>5122</v>
      </c>
      <c r="B2030" s="385" t="s">
        <v>3829</v>
      </c>
      <c r="C2030" s="385" t="s">
        <v>3830</v>
      </c>
      <c r="D2030" s="385" t="s">
        <v>9</v>
      </c>
      <c r="E2030" s="385" t="s">
        <v>10</v>
      </c>
      <c r="F2030" s="385">
        <v>35000</v>
      </c>
      <c r="G2030" s="385">
        <f t="shared" si="32"/>
        <v>1400000</v>
      </c>
      <c r="H2030" s="385">
        <v>40</v>
      </c>
      <c r="I2030" s="23"/>
    </row>
    <row r="2031" spans="1:24" x14ac:dyDescent="0.25">
      <c r="A2031" s="385">
        <v>5122</v>
      </c>
      <c r="B2031" s="385" t="s">
        <v>3750</v>
      </c>
      <c r="C2031" s="385" t="s">
        <v>2134</v>
      </c>
      <c r="D2031" s="385" t="s">
        <v>9</v>
      </c>
      <c r="E2031" s="385" t="s">
        <v>10</v>
      </c>
      <c r="F2031" s="385">
        <v>400000</v>
      </c>
      <c r="G2031" s="385">
        <f>+F2031*H2031</f>
        <v>400000</v>
      </c>
      <c r="H2031" s="385">
        <v>1</v>
      </c>
      <c r="I2031" s="23"/>
    </row>
    <row r="2032" spans="1:24" x14ac:dyDescent="0.25">
      <c r="A2032" s="385">
        <v>5122</v>
      </c>
      <c r="B2032" s="385" t="s">
        <v>3751</v>
      </c>
      <c r="C2032" s="385" t="s">
        <v>2135</v>
      </c>
      <c r="D2032" s="385" t="s">
        <v>9</v>
      </c>
      <c r="E2032" s="385" t="s">
        <v>10</v>
      </c>
      <c r="F2032" s="385">
        <v>330000</v>
      </c>
      <c r="G2032" s="385">
        <f t="shared" ref="G2032:G2040" si="33">+F2032*H2032</f>
        <v>3960000</v>
      </c>
      <c r="H2032" s="385">
        <v>12</v>
      </c>
      <c r="I2032" s="23"/>
    </row>
    <row r="2033" spans="1:9" x14ac:dyDescent="0.25">
      <c r="A2033" s="380">
        <v>5122</v>
      </c>
      <c r="B2033" s="380" t="s">
        <v>3752</v>
      </c>
      <c r="C2033" s="380" t="s">
        <v>3753</v>
      </c>
      <c r="D2033" s="380" t="s">
        <v>9</v>
      </c>
      <c r="E2033" s="380" t="s">
        <v>10</v>
      </c>
      <c r="F2033" s="380">
        <v>500000</v>
      </c>
      <c r="G2033" s="380">
        <f t="shared" si="33"/>
        <v>500000</v>
      </c>
      <c r="H2033" s="380">
        <v>1</v>
      </c>
      <c r="I2033" s="23"/>
    </row>
    <row r="2034" spans="1:9" x14ac:dyDescent="0.25">
      <c r="A2034" s="380">
        <v>5122</v>
      </c>
      <c r="B2034" s="380" t="s">
        <v>3754</v>
      </c>
      <c r="C2034" s="380" t="s">
        <v>2136</v>
      </c>
      <c r="D2034" s="380" t="s">
        <v>9</v>
      </c>
      <c r="E2034" s="380" t="s">
        <v>10</v>
      </c>
      <c r="F2034" s="380">
        <v>140000</v>
      </c>
      <c r="G2034" s="380">
        <f t="shared" si="33"/>
        <v>1400000</v>
      </c>
      <c r="H2034" s="380">
        <v>10</v>
      </c>
      <c r="I2034" s="23"/>
    </row>
    <row r="2035" spans="1:9" x14ac:dyDescent="0.25">
      <c r="A2035" s="380">
        <v>5122</v>
      </c>
      <c r="B2035" s="380" t="s">
        <v>3755</v>
      </c>
      <c r="C2035" s="380" t="s">
        <v>3333</v>
      </c>
      <c r="D2035" s="380" t="s">
        <v>9</v>
      </c>
      <c r="E2035" s="380" t="s">
        <v>10</v>
      </c>
      <c r="F2035" s="380">
        <v>30000</v>
      </c>
      <c r="G2035" s="380">
        <f t="shared" si="33"/>
        <v>60000</v>
      </c>
      <c r="H2035" s="380">
        <v>2</v>
      </c>
      <c r="I2035" s="23"/>
    </row>
    <row r="2036" spans="1:9" x14ac:dyDescent="0.25">
      <c r="A2036" s="380">
        <v>5122</v>
      </c>
      <c r="B2036" s="380" t="s">
        <v>3756</v>
      </c>
      <c r="C2036" s="380" t="s">
        <v>1494</v>
      </c>
      <c r="D2036" s="380" t="s">
        <v>9</v>
      </c>
      <c r="E2036" s="380" t="s">
        <v>10</v>
      </c>
      <c r="F2036" s="380">
        <v>8000</v>
      </c>
      <c r="G2036" s="380">
        <f t="shared" si="33"/>
        <v>160000</v>
      </c>
      <c r="H2036" s="380">
        <v>20</v>
      </c>
      <c r="I2036" s="23"/>
    </row>
    <row r="2037" spans="1:9" x14ac:dyDescent="0.25">
      <c r="A2037" s="380">
        <v>5122</v>
      </c>
      <c r="B2037" s="380" t="s">
        <v>3757</v>
      </c>
      <c r="C2037" s="380" t="s">
        <v>2313</v>
      </c>
      <c r="D2037" s="380" t="s">
        <v>9</v>
      </c>
      <c r="E2037" s="380" t="s">
        <v>10</v>
      </c>
      <c r="F2037" s="380">
        <v>8000</v>
      </c>
      <c r="G2037" s="380">
        <f t="shared" si="33"/>
        <v>80000</v>
      </c>
      <c r="H2037" s="380">
        <v>10</v>
      </c>
      <c r="I2037" s="23"/>
    </row>
    <row r="2038" spans="1:9" ht="27" x14ac:dyDescent="0.25">
      <c r="A2038" s="380">
        <v>5122</v>
      </c>
      <c r="B2038" s="380" t="s">
        <v>3758</v>
      </c>
      <c r="C2038" s="380" t="s">
        <v>19</v>
      </c>
      <c r="D2038" s="380" t="s">
        <v>9</v>
      </c>
      <c r="E2038" s="380" t="s">
        <v>10</v>
      </c>
      <c r="F2038" s="380">
        <v>20000</v>
      </c>
      <c r="G2038" s="380">
        <f t="shared" si="33"/>
        <v>300000</v>
      </c>
      <c r="H2038" s="380">
        <v>15</v>
      </c>
      <c r="I2038" s="23"/>
    </row>
    <row r="2039" spans="1:9" x14ac:dyDescent="0.25">
      <c r="A2039" s="380">
        <v>5122</v>
      </c>
      <c r="B2039" s="380" t="s">
        <v>3759</v>
      </c>
      <c r="C2039" s="380" t="s">
        <v>3760</v>
      </c>
      <c r="D2039" s="380" t="s">
        <v>9</v>
      </c>
      <c r="E2039" s="380" t="s">
        <v>10</v>
      </c>
      <c r="F2039" s="380">
        <v>120000</v>
      </c>
      <c r="G2039" s="380">
        <f t="shared" si="33"/>
        <v>960000</v>
      </c>
      <c r="H2039" s="380">
        <v>8</v>
      </c>
      <c r="I2039" s="23"/>
    </row>
    <row r="2040" spans="1:9" x14ac:dyDescent="0.25">
      <c r="A2040" s="380">
        <v>5122</v>
      </c>
      <c r="B2040" s="380" t="s">
        <v>3761</v>
      </c>
      <c r="C2040" s="380" t="s">
        <v>3762</v>
      </c>
      <c r="D2040" s="380" t="s">
        <v>9</v>
      </c>
      <c r="E2040" s="380" t="s">
        <v>10</v>
      </c>
      <c r="F2040" s="380">
        <v>8000</v>
      </c>
      <c r="G2040" s="380">
        <f t="shared" si="33"/>
        <v>80000</v>
      </c>
      <c r="H2040" s="380">
        <v>10</v>
      </c>
      <c r="I2040" s="23"/>
    </row>
    <row r="2041" spans="1:9" x14ac:dyDescent="0.25">
      <c r="A2041" s="380">
        <v>4261</v>
      </c>
      <c r="B2041" s="380" t="s">
        <v>3292</v>
      </c>
      <c r="C2041" s="380" t="s">
        <v>569</v>
      </c>
      <c r="D2041" s="380" t="s">
        <v>9</v>
      </c>
      <c r="E2041" s="380" t="s">
        <v>10</v>
      </c>
      <c r="F2041" s="380">
        <v>250</v>
      </c>
      <c r="G2041" s="380">
        <f>+F2041*H2041</f>
        <v>5000</v>
      </c>
      <c r="H2041" s="380">
        <v>20</v>
      </c>
      <c r="I2041" s="23"/>
    </row>
    <row r="2042" spans="1:9" x14ac:dyDescent="0.25">
      <c r="A2042" s="380">
        <v>4261</v>
      </c>
      <c r="B2042" s="380" t="s">
        <v>3293</v>
      </c>
      <c r="C2042" s="380" t="s">
        <v>3294</v>
      </c>
      <c r="D2042" s="380" t="s">
        <v>9</v>
      </c>
      <c r="E2042" s="380" t="s">
        <v>10</v>
      </c>
      <c r="F2042" s="380">
        <v>200</v>
      </c>
      <c r="G2042" s="380">
        <f t="shared" ref="G2042:G2084" si="34">+F2042*H2042</f>
        <v>6000</v>
      </c>
      <c r="H2042" s="380">
        <v>30</v>
      </c>
      <c r="I2042" s="23"/>
    </row>
    <row r="2043" spans="1:9" x14ac:dyDescent="0.25">
      <c r="A2043" s="380">
        <v>4261</v>
      </c>
      <c r="B2043" s="380" t="s">
        <v>3295</v>
      </c>
      <c r="C2043" s="380" t="s">
        <v>575</v>
      </c>
      <c r="D2043" s="380" t="s">
        <v>9</v>
      </c>
      <c r="E2043" s="380" t="s">
        <v>10</v>
      </c>
      <c r="F2043" s="380">
        <v>200</v>
      </c>
      <c r="G2043" s="380">
        <f t="shared" si="34"/>
        <v>10000</v>
      </c>
      <c r="H2043" s="380">
        <v>50</v>
      </c>
      <c r="I2043" s="23"/>
    </row>
    <row r="2044" spans="1:9" x14ac:dyDescent="0.25">
      <c r="A2044" s="380">
        <v>4261</v>
      </c>
      <c r="B2044" s="380" t="s">
        <v>3296</v>
      </c>
      <c r="C2044" s="380" t="s">
        <v>2881</v>
      </c>
      <c r="D2044" s="380" t="s">
        <v>9</v>
      </c>
      <c r="E2044" s="380" t="s">
        <v>10</v>
      </c>
      <c r="F2044" s="380">
        <v>5000</v>
      </c>
      <c r="G2044" s="380">
        <f t="shared" si="34"/>
        <v>75000</v>
      </c>
      <c r="H2044" s="380">
        <v>15</v>
      </c>
      <c r="I2044" s="23"/>
    </row>
    <row r="2045" spans="1:9" x14ac:dyDescent="0.25">
      <c r="A2045" s="380">
        <v>4261</v>
      </c>
      <c r="B2045" s="380" t="s">
        <v>3297</v>
      </c>
      <c r="C2045" s="380" t="s">
        <v>612</v>
      </c>
      <c r="D2045" s="380" t="s">
        <v>9</v>
      </c>
      <c r="E2045" s="380" t="s">
        <v>10</v>
      </c>
      <c r="F2045" s="380">
        <v>5500</v>
      </c>
      <c r="G2045" s="380">
        <f t="shared" si="34"/>
        <v>55000</v>
      </c>
      <c r="H2045" s="380">
        <v>10</v>
      </c>
      <c r="I2045" s="23"/>
    </row>
    <row r="2046" spans="1:9" x14ac:dyDescent="0.25">
      <c r="A2046" s="361">
        <v>4261</v>
      </c>
      <c r="B2046" s="361" t="s">
        <v>3298</v>
      </c>
      <c r="C2046" s="361" t="s">
        <v>627</v>
      </c>
      <c r="D2046" s="361" t="s">
        <v>9</v>
      </c>
      <c r="E2046" s="361" t="s">
        <v>10</v>
      </c>
      <c r="F2046" s="361">
        <v>100</v>
      </c>
      <c r="G2046" s="361">
        <f t="shared" si="34"/>
        <v>3000</v>
      </c>
      <c r="H2046" s="361">
        <v>30</v>
      </c>
      <c r="I2046" s="23"/>
    </row>
    <row r="2047" spans="1:9" x14ac:dyDescent="0.25">
      <c r="A2047" s="361">
        <v>4261</v>
      </c>
      <c r="B2047" s="361" t="s">
        <v>3299</v>
      </c>
      <c r="C2047" s="361" t="s">
        <v>1468</v>
      </c>
      <c r="D2047" s="361" t="s">
        <v>9</v>
      </c>
      <c r="E2047" s="361" t="s">
        <v>10</v>
      </c>
      <c r="F2047" s="361">
        <v>1800</v>
      </c>
      <c r="G2047" s="361">
        <f t="shared" si="34"/>
        <v>5400</v>
      </c>
      <c r="H2047" s="361">
        <v>3</v>
      </c>
      <c r="I2047" s="23"/>
    </row>
    <row r="2048" spans="1:9" x14ac:dyDescent="0.25">
      <c r="A2048" s="361">
        <v>4261</v>
      </c>
      <c r="B2048" s="361" t="s">
        <v>3300</v>
      </c>
      <c r="C2048" s="361" t="s">
        <v>641</v>
      </c>
      <c r="D2048" s="361" t="s">
        <v>9</v>
      </c>
      <c r="E2048" s="361" t="s">
        <v>10</v>
      </c>
      <c r="F2048" s="361">
        <v>210</v>
      </c>
      <c r="G2048" s="361">
        <f t="shared" si="34"/>
        <v>4200</v>
      </c>
      <c r="H2048" s="361">
        <v>20</v>
      </c>
      <c r="I2048" s="23"/>
    </row>
    <row r="2049" spans="1:9" x14ac:dyDescent="0.25">
      <c r="A2049" s="361">
        <v>4261</v>
      </c>
      <c r="B2049" s="361" t="s">
        <v>3301</v>
      </c>
      <c r="C2049" s="361" t="s">
        <v>653</v>
      </c>
      <c r="D2049" s="361" t="s">
        <v>9</v>
      </c>
      <c r="E2049" s="361" t="s">
        <v>10</v>
      </c>
      <c r="F2049" s="361">
        <v>180</v>
      </c>
      <c r="G2049" s="361">
        <f t="shared" si="34"/>
        <v>73800</v>
      </c>
      <c r="H2049" s="361">
        <v>410</v>
      </c>
      <c r="I2049" s="23"/>
    </row>
    <row r="2050" spans="1:9" x14ac:dyDescent="0.25">
      <c r="A2050" s="361">
        <v>4261</v>
      </c>
      <c r="B2050" s="361" t="s">
        <v>3302</v>
      </c>
      <c r="C2050" s="361" t="s">
        <v>3303</v>
      </c>
      <c r="D2050" s="361" t="s">
        <v>9</v>
      </c>
      <c r="E2050" s="361" t="s">
        <v>10</v>
      </c>
      <c r="F2050" s="361">
        <v>250</v>
      </c>
      <c r="G2050" s="361">
        <f t="shared" si="34"/>
        <v>25000</v>
      </c>
      <c r="H2050" s="361">
        <v>100</v>
      </c>
      <c r="I2050" s="23"/>
    </row>
    <row r="2051" spans="1:9" x14ac:dyDescent="0.25">
      <c r="A2051" s="361">
        <v>4261</v>
      </c>
      <c r="B2051" s="361" t="s">
        <v>3304</v>
      </c>
      <c r="C2051" s="361" t="s">
        <v>620</v>
      </c>
      <c r="D2051" s="361" t="s">
        <v>9</v>
      </c>
      <c r="E2051" s="361" t="s">
        <v>10</v>
      </c>
      <c r="F2051" s="361">
        <v>70</v>
      </c>
      <c r="G2051" s="361">
        <f t="shared" si="34"/>
        <v>10500</v>
      </c>
      <c r="H2051" s="361">
        <v>150</v>
      </c>
      <c r="I2051" s="23"/>
    </row>
    <row r="2052" spans="1:9" x14ac:dyDescent="0.25">
      <c r="A2052" s="361">
        <v>4261</v>
      </c>
      <c r="B2052" s="361" t="s">
        <v>3305</v>
      </c>
      <c r="C2052" s="361" t="s">
        <v>656</v>
      </c>
      <c r="D2052" s="361" t="s">
        <v>9</v>
      </c>
      <c r="E2052" s="361" t="s">
        <v>10</v>
      </c>
      <c r="F2052" s="361">
        <v>50</v>
      </c>
      <c r="G2052" s="361">
        <f t="shared" si="34"/>
        <v>10000</v>
      </c>
      <c r="H2052" s="361">
        <v>200</v>
      </c>
      <c r="I2052" s="23"/>
    </row>
    <row r="2053" spans="1:9" ht="27" x14ac:dyDescent="0.25">
      <c r="A2053" s="361">
        <v>4261</v>
      </c>
      <c r="B2053" s="361" t="s">
        <v>3306</v>
      </c>
      <c r="C2053" s="361" t="s">
        <v>1401</v>
      </c>
      <c r="D2053" s="361" t="s">
        <v>9</v>
      </c>
      <c r="E2053" s="361" t="s">
        <v>10</v>
      </c>
      <c r="F2053" s="361">
        <v>300</v>
      </c>
      <c r="G2053" s="361">
        <f t="shared" si="34"/>
        <v>30000</v>
      </c>
      <c r="H2053" s="361">
        <v>100</v>
      </c>
      <c r="I2053" s="23"/>
    </row>
    <row r="2054" spans="1:9" x14ac:dyDescent="0.25">
      <c r="A2054" s="361">
        <v>4261</v>
      </c>
      <c r="B2054" s="361" t="s">
        <v>3307</v>
      </c>
      <c r="C2054" s="361" t="s">
        <v>658</v>
      </c>
      <c r="D2054" s="361" t="s">
        <v>9</v>
      </c>
      <c r="E2054" s="361" t="s">
        <v>10</v>
      </c>
      <c r="F2054" s="361">
        <v>100</v>
      </c>
      <c r="G2054" s="361">
        <f t="shared" si="34"/>
        <v>3000</v>
      </c>
      <c r="H2054" s="361">
        <v>30</v>
      </c>
      <c r="I2054" s="23"/>
    </row>
    <row r="2055" spans="1:9" x14ac:dyDescent="0.25">
      <c r="A2055" s="361">
        <v>4261</v>
      </c>
      <c r="B2055" s="361" t="s">
        <v>3308</v>
      </c>
      <c r="C2055" s="361" t="s">
        <v>1428</v>
      </c>
      <c r="D2055" s="361" t="s">
        <v>9</v>
      </c>
      <c r="E2055" s="361" t="s">
        <v>10</v>
      </c>
      <c r="F2055" s="361">
        <v>250</v>
      </c>
      <c r="G2055" s="361">
        <f t="shared" si="34"/>
        <v>12500</v>
      </c>
      <c r="H2055" s="361">
        <v>50</v>
      </c>
      <c r="I2055" s="23"/>
    </row>
    <row r="2056" spans="1:9" x14ac:dyDescent="0.25">
      <c r="A2056" s="361">
        <v>4261</v>
      </c>
      <c r="B2056" s="361" t="s">
        <v>3309</v>
      </c>
      <c r="C2056" s="361" t="s">
        <v>1567</v>
      </c>
      <c r="D2056" s="361" t="s">
        <v>9</v>
      </c>
      <c r="E2056" s="361" t="s">
        <v>10</v>
      </c>
      <c r="F2056" s="361">
        <v>390</v>
      </c>
      <c r="G2056" s="361">
        <f t="shared" si="34"/>
        <v>5850</v>
      </c>
      <c r="H2056" s="361">
        <v>15</v>
      </c>
      <c r="I2056" s="23"/>
    </row>
    <row r="2057" spans="1:9" x14ac:dyDescent="0.25">
      <c r="A2057" s="361">
        <v>4261</v>
      </c>
      <c r="B2057" s="361" t="s">
        <v>3310</v>
      </c>
      <c r="C2057" s="361" t="s">
        <v>1567</v>
      </c>
      <c r="D2057" s="361" t="s">
        <v>9</v>
      </c>
      <c r="E2057" s="361" t="s">
        <v>10</v>
      </c>
      <c r="F2057" s="361">
        <v>100</v>
      </c>
      <c r="G2057" s="361">
        <f t="shared" si="34"/>
        <v>3000</v>
      </c>
      <c r="H2057" s="361">
        <v>30</v>
      </c>
      <c r="I2057" s="23"/>
    </row>
    <row r="2058" spans="1:9" x14ac:dyDescent="0.25">
      <c r="A2058" s="361">
        <v>4261</v>
      </c>
      <c r="B2058" s="361" t="s">
        <v>3311</v>
      </c>
      <c r="C2058" s="361" t="s">
        <v>3312</v>
      </c>
      <c r="D2058" s="361" t="s">
        <v>9</v>
      </c>
      <c r="E2058" s="361" t="s">
        <v>562</v>
      </c>
      <c r="F2058" s="361">
        <v>1800</v>
      </c>
      <c r="G2058" s="361">
        <f t="shared" si="34"/>
        <v>27000</v>
      </c>
      <c r="H2058" s="361">
        <v>15</v>
      </c>
      <c r="I2058" s="23"/>
    </row>
    <row r="2059" spans="1:9" ht="27" x14ac:dyDescent="0.25">
      <c r="A2059" s="361">
        <v>4261</v>
      </c>
      <c r="B2059" s="361" t="s">
        <v>3313</v>
      </c>
      <c r="C2059" s="361" t="s">
        <v>635</v>
      </c>
      <c r="D2059" s="361" t="s">
        <v>9</v>
      </c>
      <c r="E2059" s="361" t="s">
        <v>10</v>
      </c>
      <c r="F2059" s="361">
        <v>4300</v>
      </c>
      <c r="G2059" s="361">
        <f t="shared" si="34"/>
        <v>17200</v>
      </c>
      <c r="H2059" s="361">
        <v>4</v>
      </c>
      <c r="I2059" s="23"/>
    </row>
    <row r="2060" spans="1:9" ht="27" x14ac:dyDescent="0.25">
      <c r="A2060" s="361">
        <v>4261</v>
      </c>
      <c r="B2060" s="361" t="s">
        <v>3314</v>
      </c>
      <c r="C2060" s="361" t="s">
        <v>1405</v>
      </c>
      <c r="D2060" s="361" t="s">
        <v>9</v>
      </c>
      <c r="E2060" s="361" t="s">
        <v>562</v>
      </c>
      <c r="F2060" s="361">
        <v>200</v>
      </c>
      <c r="G2060" s="361">
        <f t="shared" si="34"/>
        <v>10000</v>
      </c>
      <c r="H2060" s="361">
        <v>50</v>
      </c>
      <c r="I2060" s="23"/>
    </row>
    <row r="2061" spans="1:9" ht="27" x14ac:dyDescent="0.25">
      <c r="A2061" s="361">
        <v>4261</v>
      </c>
      <c r="B2061" s="361" t="s">
        <v>3315</v>
      </c>
      <c r="C2061" s="361" t="s">
        <v>567</v>
      </c>
      <c r="D2061" s="361" t="s">
        <v>9</v>
      </c>
      <c r="E2061" s="361" t="s">
        <v>562</v>
      </c>
      <c r="F2061" s="361">
        <v>150</v>
      </c>
      <c r="G2061" s="361">
        <f t="shared" si="34"/>
        <v>7500</v>
      </c>
      <c r="H2061" s="361">
        <v>50</v>
      </c>
      <c r="I2061" s="23"/>
    </row>
    <row r="2062" spans="1:9" x14ac:dyDescent="0.25">
      <c r="A2062" s="361">
        <v>4261</v>
      </c>
      <c r="B2062" s="361" t="s">
        <v>3316</v>
      </c>
      <c r="C2062" s="361" t="s">
        <v>2534</v>
      </c>
      <c r="D2062" s="361" t="s">
        <v>9</v>
      </c>
      <c r="E2062" s="361" t="s">
        <v>562</v>
      </c>
      <c r="F2062" s="361">
        <v>150</v>
      </c>
      <c r="G2062" s="361">
        <f t="shared" si="34"/>
        <v>1500</v>
      </c>
      <c r="H2062" s="361">
        <v>10</v>
      </c>
      <c r="I2062" s="23"/>
    </row>
    <row r="2063" spans="1:9" x14ac:dyDescent="0.25">
      <c r="A2063" s="361">
        <v>4261</v>
      </c>
      <c r="B2063" s="361" t="s">
        <v>3317</v>
      </c>
      <c r="C2063" s="361" t="s">
        <v>593</v>
      </c>
      <c r="D2063" s="361" t="s">
        <v>9</v>
      </c>
      <c r="E2063" s="361" t="s">
        <v>10</v>
      </c>
      <c r="F2063" s="361">
        <v>900</v>
      </c>
      <c r="G2063" s="361">
        <f t="shared" si="34"/>
        <v>27000</v>
      </c>
      <c r="H2063" s="361">
        <v>30</v>
      </c>
      <c r="I2063" s="23"/>
    </row>
    <row r="2064" spans="1:9" x14ac:dyDescent="0.25">
      <c r="A2064" s="361">
        <v>4261</v>
      </c>
      <c r="B2064" s="361" t="s">
        <v>3318</v>
      </c>
      <c r="C2064" s="361" t="s">
        <v>593</v>
      </c>
      <c r="D2064" s="361" t="s">
        <v>9</v>
      </c>
      <c r="E2064" s="361" t="s">
        <v>10</v>
      </c>
      <c r="F2064" s="361">
        <v>350</v>
      </c>
      <c r="G2064" s="361">
        <f t="shared" si="34"/>
        <v>17500</v>
      </c>
      <c r="H2064" s="361">
        <v>50</v>
      </c>
      <c r="I2064" s="23"/>
    </row>
    <row r="2065" spans="1:9" ht="27" x14ac:dyDescent="0.25">
      <c r="A2065" s="361">
        <v>4261</v>
      </c>
      <c r="B2065" s="361" t="s">
        <v>3319</v>
      </c>
      <c r="C2065" s="361" t="s">
        <v>609</v>
      </c>
      <c r="D2065" s="361" t="s">
        <v>9</v>
      </c>
      <c r="E2065" s="361" t="s">
        <v>10</v>
      </c>
      <c r="F2065" s="361">
        <v>10</v>
      </c>
      <c r="G2065" s="361">
        <f t="shared" si="34"/>
        <v>250000</v>
      </c>
      <c r="H2065" s="361">
        <v>25000</v>
      </c>
      <c r="I2065" s="23"/>
    </row>
    <row r="2066" spans="1:9" ht="27" x14ac:dyDescent="0.25">
      <c r="A2066" s="361">
        <v>4261</v>
      </c>
      <c r="B2066" s="361" t="s">
        <v>3320</v>
      </c>
      <c r="C2066" s="361" t="s">
        <v>609</v>
      </c>
      <c r="D2066" s="361" t="s">
        <v>9</v>
      </c>
      <c r="E2066" s="361" t="s">
        <v>10</v>
      </c>
      <c r="F2066" s="361">
        <v>200</v>
      </c>
      <c r="G2066" s="361">
        <f t="shared" si="34"/>
        <v>4000</v>
      </c>
      <c r="H2066" s="361">
        <v>20</v>
      </c>
      <c r="I2066" s="23"/>
    </row>
    <row r="2067" spans="1:9" ht="27" x14ac:dyDescent="0.25">
      <c r="A2067" s="361">
        <v>4261</v>
      </c>
      <c r="B2067" s="361" t="s">
        <v>3321</v>
      </c>
      <c r="C2067" s="361" t="s">
        <v>571</v>
      </c>
      <c r="D2067" s="361" t="s">
        <v>9</v>
      </c>
      <c r="E2067" s="361" t="s">
        <v>10</v>
      </c>
      <c r="F2067" s="361">
        <v>80</v>
      </c>
      <c r="G2067" s="361">
        <f t="shared" si="34"/>
        <v>32000</v>
      </c>
      <c r="H2067" s="361">
        <v>400</v>
      </c>
      <c r="I2067" s="23"/>
    </row>
    <row r="2068" spans="1:9" x14ac:dyDescent="0.25">
      <c r="A2068" s="361">
        <v>4261</v>
      </c>
      <c r="B2068" s="361" t="s">
        <v>3322</v>
      </c>
      <c r="C2068" s="361" t="s">
        <v>597</v>
      </c>
      <c r="D2068" s="361" t="s">
        <v>9</v>
      </c>
      <c r="E2068" s="361" t="s">
        <v>10</v>
      </c>
      <c r="F2068" s="361">
        <v>70</v>
      </c>
      <c r="G2068" s="361">
        <f t="shared" si="34"/>
        <v>3500</v>
      </c>
      <c r="H2068" s="361">
        <v>50</v>
      </c>
      <c r="I2068" s="23"/>
    </row>
    <row r="2069" spans="1:9" x14ac:dyDescent="0.25">
      <c r="A2069" s="361">
        <v>4261</v>
      </c>
      <c r="B2069" s="361" t="s">
        <v>3323</v>
      </c>
      <c r="C2069" s="361" t="s">
        <v>581</v>
      </c>
      <c r="D2069" s="361" t="s">
        <v>9</v>
      </c>
      <c r="E2069" s="361" t="s">
        <v>10</v>
      </c>
      <c r="F2069" s="361">
        <v>1500</v>
      </c>
      <c r="G2069" s="361">
        <f t="shared" si="34"/>
        <v>15000</v>
      </c>
      <c r="H2069" s="361">
        <v>10</v>
      </c>
      <c r="I2069" s="23"/>
    </row>
    <row r="2070" spans="1:9" ht="27" x14ac:dyDescent="0.25">
      <c r="A2070" s="361">
        <v>4261</v>
      </c>
      <c r="B2070" s="361" t="s">
        <v>3324</v>
      </c>
      <c r="C2070" s="361" t="s">
        <v>1415</v>
      </c>
      <c r="D2070" s="361" t="s">
        <v>9</v>
      </c>
      <c r="E2070" s="361" t="s">
        <v>10</v>
      </c>
      <c r="F2070" s="361">
        <v>2500</v>
      </c>
      <c r="G2070" s="361">
        <f t="shared" si="34"/>
        <v>37500</v>
      </c>
      <c r="H2070" s="361">
        <v>15</v>
      </c>
      <c r="I2070" s="23"/>
    </row>
    <row r="2071" spans="1:9" x14ac:dyDescent="0.25">
      <c r="A2071" s="361">
        <v>4261</v>
      </c>
      <c r="B2071" s="361" t="s">
        <v>3325</v>
      </c>
      <c r="C2071" s="361" t="s">
        <v>3326</v>
      </c>
      <c r="D2071" s="361" t="s">
        <v>9</v>
      </c>
      <c r="E2071" s="361" t="s">
        <v>10</v>
      </c>
      <c r="F2071" s="361">
        <v>1500</v>
      </c>
      <c r="G2071" s="361">
        <f t="shared" si="34"/>
        <v>15000</v>
      </c>
      <c r="H2071" s="361">
        <v>10</v>
      </c>
      <c r="I2071" s="23"/>
    </row>
    <row r="2072" spans="1:9" x14ac:dyDescent="0.25">
      <c r="A2072" s="361">
        <v>4261</v>
      </c>
      <c r="B2072" s="361" t="s">
        <v>3327</v>
      </c>
      <c r="C2072" s="361" t="s">
        <v>633</v>
      </c>
      <c r="D2072" s="361" t="s">
        <v>9</v>
      </c>
      <c r="E2072" s="361" t="s">
        <v>563</v>
      </c>
      <c r="F2072" s="361">
        <v>800</v>
      </c>
      <c r="G2072" s="361">
        <f t="shared" si="34"/>
        <v>1840000</v>
      </c>
      <c r="H2072" s="361">
        <v>2300</v>
      </c>
      <c r="I2072" s="23"/>
    </row>
    <row r="2073" spans="1:9" x14ac:dyDescent="0.25">
      <c r="A2073" s="361">
        <v>4261</v>
      </c>
      <c r="B2073" s="361" t="s">
        <v>3328</v>
      </c>
      <c r="C2073" s="361" t="s">
        <v>573</v>
      </c>
      <c r="D2073" s="361" t="s">
        <v>9</v>
      </c>
      <c r="E2073" s="361" t="s">
        <v>563</v>
      </c>
      <c r="F2073" s="361">
        <v>1000</v>
      </c>
      <c r="G2073" s="361">
        <f t="shared" si="34"/>
        <v>100000</v>
      </c>
      <c r="H2073" s="361">
        <v>100</v>
      </c>
      <c r="I2073" s="23"/>
    </row>
    <row r="2074" spans="1:9" ht="27" x14ac:dyDescent="0.25">
      <c r="A2074" s="361">
        <v>4261</v>
      </c>
      <c r="B2074" s="361" t="s">
        <v>3329</v>
      </c>
      <c r="C2074" s="361" t="s">
        <v>614</v>
      </c>
      <c r="D2074" s="361" t="s">
        <v>9</v>
      </c>
      <c r="E2074" s="361" t="s">
        <v>10</v>
      </c>
      <c r="F2074" s="361">
        <v>200</v>
      </c>
      <c r="G2074" s="361">
        <f t="shared" si="34"/>
        <v>20000</v>
      </c>
      <c r="H2074" s="361">
        <v>100</v>
      </c>
      <c r="I2074" s="23"/>
    </row>
    <row r="2075" spans="1:9" x14ac:dyDescent="0.25">
      <c r="A2075" s="361">
        <v>4261</v>
      </c>
      <c r="B2075" s="361" t="s">
        <v>3330</v>
      </c>
      <c r="C2075" s="361" t="s">
        <v>623</v>
      </c>
      <c r="D2075" s="361" t="s">
        <v>9</v>
      </c>
      <c r="E2075" s="361" t="s">
        <v>562</v>
      </c>
      <c r="F2075" s="361">
        <v>600</v>
      </c>
      <c r="G2075" s="361">
        <f t="shared" si="34"/>
        <v>90000</v>
      </c>
      <c r="H2075" s="361">
        <v>150</v>
      </c>
      <c r="I2075" s="23"/>
    </row>
    <row r="2076" spans="1:9" x14ac:dyDescent="0.25">
      <c r="A2076" s="361">
        <v>4261</v>
      </c>
      <c r="B2076" s="361" t="s">
        <v>3331</v>
      </c>
      <c r="C2076" s="361" t="s">
        <v>1434</v>
      </c>
      <c r="D2076" s="361" t="s">
        <v>9</v>
      </c>
      <c r="E2076" s="361" t="s">
        <v>10</v>
      </c>
      <c r="F2076" s="361">
        <v>700</v>
      </c>
      <c r="G2076" s="361">
        <f t="shared" si="34"/>
        <v>10500</v>
      </c>
      <c r="H2076" s="361">
        <v>15</v>
      </c>
      <c r="I2076" s="23"/>
    </row>
    <row r="2077" spans="1:9" x14ac:dyDescent="0.25">
      <c r="A2077" s="361">
        <v>4261</v>
      </c>
      <c r="B2077" s="361" t="s">
        <v>3332</v>
      </c>
      <c r="C2077" s="361" t="s">
        <v>3333</v>
      </c>
      <c r="D2077" s="361" t="s">
        <v>9</v>
      </c>
      <c r="E2077" s="361" t="s">
        <v>10</v>
      </c>
      <c r="F2077" s="361">
        <v>3500</v>
      </c>
      <c r="G2077" s="361">
        <f t="shared" si="34"/>
        <v>35000</v>
      </c>
      <c r="H2077" s="361">
        <v>10</v>
      </c>
      <c r="I2077" s="23"/>
    </row>
    <row r="2078" spans="1:9" x14ac:dyDescent="0.25">
      <c r="A2078" s="361">
        <v>4261</v>
      </c>
      <c r="B2078" s="361" t="s">
        <v>3334</v>
      </c>
      <c r="C2078" s="361" t="s">
        <v>603</v>
      </c>
      <c r="D2078" s="361" t="s">
        <v>9</v>
      </c>
      <c r="E2078" s="361" t="s">
        <v>10</v>
      </c>
      <c r="F2078" s="361">
        <v>300</v>
      </c>
      <c r="G2078" s="361">
        <f t="shared" si="34"/>
        <v>3000</v>
      </c>
      <c r="H2078" s="361">
        <v>10</v>
      </c>
      <c r="I2078" s="23"/>
    </row>
    <row r="2079" spans="1:9" ht="40.5" x14ac:dyDescent="0.25">
      <c r="A2079" s="361">
        <v>4261</v>
      </c>
      <c r="B2079" s="361" t="s">
        <v>3335</v>
      </c>
      <c r="C2079" s="361" t="s">
        <v>1500</v>
      </c>
      <c r="D2079" s="361" t="s">
        <v>9</v>
      </c>
      <c r="E2079" s="361" t="s">
        <v>10</v>
      </c>
      <c r="F2079" s="361">
        <v>1500</v>
      </c>
      <c r="G2079" s="361">
        <f t="shared" si="34"/>
        <v>7500</v>
      </c>
      <c r="H2079" s="361">
        <v>5</v>
      </c>
      <c r="I2079" s="23"/>
    </row>
    <row r="2080" spans="1:9" x14ac:dyDescent="0.25">
      <c r="A2080" s="361">
        <v>4261</v>
      </c>
      <c r="B2080" s="361" t="s">
        <v>3336</v>
      </c>
      <c r="C2080" s="361" t="s">
        <v>3337</v>
      </c>
      <c r="D2080" s="361" t="s">
        <v>9</v>
      </c>
      <c r="E2080" s="361" t="s">
        <v>562</v>
      </c>
      <c r="F2080" s="361">
        <v>200</v>
      </c>
      <c r="G2080" s="361">
        <f t="shared" si="34"/>
        <v>30000</v>
      </c>
      <c r="H2080" s="361">
        <v>150</v>
      </c>
      <c r="I2080" s="23"/>
    </row>
    <row r="2081" spans="1:9" x14ac:dyDescent="0.25">
      <c r="A2081" s="361">
        <v>4261</v>
      </c>
      <c r="B2081" s="361" t="s">
        <v>3338</v>
      </c>
      <c r="C2081" s="361" t="s">
        <v>637</v>
      </c>
      <c r="D2081" s="361" t="s">
        <v>9</v>
      </c>
      <c r="E2081" s="361" t="s">
        <v>562</v>
      </c>
      <c r="F2081" s="361">
        <v>350</v>
      </c>
      <c r="G2081" s="361">
        <f t="shared" si="34"/>
        <v>28000</v>
      </c>
      <c r="H2081" s="361">
        <v>80</v>
      </c>
      <c r="I2081" s="23"/>
    </row>
    <row r="2082" spans="1:9" x14ac:dyDescent="0.25">
      <c r="A2082" s="361">
        <v>4261</v>
      </c>
      <c r="B2082" s="361" t="s">
        <v>3339</v>
      </c>
      <c r="C2082" s="361" t="s">
        <v>631</v>
      </c>
      <c r="D2082" s="361" t="s">
        <v>9</v>
      </c>
      <c r="E2082" s="361" t="s">
        <v>562</v>
      </c>
      <c r="F2082" s="361">
        <v>400</v>
      </c>
      <c r="G2082" s="361">
        <f t="shared" si="34"/>
        <v>4000</v>
      </c>
      <c r="H2082" s="361">
        <v>10</v>
      </c>
      <c r="I2082" s="23"/>
    </row>
    <row r="2083" spans="1:9" x14ac:dyDescent="0.25">
      <c r="A2083" s="361">
        <v>4261</v>
      </c>
      <c r="B2083" s="361" t="s">
        <v>3340</v>
      </c>
      <c r="C2083" s="361" t="s">
        <v>625</v>
      </c>
      <c r="D2083" s="361" t="s">
        <v>9</v>
      </c>
      <c r="E2083" s="361" t="s">
        <v>562</v>
      </c>
      <c r="F2083" s="361">
        <v>800</v>
      </c>
      <c r="G2083" s="361">
        <f t="shared" si="34"/>
        <v>8000</v>
      </c>
      <c r="H2083" s="361">
        <v>10</v>
      </c>
      <c r="I2083" s="23"/>
    </row>
    <row r="2084" spans="1:9" x14ac:dyDescent="0.25">
      <c r="A2084" s="361">
        <v>4261</v>
      </c>
      <c r="B2084" s="361" t="s">
        <v>3341</v>
      </c>
      <c r="C2084" s="394" t="s">
        <v>587</v>
      </c>
      <c r="D2084" s="394" t="s">
        <v>9</v>
      </c>
      <c r="E2084" s="394" t="s">
        <v>10</v>
      </c>
      <c r="F2084" s="394">
        <v>170</v>
      </c>
      <c r="G2084" s="394">
        <f t="shared" si="34"/>
        <v>8500</v>
      </c>
      <c r="H2084" s="394">
        <v>50</v>
      </c>
      <c r="I2084" s="23"/>
    </row>
    <row r="2085" spans="1:9" x14ac:dyDescent="0.25">
      <c r="A2085" s="361">
        <v>4267</v>
      </c>
      <c r="B2085" s="361" t="s">
        <v>4020</v>
      </c>
      <c r="C2085" s="361" t="s">
        <v>561</v>
      </c>
      <c r="D2085" s="394" t="s">
        <v>9</v>
      </c>
      <c r="E2085" s="394" t="s">
        <v>11</v>
      </c>
      <c r="F2085" s="394">
        <v>80</v>
      </c>
      <c r="G2085" s="394">
        <f>+F2085*H2085</f>
        <v>400000</v>
      </c>
      <c r="H2085" s="394">
        <v>5000</v>
      </c>
      <c r="I2085" s="23"/>
    </row>
    <row r="2086" spans="1:9" x14ac:dyDescent="0.25">
      <c r="A2086" s="361">
        <v>4267</v>
      </c>
      <c r="B2086" s="361" t="s">
        <v>4021</v>
      </c>
      <c r="C2086" s="394" t="s">
        <v>561</v>
      </c>
      <c r="D2086" s="394" t="s">
        <v>9</v>
      </c>
      <c r="E2086" s="394" t="s">
        <v>11</v>
      </c>
      <c r="F2086" s="394">
        <v>200</v>
      </c>
      <c r="G2086" s="394">
        <f>+F2086*H2086</f>
        <v>20000</v>
      </c>
      <c r="H2086" s="394">
        <v>100</v>
      </c>
      <c r="I2086" s="23"/>
    </row>
    <row r="2087" spans="1:9" x14ac:dyDescent="0.25">
      <c r="A2087" s="361">
        <v>4267</v>
      </c>
      <c r="B2087" s="361" t="s">
        <v>2646</v>
      </c>
      <c r="C2087" s="394" t="s">
        <v>1715</v>
      </c>
      <c r="D2087" s="394" t="s">
        <v>9</v>
      </c>
      <c r="E2087" s="394" t="s">
        <v>873</v>
      </c>
      <c r="F2087" s="394">
        <v>600</v>
      </c>
      <c r="G2087" s="394">
        <f>+F2087*H2087</f>
        <v>30000</v>
      </c>
      <c r="H2087" s="394">
        <v>50</v>
      </c>
      <c r="I2087" s="23"/>
    </row>
    <row r="2088" spans="1:9" ht="27" x14ac:dyDescent="0.25">
      <c r="A2088" s="361">
        <v>4267</v>
      </c>
      <c r="B2088" s="361" t="s">
        <v>2647</v>
      </c>
      <c r="C2088" s="394" t="s">
        <v>44</v>
      </c>
      <c r="D2088" s="394" t="s">
        <v>9</v>
      </c>
      <c r="E2088" s="394" t="s">
        <v>10</v>
      </c>
      <c r="F2088" s="394">
        <v>200</v>
      </c>
      <c r="G2088" s="394">
        <f t="shared" ref="G2088:G2101" si="35">+F2088*H2088</f>
        <v>50000</v>
      </c>
      <c r="H2088" s="394">
        <v>250</v>
      </c>
      <c r="I2088" s="23"/>
    </row>
    <row r="2089" spans="1:9" x14ac:dyDescent="0.25">
      <c r="A2089" s="361">
        <v>4267</v>
      </c>
      <c r="B2089" s="361" t="s">
        <v>2648</v>
      </c>
      <c r="C2089" s="361" t="s">
        <v>1527</v>
      </c>
      <c r="D2089" s="361" t="s">
        <v>9</v>
      </c>
      <c r="E2089" s="361" t="s">
        <v>10</v>
      </c>
      <c r="F2089" s="361">
        <v>150</v>
      </c>
      <c r="G2089" s="361">
        <f t="shared" si="35"/>
        <v>105000</v>
      </c>
      <c r="H2089" s="361">
        <v>700</v>
      </c>
      <c r="I2089" s="23"/>
    </row>
    <row r="2090" spans="1:9" x14ac:dyDescent="0.25">
      <c r="A2090" s="361">
        <v>4267</v>
      </c>
      <c r="B2090" s="361" t="s">
        <v>2649</v>
      </c>
      <c r="C2090" s="361" t="s">
        <v>842</v>
      </c>
      <c r="D2090" s="361" t="s">
        <v>9</v>
      </c>
      <c r="E2090" s="361" t="s">
        <v>10</v>
      </c>
      <c r="F2090" s="361">
        <v>150</v>
      </c>
      <c r="G2090" s="361">
        <f t="shared" si="35"/>
        <v>105000</v>
      </c>
      <c r="H2090" s="361">
        <v>700</v>
      </c>
      <c r="I2090" s="23"/>
    </row>
    <row r="2091" spans="1:9" x14ac:dyDescent="0.25">
      <c r="A2091" s="361">
        <v>4267</v>
      </c>
      <c r="B2091" s="361" t="s">
        <v>2650</v>
      </c>
      <c r="C2091" s="361" t="s">
        <v>842</v>
      </c>
      <c r="D2091" s="361" t="s">
        <v>9</v>
      </c>
      <c r="E2091" s="361" t="s">
        <v>10</v>
      </c>
      <c r="F2091" s="361">
        <v>600</v>
      </c>
      <c r="G2091" s="361">
        <f t="shared" si="35"/>
        <v>420000</v>
      </c>
      <c r="H2091" s="361">
        <v>700</v>
      </c>
      <c r="I2091" s="23"/>
    </row>
    <row r="2092" spans="1:9" x14ac:dyDescent="0.25">
      <c r="A2092" s="361">
        <v>4267</v>
      </c>
      <c r="B2092" s="361" t="s">
        <v>2651</v>
      </c>
      <c r="C2092" s="361" t="s">
        <v>2652</v>
      </c>
      <c r="D2092" s="361" t="s">
        <v>9</v>
      </c>
      <c r="E2092" s="361" t="s">
        <v>10</v>
      </c>
      <c r="F2092" s="361">
        <v>300</v>
      </c>
      <c r="G2092" s="361">
        <f t="shared" si="35"/>
        <v>15000</v>
      </c>
      <c r="H2092" s="361">
        <v>50</v>
      </c>
      <c r="I2092" s="23"/>
    </row>
    <row r="2093" spans="1:9" ht="27" x14ac:dyDescent="0.25">
      <c r="A2093" s="361">
        <v>4267</v>
      </c>
      <c r="B2093" s="361" t="s">
        <v>2653</v>
      </c>
      <c r="C2093" s="361" t="s">
        <v>1572</v>
      </c>
      <c r="D2093" s="361" t="s">
        <v>9</v>
      </c>
      <c r="E2093" s="361" t="s">
        <v>10</v>
      </c>
      <c r="F2093" s="361">
        <v>10</v>
      </c>
      <c r="G2093" s="361">
        <f t="shared" si="35"/>
        <v>30000</v>
      </c>
      <c r="H2093" s="361">
        <v>3000</v>
      </c>
      <c r="I2093" s="23"/>
    </row>
    <row r="2094" spans="1:9" x14ac:dyDescent="0.25">
      <c r="A2094" s="361">
        <v>4267</v>
      </c>
      <c r="B2094" s="361" t="s">
        <v>2654</v>
      </c>
      <c r="C2094" s="361" t="s">
        <v>1536</v>
      </c>
      <c r="D2094" s="361" t="s">
        <v>9</v>
      </c>
      <c r="E2094" s="361" t="s">
        <v>10</v>
      </c>
      <c r="F2094" s="361">
        <v>500</v>
      </c>
      <c r="G2094" s="361">
        <f t="shared" si="35"/>
        <v>21000</v>
      </c>
      <c r="H2094" s="361">
        <v>42</v>
      </c>
      <c r="I2094" s="23"/>
    </row>
    <row r="2095" spans="1:9" ht="27" x14ac:dyDescent="0.25">
      <c r="A2095" s="361">
        <v>4267</v>
      </c>
      <c r="B2095" s="361" t="s">
        <v>2655</v>
      </c>
      <c r="C2095" s="361" t="s">
        <v>2656</v>
      </c>
      <c r="D2095" s="361" t="s">
        <v>9</v>
      </c>
      <c r="E2095" s="361" t="s">
        <v>10</v>
      </c>
      <c r="F2095" s="361">
        <v>1000</v>
      </c>
      <c r="G2095" s="361">
        <f t="shared" si="35"/>
        <v>15000</v>
      </c>
      <c r="H2095" s="361">
        <v>15</v>
      </c>
      <c r="I2095" s="23"/>
    </row>
    <row r="2096" spans="1:9" x14ac:dyDescent="0.25">
      <c r="A2096" s="361">
        <v>4267</v>
      </c>
      <c r="B2096" s="361" t="s">
        <v>2657</v>
      </c>
      <c r="C2096" s="361" t="s">
        <v>1543</v>
      </c>
      <c r="D2096" s="361" t="s">
        <v>9</v>
      </c>
      <c r="E2096" s="361" t="s">
        <v>11</v>
      </c>
      <c r="F2096" s="361">
        <v>800</v>
      </c>
      <c r="G2096" s="361">
        <f t="shared" si="35"/>
        <v>120000</v>
      </c>
      <c r="H2096" s="361">
        <v>150</v>
      </c>
      <c r="I2096" s="23"/>
    </row>
    <row r="2097" spans="1:9" ht="27" x14ac:dyDescent="0.25">
      <c r="A2097" s="361">
        <v>4267</v>
      </c>
      <c r="B2097" s="361" t="s">
        <v>2658</v>
      </c>
      <c r="C2097" s="361" t="s">
        <v>1544</v>
      </c>
      <c r="D2097" s="361" t="s">
        <v>9</v>
      </c>
      <c r="E2097" s="361" t="s">
        <v>11</v>
      </c>
      <c r="F2097" s="361">
        <v>1000</v>
      </c>
      <c r="G2097" s="361">
        <f t="shared" si="35"/>
        <v>15000</v>
      </c>
      <c r="H2097" s="361">
        <v>15</v>
      </c>
      <c r="I2097" s="23"/>
    </row>
    <row r="2098" spans="1:9" x14ac:dyDescent="0.25">
      <c r="A2098" s="361">
        <v>4267</v>
      </c>
      <c r="B2098" s="361" t="s">
        <v>2659</v>
      </c>
      <c r="C2098" s="361" t="s">
        <v>858</v>
      </c>
      <c r="D2098" s="361" t="s">
        <v>9</v>
      </c>
      <c r="E2098" s="361" t="s">
        <v>11</v>
      </c>
      <c r="F2098" s="361">
        <v>600</v>
      </c>
      <c r="G2098" s="361">
        <f t="shared" si="35"/>
        <v>18000</v>
      </c>
      <c r="H2098" s="361">
        <v>30</v>
      </c>
      <c r="I2098" s="23"/>
    </row>
    <row r="2099" spans="1:9" x14ac:dyDescent="0.25">
      <c r="A2099" s="361">
        <v>4267</v>
      </c>
      <c r="B2099" s="361" t="s">
        <v>2660</v>
      </c>
      <c r="C2099" s="361" t="s">
        <v>1546</v>
      </c>
      <c r="D2099" s="361" t="s">
        <v>9</v>
      </c>
      <c r="E2099" s="361" t="s">
        <v>10</v>
      </c>
      <c r="F2099" s="361">
        <v>300</v>
      </c>
      <c r="G2099" s="361">
        <f t="shared" si="35"/>
        <v>7500</v>
      </c>
      <c r="H2099" s="361">
        <v>25</v>
      </c>
      <c r="I2099" s="23"/>
    </row>
    <row r="2100" spans="1:9" x14ac:dyDescent="0.25">
      <c r="A2100" s="361">
        <v>4267</v>
      </c>
      <c r="B2100" s="361" t="s">
        <v>2661</v>
      </c>
      <c r="C2100" s="361" t="s">
        <v>860</v>
      </c>
      <c r="D2100" s="361" t="s">
        <v>9</v>
      </c>
      <c r="E2100" s="361" t="s">
        <v>10</v>
      </c>
      <c r="F2100" s="361">
        <v>800</v>
      </c>
      <c r="G2100" s="361">
        <f t="shared" si="35"/>
        <v>12000</v>
      </c>
      <c r="H2100" s="361">
        <v>15</v>
      </c>
      <c r="I2100" s="23"/>
    </row>
    <row r="2101" spans="1:9" x14ac:dyDescent="0.25">
      <c r="A2101" s="361">
        <v>4267</v>
      </c>
      <c r="B2101" s="361" t="s">
        <v>2662</v>
      </c>
      <c r="C2101" s="361" t="s">
        <v>2663</v>
      </c>
      <c r="D2101" s="361" t="s">
        <v>9</v>
      </c>
      <c r="E2101" s="361" t="s">
        <v>10</v>
      </c>
      <c r="F2101" s="361">
        <v>1000</v>
      </c>
      <c r="G2101" s="361">
        <f t="shared" si="35"/>
        <v>6000</v>
      </c>
      <c r="H2101" s="361">
        <v>6</v>
      </c>
      <c r="I2101" s="23"/>
    </row>
    <row r="2102" spans="1:9" x14ac:dyDescent="0.25">
      <c r="A2102" s="330">
        <v>4267</v>
      </c>
      <c r="B2102" s="330" t="s">
        <v>2585</v>
      </c>
      <c r="C2102" s="330" t="s">
        <v>2586</v>
      </c>
      <c r="D2102" s="330" t="s">
        <v>9</v>
      </c>
      <c r="E2102" s="330" t="s">
        <v>10</v>
      </c>
      <c r="F2102" s="330">
        <v>2000</v>
      </c>
      <c r="G2102" s="330">
        <f>+F2102*H2102</f>
        <v>4000</v>
      </c>
      <c r="H2102" s="330">
        <v>2</v>
      </c>
      <c r="I2102" s="23"/>
    </row>
    <row r="2103" spans="1:9" x14ac:dyDescent="0.25">
      <c r="A2103" s="330">
        <v>4267</v>
      </c>
      <c r="B2103" s="330" t="s">
        <v>2587</v>
      </c>
      <c r="C2103" s="330" t="s">
        <v>2588</v>
      </c>
      <c r="D2103" s="330" t="s">
        <v>9</v>
      </c>
      <c r="E2103" s="330" t="s">
        <v>10</v>
      </c>
      <c r="F2103" s="330">
        <v>100</v>
      </c>
      <c r="G2103" s="330">
        <f t="shared" ref="G2103:G2117" si="36">+F2103*H2103</f>
        <v>10000</v>
      </c>
      <c r="H2103" s="330">
        <v>100</v>
      </c>
      <c r="I2103" s="23"/>
    </row>
    <row r="2104" spans="1:9" x14ac:dyDescent="0.25">
      <c r="A2104" s="330">
        <v>4267</v>
      </c>
      <c r="B2104" s="330" t="s">
        <v>2589</v>
      </c>
      <c r="C2104" s="330" t="s">
        <v>1521</v>
      </c>
      <c r="D2104" s="330" t="s">
        <v>9</v>
      </c>
      <c r="E2104" s="330" t="s">
        <v>10</v>
      </c>
      <c r="F2104" s="330">
        <v>1000</v>
      </c>
      <c r="G2104" s="330">
        <f t="shared" si="36"/>
        <v>80000</v>
      </c>
      <c r="H2104" s="330">
        <v>80</v>
      </c>
      <c r="I2104" s="23"/>
    </row>
    <row r="2105" spans="1:9" x14ac:dyDescent="0.25">
      <c r="A2105" s="330">
        <v>4267</v>
      </c>
      <c r="B2105" s="330" t="s">
        <v>2590</v>
      </c>
      <c r="C2105" s="330" t="s">
        <v>834</v>
      </c>
      <c r="D2105" s="330" t="s">
        <v>9</v>
      </c>
      <c r="E2105" s="330" t="s">
        <v>10</v>
      </c>
      <c r="F2105" s="330">
        <v>200</v>
      </c>
      <c r="G2105" s="330">
        <f t="shared" si="36"/>
        <v>1400</v>
      </c>
      <c r="H2105" s="330">
        <v>7</v>
      </c>
      <c r="I2105" s="23"/>
    </row>
    <row r="2106" spans="1:9" x14ac:dyDescent="0.25">
      <c r="A2106" s="330">
        <v>4267</v>
      </c>
      <c r="B2106" s="330" t="s">
        <v>2591</v>
      </c>
      <c r="C2106" s="330" t="s">
        <v>2592</v>
      </c>
      <c r="D2106" s="330" t="s">
        <v>9</v>
      </c>
      <c r="E2106" s="330" t="s">
        <v>10</v>
      </c>
      <c r="F2106" s="330">
        <v>600</v>
      </c>
      <c r="G2106" s="330">
        <f t="shared" si="36"/>
        <v>19200</v>
      </c>
      <c r="H2106" s="330">
        <v>32</v>
      </c>
      <c r="I2106" s="23"/>
    </row>
    <row r="2107" spans="1:9" x14ac:dyDescent="0.25">
      <c r="A2107" s="330">
        <v>4267</v>
      </c>
      <c r="B2107" s="330" t="s">
        <v>2593</v>
      </c>
      <c r="C2107" s="330" t="s">
        <v>1523</v>
      </c>
      <c r="D2107" s="330" t="s">
        <v>9</v>
      </c>
      <c r="E2107" s="330" t="s">
        <v>10</v>
      </c>
      <c r="F2107" s="330">
        <v>3000</v>
      </c>
      <c r="G2107" s="330">
        <f t="shared" si="36"/>
        <v>60000</v>
      </c>
      <c r="H2107" s="330">
        <v>20</v>
      </c>
      <c r="I2107" s="23"/>
    </row>
    <row r="2108" spans="1:9" x14ac:dyDescent="0.25">
      <c r="A2108" s="330">
        <v>4267</v>
      </c>
      <c r="B2108" s="330" t="s">
        <v>2594</v>
      </c>
      <c r="C2108" s="330" t="s">
        <v>2595</v>
      </c>
      <c r="D2108" s="330" t="s">
        <v>9</v>
      </c>
      <c r="E2108" s="330" t="s">
        <v>10</v>
      </c>
      <c r="F2108" s="330">
        <v>200</v>
      </c>
      <c r="G2108" s="330">
        <f t="shared" si="36"/>
        <v>6000</v>
      </c>
      <c r="H2108" s="330">
        <v>30</v>
      </c>
      <c r="I2108" s="23"/>
    </row>
    <row r="2109" spans="1:9" x14ac:dyDescent="0.25">
      <c r="A2109" s="330">
        <v>4267</v>
      </c>
      <c r="B2109" s="330" t="s">
        <v>2596</v>
      </c>
      <c r="C2109" s="330" t="s">
        <v>2597</v>
      </c>
      <c r="D2109" s="330" t="s">
        <v>9</v>
      </c>
      <c r="E2109" s="330" t="s">
        <v>875</v>
      </c>
      <c r="F2109" s="330">
        <v>400</v>
      </c>
      <c r="G2109" s="330">
        <f t="shared" si="36"/>
        <v>10000</v>
      </c>
      <c r="H2109" s="330">
        <v>25</v>
      </c>
      <c r="I2109" s="23"/>
    </row>
    <row r="2110" spans="1:9" ht="40.5" x14ac:dyDescent="0.25">
      <c r="A2110" s="330">
        <v>4267</v>
      </c>
      <c r="B2110" s="330" t="s">
        <v>2598</v>
      </c>
      <c r="C2110" s="330" t="s">
        <v>2599</v>
      </c>
      <c r="D2110" s="330" t="s">
        <v>9</v>
      </c>
      <c r="E2110" s="330" t="s">
        <v>10</v>
      </c>
      <c r="F2110" s="330">
        <v>1500</v>
      </c>
      <c r="G2110" s="330">
        <f t="shared" si="36"/>
        <v>27000</v>
      </c>
      <c r="H2110" s="330">
        <v>18</v>
      </c>
      <c r="I2110" s="23"/>
    </row>
    <row r="2111" spans="1:9" x14ac:dyDescent="0.25">
      <c r="A2111" s="330">
        <v>4267</v>
      </c>
      <c r="B2111" s="330" t="s">
        <v>2600</v>
      </c>
      <c r="C2111" s="330" t="s">
        <v>2601</v>
      </c>
      <c r="D2111" s="330" t="s">
        <v>9</v>
      </c>
      <c r="E2111" s="330" t="s">
        <v>10</v>
      </c>
      <c r="F2111" s="330">
        <v>1000</v>
      </c>
      <c r="G2111" s="330">
        <f t="shared" si="36"/>
        <v>5000</v>
      </c>
      <c r="H2111" s="330">
        <v>5</v>
      </c>
      <c r="I2111" s="23"/>
    </row>
    <row r="2112" spans="1:9" x14ac:dyDescent="0.25">
      <c r="A2112" s="330">
        <v>4267</v>
      </c>
      <c r="B2112" s="330" t="s">
        <v>2602</v>
      </c>
      <c r="C2112" s="330" t="s">
        <v>2603</v>
      </c>
      <c r="D2112" s="330" t="s">
        <v>9</v>
      </c>
      <c r="E2112" s="330" t="s">
        <v>10</v>
      </c>
      <c r="F2112" s="330">
        <v>2000</v>
      </c>
      <c r="G2112" s="330">
        <f t="shared" si="36"/>
        <v>100000</v>
      </c>
      <c r="H2112" s="330">
        <v>50</v>
      </c>
      <c r="I2112" s="23"/>
    </row>
    <row r="2113" spans="1:24" x14ac:dyDescent="0.25">
      <c r="A2113" s="330">
        <v>4267</v>
      </c>
      <c r="B2113" s="330" t="s">
        <v>2604</v>
      </c>
      <c r="C2113" s="330" t="s">
        <v>869</v>
      </c>
      <c r="D2113" s="330" t="s">
        <v>9</v>
      </c>
      <c r="E2113" s="330" t="s">
        <v>10</v>
      </c>
      <c r="F2113" s="330">
        <v>6000</v>
      </c>
      <c r="G2113" s="330">
        <f>+F2113*H2113</f>
        <v>120000</v>
      </c>
      <c r="H2113" s="330">
        <v>20</v>
      </c>
      <c r="I2113" s="23"/>
    </row>
    <row r="2114" spans="1:24" x14ac:dyDescent="0.25">
      <c r="A2114" s="330">
        <v>4267</v>
      </c>
      <c r="B2114" s="330" t="s">
        <v>2605</v>
      </c>
      <c r="C2114" s="330" t="s">
        <v>1555</v>
      </c>
      <c r="D2114" s="330" t="s">
        <v>9</v>
      </c>
      <c r="E2114" s="330" t="s">
        <v>10</v>
      </c>
      <c r="F2114" s="330">
        <v>20000</v>
      </c>
      <c r="G2114" s="330">
        <f t="shared" si="36"/>
        <v>20000</v>
      </c>
      <c r="H2114" s="330">
        <v>1</v>
      </c>
      <c r="I2114" s="23"/>
    </row>
    <row r="2115" spans="1:24" x14ac:dyDescent="0.25">
      <c r="A2115" s="330">
        <v>4267</v>
      </c>
      <c r="B2115" s="330" t="s">
        <v>2606</v>
      </c>
      <c r="C2115" s="330" t="s">
        <v>1557</v>
      </c>
      <c r="D2115" s="330" t="s">
        <v>9</v>
      </c>
      <c r="E2115" s="330" t="s">
        <v>10</v>
      </c>
      <c r="F2115" s="330">
        <v>6000</v>
      </c>
      <c r="G2115" s="330">
        <f t="shared" si="36"/>
        <v>48000</v>
      </c>
      <c r="H2115" s="330">
        <v>8</v>
      </c>
      <c r="I2115" s="23"/>
    </row>
    <row r="2116" spans="1:24" x14ac:dyDescent="0.25">
      <c r="A2116" s="330">
        <v>4267</v>
      </c>
      <c r="B2116" s="385" t="s">
        <v>2607</v>
      </c>
      <c r="C2116" s="385" t="s">
        <v>872</v>
      </c>
      <c r="D2116" s="385" t="s">
        <v>9</v>
      </c>
      <c r="E2116" s="385" t="s">
        <v>10</v>
      </c>
      <c r="F2116" s="385">
        <v>2000</v>
      </c>
      <c r="G2116" s="385">
        <f t="shared" si="36"/>
        <v>16000</v>
      </c>
      <c r="H2116" s="385">
        <v>8</v>
      </c>
      <c r="I2116" s="23"/>
    </row>
    <row r="2117" spans="1:24" x14ac:dyDescent="0.25">
      <c r="A2117" s="385">
        <v>4267</v>
      </c>
      <c r="B2117" s="385" t="s">
        <v>2608</v>
      </c>
      <c r="C2117" s="385" t="s">
        <v>2609</v>
      </c>
      <c r="D2117" s="385" t="s">
        <v>9</v>
      </c>
      <c r="E2117" s="385" t="s">
        <v>10</v>
      </c>
      <c r="F2117" s="385">
        <v>4000</v>
      </c>
      <c r="G2117" s="385">
        <f t="shared" si="36"/>
        <v>8000</v>
      </c>
      <c r="H2117" s="385">
        <v>2</v>
      </c>
      <c r="I2117" s="23"/>
    </row>
    <row r="2118" spans="1:24" x14ac:dyDescent="0.25">
      <c r="A2118" s="385">
        <v>4269</v>
      </c>
      <c r="B2118" s="385" t="s">
        <v>1840</v>
      </c>
      <c r="C2118" s="385" t="s">
        <v>1841</v>
      </c>
      <c r="D2118" s="385" t="s">
        <v>9</v>
      </c>
      <c r="E2118" s="385" t="s">
        <v>874</v>
      </c>
      <c r="F2118" s="385">
        <v>900</v>
      </c>
      <c r="G2118" s="385">
        <f>+F2118*H2118</f>
        <v>1800000</v>
      </c>
      <c r="H2118" s="385">
        <v>2000</v>
      </c>
      <c r="I2118" s="23"/>
    </row>
    <row r="2119" spans="1:24" x14ac:dyDescent="0.25">
      <c r="A2119" s="385">
        <v>4269</v>
      </c>
      <c r="B2119" s="385" t="s">
        <v>1842</v>
      </c>
      <c r="C2119" s="385" t="s">
        <v>1841</v>
      </c>
      <c r="D2119" s="385" t="s">
        <v>9</v>
      </c>
      <c r="E2119" s="385" t="s">
        <v>874</v>
      </c>
      <c r="F2119" s="385">
        <v>1104</v>
      </c>
      <c r="G2119" s="385">
        <f>+F2119*H2119</f>
        <v>9125664</v>
      </c>
      <c r="H2119" s="385">
        <v>8266</v>
      </c>
      <c r="I2119" s="23"/>
    </row>
    <row r="2120" spans="1:24" x14ac:dyDescent="0.25">
      <c r="A2120" s="385">
        <v>4269</v>
      </c>
      <c r="B2120" s="385" t="s">
        <v>1159</v>
      </c>
      <c r="C2120" s="385" t="s">
        <v>246</v>
      </c>
      <c r="D2120" s="385" t="s">
        <v>9</v>
      </c>
      <c r="E2120" s="385" t="s">
        <v>11</v>
      </c>
      <c r="F2120" s="385">
        <v>490</v>
      </c>
      <c r="G2120" s="385">
        <f>F2120*H2120</f>
        <v>7840000</v>
      </c>
      <c r="H2120" s="385">
        <v>16000</v>
      </c>
      <c r="I2120" s="23"/>
    </row>
    <row r="2121" spans="1:24" s="447" customFormat="1" x14ac:dyDescent="0.25">
      <c r="A2121" s="473">
        <v>5122</v>
      </c>
      <c r="B2121" s="473" t="s">
        <v>5102</v>
      </c>
      <c r="C2121" s="473" t="s">
        <v>2135</v>
      </c>
      <c r="D2121" s="473" t="s">
        <v>9</v>
      </c>
      <c r="E2121" s="473" t="s">
        <v>10</v>
      </c>
      <c r="F2121" s="473">
        <v>500000</v>
      </c>
      <c r="G2121" s="473">
        <f>F2121*H2121</f>
        <v>500000</v>
      </c>
      <c r="H2121" s="473">
        <v>1</v>
      </c>
      <c r="I2121" s="450"/>
      <c r="P2121" s="448"/>
      <c r="Q2121" s="448"/>
      <c r="R2121" s="448"/>
      <c r="S2121" s="448"/>
      <c r="T2121" s="448"/>
      <c r="U2121" s="448"/>
      <c r="V2121" s="448"/>
      <c r="W2121" s="448"/>
      <c r="X2121" s="448"/>
    </row>
    <row r="2122" spans="1:24" s="447" customFormat="1" x14ac:dyDescent="0.25">
      <c r="A2122" s="489">
        <v>4261</v>
      </c>
      <c r="B2122" s="489" t="s">
        <v>5337</v>
      </c>
      <c r="C2122" s="489" t="s">
        <v>1496</v>
      </c>
      <c r="D2122" s="489" t="s">
        <v>9</v>
      </c>
      <c r="E2122" s="489" t="s">
        <v>10</v>
      </c>
      <c r="F2122" s="489">
        <v>25000</v>
      </c>
      <c r="G2122" s="489">
        <f>H2122*F2122</f>
        <v>975000</v>
      </c>
      <c r="H2122" s="489">
        <v>39</v>
      </c>
      <c r="I2122" s="450"/>
      <c r="P2122" s="448"/>
      <c r="Q2122" s="448"/>
      <c r="R2122" s="448"/>
      <c r="S2122" s="448"/>
      <c r="T2122" s="448"/>
      <c r="U2122" s="448"/>
      <c r="V2122" s="448"/>
      <c r="W2122" s="448"/>
      <c r="X2122" s="448"/>
    </row>
    <row r="2123" spans="1:24" x14ac:dyDescent="0.25">
      <c r="A2123" s="507" t="s">
        <v>12</v>
      </c>
      <c r="B2123" s="508"/>
      <c r="C2123" s="508"/>
      <c r="D2123" s="508"/>
      <c r="E2123" s="508"/>
      <c r="F2123" s="508"/>
      <c r="G2123" s="508"/>
      <c r="H2123" s="509"/>
      <c r="I2123" s="23"/>
    </row>
    <row r="2124" spans="1:24" ht="40.5" x14ac:dyDescent="0.25">
      <c r="A2124" s="361">
        <v>4252</v>
      </c>
      <c r="B2124" s="361" t="s">
        <v>544</v>
      </c>
      <c r="C2124" s="361" t="s">
        <v>545</v>
      </c>
      <c r="D2124" s="361" t="s">
        <v>401</v>
      </c>
      <c r="E2124" s="361" t="s">
        <v>14</v>
      </c>
      <c r="F2124" s="361">
        <v>100000</v>
      </c>
      <c r="G2124" s="361">
        <v>100000</v>
      </c>
      <c r="H2124" s="361">
        <v>1</v>
      </c>
      <c r="I2124" s="23"/>
    </row>
    <row r="2125" spans="1:24" ht="27" x14ac:dyDescent="0.25">
      <c r="A2125" s="361">
        <v>4252</v>
      </c>
      <c r="B2125" s="361" t="s">
        <v>546</v>
      </c>
      <c r="C2125" s="361" t="s">
        <v>508</v>
      </c>
      <c r="D2125" s="361" t="s">
        <v>401</v>
      </c>
      <c r="E2125" s="361" t="s">
        <v>14</v>
      </c>
      <c r="F2125" s="361">
        <v>300000</v>
      </c>
      <c r="G2125" s="361">
        <v>300000</v>
      </c>
      <c r="H2125" s="361">
        <v>1</v>
      </c>
      <c r="I2125" s="23"/>
    </row>
    <row r="2126" spans="1:24" ht="40.5" x14ac:dyDescent="0.25">
      <c r="A2126" s="361">
        <v>4252</v>
      </c>
      <c r="B2126" s="361" t="s">
        <v>549</v>
      </c>
      <c r="C2126" s="361" t="s">
        <v>550</v>
      </c>
      <c r="D2126" s="361" t="s">
        <v>401</v>
      </c>
      <c r="E2126" s="361" t="s">
        <v>14</v>
      </c>
      <c r="F2126" s="361">
        <v>100000</v>
      </c>
      <c r="G2126" s="361">
        <v>100000</v>
      </c>
      <c r="H2126" s="361">
        <v>1</v>
      </c>
      <c r="I2126" s="23"/>
    </row>
    <row r="2127" spans="1:24" ht="40.5" x14ac:dyDescent="0.25">
      <c r="A2127" s="208">
        <v>4252</v>
      </c>
      <c r="B2127" s="361" t="s">
        <v>1039</v>
      </c>
      <c r="C2127" s="361" t="s">
        <v>910</v>
      </c>
      <c r="D2127" s="361" t="s">
        <v>401</v>
      </c>
      <c r="E2127" s="361" t="s">
        <v>14</v>
      </c>
      <c r="F2127" s="361">
        <v>1000000</v>
      </c>
      <c r="G2127" s="361">
        <v>1000000</v>
      </c>
      <c r="H2127" s="361">
        <v>1</v>
      </c>
      <c r="I2127" s="23"/>
    </row>
    <row r="2128" spans="1:24" ht="40.5" x14ac:dyDescent="0.25">
      <c r="A2128" s="357">
        <v>4252</v>
      </c>
      <c r="B2128" s="357" t="s">
        <v>1038</v>
      </c>
      <c r="C2128" s="357" t="s">
        <v>910</v>
      </c>
      <c r="D2128" s="357" t="s">
        <v>401</v>
      </c>
      <c r="E2128" s="357" t="s">
        <v>14</v>
      </c>
      <c r="F2128" s="357">
        <v>700000</v>
      </c>
      <c r="G2128" s="357">
        <v>700000</v>
      </c>
      <c r="H2128" s="357">
        <v>1</v>
      </c>
      <c r="I2128" s="23"/>
    </row>
    <row r="2129" spans="1:9" ht="40.5" x14ac:dyDescent="0.25">
      <c r="A2129" s="357">
        <v>4252</v>
      </c>
      <c r="B2129" s="357" t="s">
        <v>1037</v>
      </c>
      <c r="C2129" s="357" t="s">
        <v>910</v>
      </c>
      <c r="D2129" s="357" t="s">
        <v>401</v>
      </c>
      <c r="E2129" s="357" t="s">
        <v>14</v>
      </c>
      <c r="F2129" s="357">
        <v>1100000</v>
      </c>
      <c r="G2129" s="357">
        <v>1100000</v>
      </c>
      <c r="H2129" s="357">
        <v>1</v>
      </c>
      <c r="I2129" s="23"/>
    </row>
    <row r="2130" spans="1:9" ht="40.5" x14ac:dyDescent="0.25">
      <c r="A2130" s="357">
        <v>4252</v>
      </c>
      <c r="B2130" s="357" t="s">
        <v>1040</v>
      </c>
      <c r="C2130" s="357" t="s">
        <v>910</v>
      </c>
      <c r="D2130" s="357" t="s">
        <v>401</v>
      </c>
      <c r="E2130" s="357" t="s">
        <v>14</v>
      </c>
      <c r="F2130" s="357">
        <v>1200000</v>
      </c>
      <c r="G2130" s="357">
        <v>1200000</v>
      </c>
      <c r="H2130" s="357">
        <v>1</v>
      </c>
      <c r="I2130" s="23"/>
    </row>
    <row r="2131" spans="1:9" ht="40.5" x14ac:dyDescent="0.25">
      <c r="A2131" s="357">
        <v>4241</v>
      </c>
      <c r="B2131" s="374" t="s">
        <v>3526</v>
      </c>
      <c r="C2131" s="374" t="s">
        <v>419</v>
      </c>
      <c r="D2131" s="374" t="s">
        <v>13</v>
      </c>
      <c r="E2131" s="374" t="s">
        <v>14</v>
      </c>
      <c r="F2131" s="374">
        <v>74600</v>
      </c>
      <c r="G2131" s="374">
        <v>74600</v>
      </c>
      <c r="H2131" s="374">
        <v>1</v>
      </c>
      <c r="I2131" s="23"/>
    </row>
    <row r="2132" spans="1:9" ht="27" x14ac:dyDescent="0.25">
      <c r="A2132" s="374">
        <v>4213</v>
      </c>
      <c r="B2132" s="374" t="s">
        <v>535</v>
      </c>
      <c r="C2132" s="374" t="s">
        <v>536</v>
      </c>
      <c r="D2132" s="374" t="s">
        <v>401</v>
      </c>
      <c r="E2132" s="374" t="s">
        <v>14</v>
      </c>
      <c r="F2132" s="374">
        <v>216000</v>
      </c>
      <c r="G2132" s="374">
        <v>216000</v>
      </c>
      <c r="H2132" s="374">
        <v>1</v>
      </c>
      <c r="I2132" s="23"/>
    </row>
    <row r="2133" spans="1:9" ht="27" x14ac:dyDescent="0.25">
      <c r="A2133" s="196">
        <v>4214</v>
      </c>
      <c r="B2133" s="196" t="s">
        <v>537</v>
      </c>
      <c r="C2133" s="196" t="s">
        <v>511</v>
      </c>
      <c r="D2133" s="196" t="s">
        <v>9</v>
      </c>
      <c r="E2133" s="196" t="s">
        <v>14</v>
      </c>
      <c r="F2133" s="326">
        <v>2510244</v>
      </c>
      <c r="G2133" s="326">
        <v>2510244</v>
      </c>
      <c r="H2133" s="196">
        <v>1</v>
      </c>
      <c r="I2133" s="23"/>
    </row>
    <row r="2134" spans="1:9" ht="40.5" x14ac:dyDescent="0.25">
      <c r="A2134" s="196">
        <v>4214</v>
      </c>
      <c r="B2134" s="196" t="s">
        <v>538</v>
      </c>
      <c r="C2134" s="196" t="s">
        <v>423</v>
      </c>
      <c r="D2134" s="196" t="s">
        <v>9</v>
      </c>
      <c r="E2134" s="196" t="s">
        <v>14</v>
      </c>
      <c r="F2134" s="329">
        <v>200000</v>
      </c>
      <c r="G2134" s="329">
        <v>200000</v>
      </c>
      <c r="H2134" s="196">
        <v>1</v>
      </c>
      <c r="I2134" s="23"/>
    </row>
    <row r="2135" spans="1:9" ht="40.5" x14ac:dyDescent="0.25">
      <c r="A2135" s="196">
        <v>4232</v>
      </c>
      <c r="B2135" s="196" t="s">
        <v>539</v>
      </c>
      <c r="C2135" s="196" t="s">
        <v>540</v>
      </c>
      <c r="D2135" s="196" t="s">
        <v>401</v>
      </c>
      <c r="E2135" s="348" t="s">
        <v>14</v>
      </c>
      <c r="F2135" s="348">
        <v>180000</v>
      </c>
      <c r="G2135" s="348">
        <v>180000</v>
      </c>
      <c r="H2135" s="348">
        <v>1</v>
      </c>
      <c r="I2135" s="23"/>
    </row>
    <row r="2136" spans="1:9" ht="40.5" x14ac:dyDescent="0.25">
      <c r="A2136" s="196">
        <v>4252</v>
      </c>
      <c r="B2136" s="196" t="s">
        <v>541</v>
      </c>
      <c r="C2136" s="196" t="s">
        <v>542</v>
      </c>
      <c r="D2136" s="348" t="s">
        <v>401</v>
      </c>
      <c r="E2136" s="348" t="s">
        <v>14</v>
      </c>
      <c r="F2136" s="348">
        <v>600000</v>
      </c>
      <c r="G2136" s="348">
        <v>600000</v>
      </c>
      <c r="H2136" s="348">
        <v>1</v>
      </c>
      <c r="I2136" s="23"/>
    </row>
    <row r="2137" spans="1:9" ht="40.5" x14ac:dyDescent="0.25">
      <c r="A2137" s="196">
        <v>4252</v>
      </c>
      <c r="B2137" s="196" t="s">
        <v>543</v>
      </c>
      <c r="C2137" s="196" t="s">
        <v>542</v>
      </c>
      <c r="D2137" s="196" t="s">
        <v>401</v>
      </c>
      <c r="E2137" s="196" t="s">
        <v>14</v>
      </c>
      <c r="F2137" s="329">
        <v>700000</v>
      </c>
      <c r="G2137" s="329">
        <v>700000</v>
      </c>
      <c r="H2137" s="196">
        <v>1</v>
      </c>
      <c r="I2137" s="23"/>
    </row>
    <row r="2138" spans="1:9" ht="40.5" x14ac:dyDescent="0.25">
      <c r="A2138" s="196">
        <v>4252</v>
      </c>
      <c r="B2138" s="196" t="s">
        <v>544</v>
      </c>
      <c r="C2138" s="196" t="s">
        <v>545</v>
      </c>
      <c r="D2138" s="196" t="s">
        <v>401</v>
      </c>
      <c r="E2138" s="196" t="s">
        <v>14</v>
      </c>
      <c r="F2138" s="329">
        <v>0</v>
      </c>
      <c r="G2138" s="329">
        <v>0</v>
      </c>
      <c r="H2138" s="196">
        <v>1</v>
      </c>
      <c r="I2138" s="23"/>
    </row>
    <row r="2139" spans="1:9" ht="27" x14ac:dyDescent="0.25">
      <c r="A2139" s="196">
        <v>4252</v>
      </c>
      <c r="B2139" s="196" t="s">
        <v>546</v>
      </c>
      <c r="C2139" s="196" t="s">
        <v>508</v>
      </c>
      <c r="D2139" s="196" t="s">
        <v>401</v>
      </c>
      <c r="E2139" s="196" t="s">
        <v>14</v>
      </c>
      <c r="F2139" s="329">
        <v>0</v>
      </c>
      <c r="G2139" s="329">
        <v>0</v>
      </c>
      <c r="H2139" s="196">
        <v>1</v>
      </c>
      <c r="I2139" s="23"/>
    </row>
    <row r="2140" spans="1:9" ht="54" x14ac:dyDescent="0.25">
      <c r="A2140" s="196">
        <v>4252</v>
      </c>
      <c r="B2140" s="196" t="s">
        <v>547</v>
      </c>
      <c r="C2140" s="196" t="s">
        <v>548</v>
      </c>
      <c r="D2140" s="196" t="s">
        <v>401</v>
      </c>
      <c r="E2140" s="196" t="s">
        <v>14</v>
      </c>
      <c r="F2140" s="329">
        <v>200000</v>
      </c>
      <c r="G2140" s="329">
        <v>200000</v>
      </c>
      <c r="H2140" s="196">
        <v>1</v>
      </c>
      <c r="I2140" s="23"/>
    </row>
    <row r="2141" spans="1:9" ht="40.5" x14ac:dyDescent="0.25">
      <c r="A2141" s="196">
        <v>4252</v>
      </c>
      <c r="B2141" s="196" t="s">
        <v>549</v>
      </c>
      <c r="C2141" s="196" t="s">
        <v>550</v>
      </c>
      <c r="D2141" s="196" t="s">
        <v>401</v>
      </c>
      <c r="E2141" s="196" t="s">
        <v>14</v>
      </c>
      <c r="F2141" s="329">
        <v>0</v>
      </c>
      <c r="G2141" s="329">
        <v>0</v>
      </c>
      <c r="H2141" s="196">
        <v>1</v>
      </c>
      <c r="I2141" s="23"/>
    </row>
    <row r="2142" spans="1:9" ht="27" x14ac:dyDescent="0.25">
      <c r="A2142" s="196">
        <v>4234</v>
      </c>
      <c r="B2142" s="196" t="s">
        <v>551</v>
      </c>
      <c r="C2142" s="196" t="s">
        <v>552</v>
      </c>
      <c r="D2142" s="196" t="s">
        <v>9</v>
      </c>
      <c r="E2142" s="196" t="s">
        <v>14</v>
      </c>
      <c r="F2142" s="329">
        <v>0</v>
      </c>
      <c r="G2142" s="329">
        <v>0</v>
      </c>
      <c r="H2142" s="196">
        <v>1</v>
      </c>
      <c r="I2142" s="23"/>
    </row>
    <row r="2143" spans="1:9" ht="27" x14ac:dyDescent="0.25">
      <c r="A2143" s="196">
        <v>4234</v>
      </c>
      <c r="B2143" s="196" t="s">
        <v>553</v>
      </c>
      <c r="C2143" s="196" t="s">
        <v>552</v>
      </c>
      <c r="D2143" s="196" t="s">
        <v>9</v>
      </c>
      <c r="E2143" s="196" t="s">
        <v>14</v>
      </c>
      <c r="F2143" s="196">
        <v>0</v>
      </c>
      <c r="G2143" s="196">
        <v>0</v>
      </c>
      <c r="H2143" s="196">
        <v>1</v>
      </c>
      <c r="I2143" s="23"/>
    </row>
    <row r="2144" spans="1:9" ht="27" x14ac:dyDescent="0.25">
      <c r="A2144" s="196">
        <v>4234</v>
      </c>
      <c r="B2144" s="196" t="s">
        <v>554</v>
      </c>
      <c r="C2144" s="196" t="s">
        <v>552</v>
      </c>
      <c r="D2144" s="196" t="s">
        <v>9</v>
      </c>
      <c r="E2144" s="196" t="s">
        <v>14</v>
      </c>
      <c r="F2144" s="196">
        <v>0</v>
      </c>
      <c r="G2144" s="196">
        <v>0</v>
      </c>
      <c r="H2144" s="196">
        <v>1</v>
      </c>
      <c r="I2144" s="23"/>
    </row>
    <row r="2145" spans="1:24" ht="27" x14ac:dyDescent="0.25">
      <c r="A2145" s="196">
        <v>4234</v>
      </c>
      <c r="B2145" s="196" t="s">
        <v>555</v>
      </c>
      <c r="C2145" s="196" t="s">
        <v>552</v>
      </c>
      <c r="D2145" s="196" t="s">
        <v>9</v>
      </c>
      <c r="E2145" s="196" t="s">
        <v>14</v>
      </c>
      <c r="F2145" s="196">
        <v>0</v>
      </c>
      <c r="G2145" s="196">
        <v>0</v>
      </c>
      <c r="H2145" s="196">
        <v>1</v>
      </c>
      <c r="I2145" s="23"/>
    </row>
    <row r="2146" spans="1:24" ht="27" x14ac:dyDescent="0.25">
      <c r="A2146" s="196">
        <v>4234</v>
      </c>
      <c r="B2146" s="196" t="s">
        <v>556</v>
      </c>
      <c r="C2146" s="196" t="s">
        <v>552</v>
      </c>
      <c r="D2146" s="196" t="s">
        <v>9</v>
      </c>
      <c r="E2146" s="196" t="s">
        <v>14</v>
      </c>
      <c r="F2146" s="196">
        <v>0</v>
      </c>
      <c r="G2146" s="196">
        <v>0</v>
      </c>
      <c r="H2146" s="196">
        <v>1</v>
      </c>
      <c r="I2146" s="23"/>
    </row>
    <row r="2147" spans="1:24" ht="27" x14ac:dyDescent="0.25">
      <c r="A2147" s="196">
        <v>4234</v>
      </c>
      <c r="B2147" s="196" t="s">
        <v>557</v>
      </c>
      <c r="C2147" s="196" t="s">
        <v>552</v>
      </c>
      <c r="D2147" s="196" t="s">
        <v>9</v>
      </c>
      <c r="E2147" s="196" t="s">
        <v>14</v>
      </c>
      <c r="F2147" s="196">
        <v>0</v>
      </c>
      <c r="G2147" s="196">
        <v>0</v>
      </c>
      <c r="H2147" s="196">
        <v>1</v>
      </c>
      <c r="I2147" s="23"/>
    </row>
    <row r="2148" spans="1:24" ht="27" x14ac:dyDescent="0.25">
      <c r="A2148" s="196">
        <v>4234</v>
      </c>
      <c r="B2148" s="196" t="s">
        <v>558</v>
      </c>
      <c r="C2148" s="196" t="s">
        <v>552</v>
      </c>
      <c r="D2148" s="196" t="s">
        <v>9</v>
      </c>
      <c r="E2148" s="196" t="s">
        <v>14</v>
      </c>
      <c r="F2148" s="196">
        <v>0</v>
      </c>
      <c r="G2148" s="196">
        <v>0</v>
      </c>
      <c r="H2148" s="196">
        <v>1</v>
      </c>
      <c r="I2148" s="23"/>
    </row>
    <row r="2149" spans="1:24" ht="27" x14ac:dyDescent="0.25">
      <c r="A2149" s="196">
        <v>4234</v>
      </c>
      <c r="B2149" s="196" t="s">
        <v>559</v>
      </c>
      <c r="C2149" s="196" t="s">
        <v>552</v>
      </c>
      <c r="D2149" s="196" t="s">
        <v>9</v>
      </c>
      <c r="E2149" s="196" t="s">
        <v>14</v>
      </c>
      <c r="F2149" s="196">
        <v>0</v>
      </c>
      <c r="G2149" s="196">
        <v>0</v>
      </c>
      <c r="H2149" s="196">
        <v>1</v>
      </c>
      <c r="I2149" s="23"/>
    </row>
    <row r="2150" spans="1:24" ht="27" x14ac:dyDescent="0.25">
      <c r="A2150" s="196">
        <v>4214</v>
      </c>
      <c r="B2150" s="196" t="s">
        <v>560</v>
      </c>
      <c r="C2150" s="196" t="s">
        <v>530</v>
      </c>
      <c r="D2150" s="196" t="s">
        <v>13</v>
      </c>
      <c r="E2150" s="196" t="s">
        <v>14</v>
      </c>
      <c r="F2150" s="326">
        <v>6418400</v>
      </c>
      <c r="G2150" s="326">
        <v>6418400</v>
      </c>
      <c r="H2150" s="196">
        <v>1</v>
      </c>
      <c r="I2150" s="23"/>
    </row>
    <row r="2151" spans="1:24" s="447" customFormat="1" ht="27" x14ac:dyDescent="0.25">
      <c r="A2151" s="496">
        <v>4251</v>
      </c>
      <c r="B2151" s="496" t="s">
        <v>5423</v>
      </c>
      <c r="C2151" s="496" t="s">
        <v>474</v>
      </c>
      <c r="D2151" s="496" t="s">
        <v>1232</v>
      </c>
      <c r="E2151" s="496" t="s">
        <v>14</v>
      </c>
      <c r="F2151" s="496">
        <v>1577604</v>
      </c>
      <c r="G2151" s="496">
        <v>1577604</v>
      </c>
      <c r="H2151" s="496">
        <v>1</v>
      </c>
      <c r="I2151" s="450"/>
      <c r="P2151" s="448"/>
      <c r="Q2151" s="448"/>
      <c r="R2151" s="448"/>
      <c r="S2151" s="448"/>
      <c r="T2151" s="448"/>
      <c r="U2151" s="448"/>
      <c r="V2151" s="448"/>
      <c r="W2151" s="448"/>
      <c r="X2151" s="448"/>
    </row>
    <row r="2152" spans="1:24" x14ac:dyDescent="0.25">
      <c r="A2152" s="505" t="s">
        <v>75</v>
      </c>
      <c r="B2152" s="506"/>
      <c r="C2152" s="506"/>
      <c r="D2152" s="506"/>
      <c r="E2152" s="506"/>
      <c r="F2152" s="506"/>
      <c r="G2152" s="506"/>
      <c r="H2152" s="506"/>
      <c r="I2152" s="23"/>
    </row>
    <row r="2153" spans="1:24" ht="15" customHeight="1" x14ac:dyDescent="0.25">
      <c r="A2153" s="526" t="s">
        <v>16</v>
      </c>
      <c r="B2153" s="527"/>
      <c r="C2153" s="527"/>
      <c r="D2153" s="527"/>
      <c r="E2153" s="527"/>
      <c r="F2153" s="527"/>
      <c r="G2153" s="527"/>
      <c r="H2153" s="528"/>
      <c r="I2153" s="23"/>
    </row>
    <row r="2154" spans="1:24" ht="27" x14ac:dyDescent="0.25">
      <c r="A2154" s="401">
        <v>5134</v>
      </c>
      <c r="B2154" s="401" t="s">
        <v>4124</v>
      </c>
      <c r="C2154" s="401" t="s">
        <v>17</v>
      </c>
      <c r="D2154" s="401" t="s">
        <v>15</v>
      </c>
      <c r="E2154" s="401" t="s">
        <v>14</v>
      </c>
      <c r="F2154" s="401">
        <v>300000</v>
      </c>
      <c r="G2154" s="401">
        <v>300000</v>
      </c>
      <c r="H2154" s="401">
        <v>1</v>
      </c>
      <c r="I2154" s="23"/>
    </row>
    <row r="2155" spans="1:24" ht="27" x14ac:dyDescent="0.25">
      <c r="A2155" s="401">
        <v>5134</v>
      </c>
      <c r="B2155" s="401" t="s">
        <v>4125</v>
      </c>
      <c r="C2155" s="401" t="s">
        <v>17</v>
      </c>
      <c r="D2155" s="401" t="s">
        <v>15</v>
      </c>
      <c r="E2155" s="401" t="s">
        <v>14</v>
      </c>
      <c r="F2155" s="401">
        <v>200000</v>
      </c>
      <c r="G2155" s="401">
        <v>200000</v>
      </c>
      <c r="H2155" s="401">
        <v>1</v>
      </c>
      <c r="I2155" s="23"/>
    </row>
    <row r="2156" spans="1:24" ht="27" x14ac:dyDescent="0.25">
      <c r="A2156" s="401">
        <v>5134</v>
      </c>
      <c r="B2156" s="401" t="s">
        <v>4126</v>
      </c>
      <c r="C2156" s="401" t="s">
        <v>17</v>
      </c>
      <c r="D2156" s="401" t="s">
        <v>15</v>
      </c>
      <c r="E2156" s="401" t="s">
        <v>14</v>
      </c>
      <c r="F2156" s="401">
        <v>250000</v>
      </c>
      <c r="G2156" s="401">
        <v>250000</v>
      </c>
      <c r="H2156" s="401">
        <v>1</v>
      </c>
      <c r="I2156" s="23"/>
    </row>
    <row r="2157" spans="1:24" ht="27" x14ac:dyDescent="0.25">
      <c r="A2157" s="401">
        <v>5134</v>
      </c>
      <c r="B2157" s="401" t="s">
        <v>4127</v>
      </c>
      <c r="C2157" s="401" t="s">
        <v>17</v>
      </c>
      <c r="D2157" s="401" t="s">
        <v>15</v>
      </c>
      <c r="E2157" s="401" t="s">
        <v>14</v>
      </c>
      <c r="F2157" s="401">
        <v>200000</v>
      </c>
      <c r="G2157" s="401">
        <v>200000</v>
      </c>
      <c r="H2157" s="401">
        <v>1</v>
      </c>
      <c r="I2157" s="23"/>
    </row>
    <row r="2158" spans="1:24" ht="27" x14ac:dyDescent="0.25">
      <c r="A2158" s="385">
        <v>5134</v>
      </c>
      <c r="B2158" s="401" t="s">
        <v>3785</v>
      </c>
      <c r="C2158" s="401" t="s">
        <v>412</v>
      </c>
      <c r="D2158" s="401" t="s">
        <v>401</v>
      </c>
      <c r="E2158" s="401" t="s">
        <v>14</v>
      </c>
      <c r="F2158" s="401">
        <v>800000</v>
      </c>
      <c r="G2158" s="401">
        <v>800000</v>
      </c>
      <c r="H2158" s="401">
        <v>1</v>
      </c>
      <c r="I2158" s="23"/>
    </row>
    <row r="2159" spans="1:24" s="447" customFormat="1" ht="40.5" x14ac:dyDescent="0.25">
      <c r="A2159" s="494">
        <v>4251</v>
      </c>
      <c r="B2159" s="494" t="s">
        <v>5374</v>
      </c>
      <c r="C2159" s="494" t="s">
        <v>442</v>
      </c>
      <c r="D2159" s="494" t="s">
        <v>401</v>
      </c>
      <c r="E2159" s="494" t="s">
        <v>14</v>
      </c>
      <c r="F2159" s="494">
        <v>78880200</v>
      </c>
      <c r="G2159" s="494">
        <v>78880200</v>
      </c>
      <c r="H2159" s="494">
        <v>1</v>
      </c>
      <c r="I2159" s="450"/>
      <c r="P2159" s="448"/>
      <c r="Q2159" s="448"/>
      <c r="R2159" s="448"/>
      <c r="S2159" s="448"/>
      <c r="T2159" s="448"/>
      <c r="U2159" s="448"/>
      <c r="V2159" s="448"/>
      <c r="W2159" s="448"/>
      <c r="X2159" s="448"/>
    </row>
    <row r="2160" spans="1:24" ht="15" customHeight="1" x14ac:dyDescent="0.25">
      <c r="A2160" s="505" t="s">
        <v>76</v>
      </c>
      <c r="B2160" s="506"/>
      <c r="C2160" s="506"/>
      <c r="D2160" s="506"/>
      <c r="E2160" s="506"/>
      <c r="F2160" s="506"/>
      <c r="G2160" s="506"/>
      <c r="H2160" s="506"/>
      <c r="I2160" s="23"/>
    </row>
    <row r="2161" spans="1:24" x14ac:dyDescent="0.25">
      <c r="A2161" s="507" t="s">
        <v>16</v>
      </c>
      <c r="B2161" s="508"/>
      <c r="C2161" s="508"/>
      <c r="D2161" s="508"/>
      <c r="E2161" s="508"/>
      <c r="F2161" s="508"/>
      <c r="G2161" s="508"/>
      <c r="H2161" s="508"/>
      <c r="I2161" s="23"/>
    </row>
    <row r="2162" spans="1:24" ht="40.5" x14ac:dyDescent="0.25">
      <c r="A2162" s="415">
        <v>4251</v>
      </c>
      <c r="B2162" s="415" t="s">
        <v>4284</v>
      </c>
      <c r="C2162" s="415" t="s">
        <v>24</v>
      </c>
      <c r="D2162" s="415" t="s">
        <v>1232</v>
      </c>
      <c r="E2162" s="415" t="s">
        <v>14</v>
      </c>
      <c r="F2162" s="415">
        <v>116211000</v>
      </c>
      <c r="G2162" s="415">
        <v>116211000</v>
      </c>
      <c r="H2162" s="415">
        <v>1</v>
      </c>
      <c r="I2162" s="23"/>
    </row>
    <row r="2163" spans="1:24" ht="40.5" x14ac:dyDescent="0.25">
      <c r="A2163" s="254">
        <v>4251</v>
      </c>
      <c r="B2163" s="415" t="s">
        <v>1765</v>
      </c>
      <c r="C2163" s="415" t="s">
        <v>24</v>
      </c>
      <c r="D2163" s="415" t="s">
        <v>15</v>
      </c>
      <c r="E2163" s="415" t="s">
        <v>14</v>
      </c>
      <c r="F2163" s="415">
        <v>0</v>
      </c>
      <c r="G2163" s="415">
        <v>0</v>
      </c>
      <c r="H2163" s="415">
        <v>1</v>
      </c>
      <c r="I2163" s="23"/>
    </row>
    <row r="2164" spans="1:24" x14ac:dyDescent="0.25">
      <c r="A2164" s="507" t="s">
        <v>12</v>
      </c>
      <c r="B2164" s="508"/>
      <c r="C2164" s="508"/>
      <c r="D2164" s="508"/>
      <c r="E2164" s="508"/>
      <c r="F2164" s="508"/>
      <c r="G2164" s="508"/>
      <c r="H2164" s="508"/>
      <c r="I2164" s="23"/>
    </row>
    <row r="2165" spans="1:24" ht="27" x14ac:dyDescent="0.25">
      <c r="A2165" s="254">
        <v>4251</v>
      </c>
      <c r="B2165" s="254" t="s">
        <v>1764</v>
      </c>
      <c r="C2165" s="254" t="s">
        <v>474</v>
      </c>
      <c r="D2165" s="410" t="s">
        <v>15</v>
      </c>
      <c r="E2165" s="410" t="s">
        <v>14</v>
      </c>
      <c r="F2165" s="410">
        <v>120000</v>
      </c>
      <c r="G2165" s="410">
        <v>120000</v>
      </c>
      <c r="H2165" s="410">
        <v>1</v>
      </c>
      <c r="I2165" s="23"/>
    </row>
    <row r="2166" spans="1:24" s="447" customFormat="1" x14ac:dyDescent="0.25">
      <c r="A2166" s="535" t="s">
        <v>4707</v>
      </c>
      <c r="B2166" s="536"/>
      <c r="C2166" s="536"/>
      <c r="D2166" s="536"/>
      <c r="E2166" s="536"/>
      <c r="F2166" s="536"/>
      <c r="G2166" s="536"/>
      <c r="H2166" s="536"/>
      <c r="I2166" s="450"/>
      <c r="P2166" s="448"/>
      <c r="Q2166" s="448"/>
      <c r="R2166" s="448"/>
      <c r="S2166" s="448"/>
      <c r="T2166" s="448"/>
      <c r="U2166" s="448"/>
      <c r="V2166" s="448"/>
      <c r="W2166" s="448"/>
      <c r="X2166" s="448"/>
    </row>
    <row r="2167" spans="1:24" s="447" customFormat="1" x14ac:dyDescent="0.25">
      <c r="A2167" s="507" t="s">
        <v>8</v>
      </c>
      <c r="B2167" s="508"/>
      <c r="C2167" s="508"/>
      <c r="D2167" s="508"/>
      <c r="E2167" s="508"/>
      <c r="F2167" s="508"/>
      <c r="G2167" s="508"/>
      <c r="H2167" s="508"/>
      <c r="I2167" s="450"/>
      <c r="P2167" s="448"/>
      <c r="Q2167" s="448"/>
      <c r="R2167" s="448"/>
      <c r="S2167" s="448"/>
      <c r="T2167" s="448"/>
      <c r="U2167" s="448"/>
      <c r="V2167" s="448"/>
      <c r="W2167" s="448"/>
      <c r="X2167" s="448"/>
    </row>
    <row r="2168" spans="1:24" s="447" customFormat="1" x14ac:dyDescent="0.25">
      <c r="A2168" s="455">
        <v>4269</v>
      </c>
      <c r="B2168" s="455" t="s">
        <v>4712</v>
      </c>
      <c r="C2168" s="455" t="s">
        <v>4713</v>
      </c>
      <c r="D2168" s="455" t="s">
        <v>9</v>
      </c>
      <c r="E2168" s="455" t="s">
        <v>14</v>
      </c>
      <c r="F2168" s="455">
        <v>3000000</v>
      </c>
      <c r="G2168" s="455">
        <v>3000000</v>
      </c>
      <c r="H2168" s="455">
        <v>1</v>
      </c>
      <c r="I2168" s="450"/>
      <c r="P2168" s="448"/>
      <c r="Q2168" s="448"/>
      <c r="R2168" s="448"/>
      <c r="S2168" s="448"/>
      <c r="T2168" s="448"/>
      <c r="U2168" s="448"/>
      <c r="V2168" s="448"/>
      <c r="W2168" s="448"/>
      <c r="X2168" s="448"/>
    </row>
    <row r="2169" spans="1:24" s="447" customFormat="1" ht="27" x14ac:dyDescent="0.25">
      <c r="A2169" s="455">
        <v>4269</v>
      </c>
      <c r="B2169" s="455" t="s">
        <v>4708</v>
      </c>
      <c r="C2169" s="455" t="s">
        <v>1349</v>
      </c>
      <c r="D2169" s="455" t="s">
        <v>9</v>
      </c>
      <c r="E2169" s="455" t="s">
        <v>10</v>
      </c>
      <c r="F2169" s="455">
        <v>100</v>
      </c>
      <c r="G2169" s="455">
        <f>+F2169*H2169</f>
        <v>200000</v>
      </c>
      <c r="H2169" s="455">
        <v>2000</v>
      </c>
      <c r="I2169" s="450"/>
      <c r="P2169" s="448"/>
      <c r="Q2169" s="448"/>
      <c r="R2169" s="448"/>
      <c r="S2169" s="448"/>
      <c r="T2169" s="448"/>
      <c r="U2169" s="448"/>
      <c r="V2169" s="448"/>
      <c r="W2169" s="448"/>
      <c r="X2169" s="448"/>
    </row>
    <row r="2170" spans="1:24" s="447" customFormat="1" ht="27" x14ac:dyDescent="0.25">
      <c r="A2170" s="455">
        <v>4269</v>
      </c>
      <c r="B2170" s="455" t="s">
        <v>4709</v>
      </c>
      <c r="C2170" s="455" t="s">
        <v>1349</v>
      </c>
      <c r="D2170" s="455" t="s">
        <v>9</v>
      </c>
      <c r="E2170" s="455" t="s">
        <v>10</v>
      </c>
      <c r="F2170" s="455">
        <v>200</v>
      </c>
      <c r="G2170" s="455">
        <f t="shared" ref="G2170:G2172" si="37">+F2170*H2170</f>
        <v>200000</v>
      </c>
      <c r="H2170" s="455">
        <v>1000</v>
      </c>
      <c r="I2170" s="450"/>
      <c r="P2170" s="448"/>
      <c r="Q2170" s="448"/>
      <c r="R2170" s="448"/>
      <c r="S2170" s="448"/>
      <c r="T2170" s="448"/>
      <c r="U2170" s="448"/>
      <c r="V2170" s="448"/>
      <c r="W2170" s="448"/>
      <c r="X2170" s="448"/>
    </row>
    <row r="2171" spans="1:24" s="447" customFormat="1" ht="27" x14ac:dyDescent="0.25">
      <c r="A2171" s="455">
        <v>4269</v>
      </c>
      <c r="B2171" s="455" t="s">
        <v>4710</v>
      </c>
      <c r="C2171" s="455" t="s">
        <v>1349</v>
      </c>
      <c r="D2171" s="455" t="s">
        <v>9</v>
      </c>
      <c r="E2171" s="455" t="s">
        <v>10</v>
      </c>
      <c r="F2171" s="455">
        <v>250</v>
      </c>
      <c r="G2171" s="455">
        <f t="shared" si="37"/>
        <v>200000</v>
      </c>
      <c r="H2171" s="455">
        <v>800</v>
      </c>
      <c r="I2171" s="450"/>
      <c r="P2171" s="448"/>
      <c r="Q2171" s="448"/>
      <c r="R2171" s="448"/>
      <c r="S2171" s="448"/>
      <c r="T2171" s="448"/>
      <c r="U2171" s="448"/>
      <c r="V2171" s="448"/>
      <c r="W2171" s="448"/>
      <c r="X2171" s="448"/>
    </row>
    <row r="2172" spans="1:24" s="447" customFormat="1" ht="27" x14ac:dyDescent="0.25">
      <c r="A2172" s="455">
        <v>4269</v>
      </c>
      <c r="B2172" s="455" t="s">
        <v>4711</v>
      </c>
      <c r="C2172" s="455" t="s">
        <v>1349</v>
      </c>
      <c r="D2172" s="455" t="s">
        <v>9</v>
      </c>
      <c r="E2172" s="455" t="s">
        <v>10</v>
      </c>
      <c r="F2172" s="455">
        <v>80</v>
      </c>
      <c r="G2172" s="455">
        <f t="shared" si="37"/>
        <v>200000</v>
      </c>
      <c r="H2172" s="455">
        <v>2500</v>
      </c>
      <c r="I2172" s="450"/>
      <c r="P2172" s="448"/>
      <c r="Q2172" s="448"/>
      <c r="R2172" s="448"/>
      <c r="S2172" s="448"/>
      <c r="T2172" s="448"/>
      <c r="U2172" s="448"/>
      <c r="V2172" s="448"/>
      <c r="W2172" s="448"/>
      <c r="X2172" s="448"/>
    </row>
    <row r="2173" spans="1:24" ht="15" customHeight="1" x14ac:dyDescent="0.25">
      <c r="A2173" s="535" t="s">
        <v>77</v>
      </c>
      <c r="B2173" s="536"/>
      <c r="C2173" s="536"/>
      <c r="D2173" s="536"/>
      <c r="E2173" s="536"/>
      <c r="F2173" s="536"/>
      <c r="G2173" s="536"/>
      <c r="H2173" s="536"/>
      <c r="I2173" s="23"/>
    </row>
    <row r="2174" spans="1:24" x14ac:dyDescent="0.25">
      <c r="A2174" s="507" t="s">
        <v>12</v>
      </c>
      <c r="B2174" s="508"/>
      <c r="C2174" s="508"/>
      <c r="D2174" s="508"/>
      <c r="E2174" s="508"/>
      <c r="F2174" s="508"/>
      <c r="G2174" s="508"/>
      <c r="H2174" s="508"/>
      <c r="I2174" s="23"/>
    </row>
    <row r="2175" spans="1:24" ht="27" x14ac:dyDescent="0.25">
      <c r="A2175" s="13">
        <v>4251</v>
      </c>
      <c r="B2175" s="13" t="s">
        <v>4210</v>
      </c>
      <c r="C2175" s="13" t="s">
        <v>474</v>
      </c>
      <c r="D2175" s="13" t="s">
        <v>1232</v>
      </c>
      <c r="E2175" s="13" t="s">
        <v>14</v>
      </c>
      <c r="F2175" s="13">
        <v>600000</v>
      </c>
      <c r="G2175" s="13">
        <v>600000</v>
      </c>
      <c r="H2175" s="13">
        <v>1</v>
      </c>
      <c r="I2175" s="23"/>
    </row>
    <row r="2176" spans="1:24" x14ac:dyDescent="0.25">
      <c r="A2176" s="507" t="s">
        <v>16</v>
      </c>
      <c r="B2176" s="508"/>
      <c r="C2176" s="508"/>
      <c r="D2176" s="508"/>
      <c r="E2176" s="508"/>
      <c r="F2176" s="508"/>
      <c r="G2176" s="508"/>
      <c r="H2176" s="509"/>
      <c r="I2176" s="23"/>
    </row>
    <row r="2177" spans="1:9" ht="27" x14ac:dyDescent="0.25">
      <c r="A2177" s="4">
        <v>4251</v>
      </c>
      <c r="B2177" s="4" t="s">
        <v>4120</v>
      </c>
      <c r="C2177" s="4" t="s">
        <v>484</v>
      </c>
      <c r="D2177" s="4" t="s">
        <v>401</v>
      </c>
      <c r="E2177" s="4" t="s">
        <v>14</v>
      </c>
      <c r="F2177" s="4">
        <v>29396242</v>
      </c>
      <c r="G2177" s="4">
        <v>29396242</v>
      </c>
      <c r="H2177" s="4">
        <v>1</v>
      </c>
      <c r="I2177" s="23"/>
    </row>
    <row r="2178" spans="1:9" ht="15" customHeight="1" x14ac:dyDescent="0.25">
      <c r="A2178" s="535" t="s">
        <v>78</v>
      </c>
      <c r="B2178" s="536"/>
      <c r="C2178" s="536"/>
      <c r="D2178" s="536"/>
      <c r="E2178" s="536"/>
      <c r="F2178" s="536"/>
      <c r="G2178" s="536"/>
      <c r="H2178" s="536"/>
      <c r="I2178" s="23"/>
    </row>
    <row r="2179" spans="1:9" x14ac:dyDescent="0.25">
      <c r="A2179" s="507" t="s">
        <v>16</v>
      </c>
      <c r="B2179" s="508"/>
      <c r="C2179" s="508"/>
      <c r="D2179" s="508"/>
      <c r="E2179" s="508"/>
      <c r="F2179" s="508"/>
      <c r="G2179" s="508"/>
      <c r="H2179" s="508"/>
      <c r="I2179" s="23"/>
    </row>
    <row r="2180" spans="1:9" ht="27" x14ac:dyDescent="0.25">
      <c r="A2180" s="4">
        <v>4251</v>
      </c>
      <c r="B2180" s="4" t="s">
        <v>2054</v>
      </c>
      <c r="C2180" s="4" t="s">
        <v>20</v>
      </c>
      <c r="D2180" s="4" t="s">
        <v>401</v>
      </c>
      <c r="E2180" s="4" t="s">
        <v>14</v>
      </c>
      <c r="F2180" s="4">
        <v>4553560</v>
      </c>
      <c r="G2180" s="4">
        <v>4553560</v>
      </c>
      <c r="H2180" s="288">
        <v>1</v>
      </c>
      <c r="I2180" s="23"/>
    </row>
    <row r="2181" spans="1:9" ht="27" x14ac:dyDescent="0.25">
      <c r="A2181" s="4">
        <v>4251</v>
      </c>
      <c r="B2181" s="4" t="s">
        <v>1897</v>
      </c>
      <c r="C2181" s="4" t="s">
        <v>20</v>
      </c>
      <c r="D2181" s="4" t="s">
        <v>401</v>
      </c>
      <c r="E2181" s="4" t="s">
        <v>14</v>
      </c>
      <c r="F2181" s="4">
        <v>0</v>
      </c>
      <c r="G2181" s="4">
        <v>0</v>
      </c>
      <c r="H2181" s="4">
        <v>1</v>
      </c>
      <c r="I2181" s="23"/>
    </row>
    <row r="2182" spans="1:9" x14ac:dyDescent="0.25">
      <c r="A2182" s="523" t="s">
        <v>2022</v>
      </c>
      <c r="B2182" s="524"/>
      <c r="C2182" s="524"/>
      <c r="D2182" s="524"/>
      <c r="E2182" s="524"/>
      <c r="F2182" s="524"/>
      <c r="G2182" s="524"/>
      <c r="H2182" s="279"/>
      <c r="I2182" s="23"/>
    </row>
    <row r="2183" spans="1:9" ht="27" x14ac:dyDescent="0.25">
      <c r="A2183" s="4">
        <v>4251</v>
      </c>
      <c r="B2183" s="4" t="s">
        <v>2021</v>
      </c>
      <c r="C2183" s="4" t="s">
        <v>474</v>
      </c>
      <c r="D2183" s="4" t="s">
        <v>15</v>
      </c>
      <c r="E2183" s="4" t="s">
        <v>14</v>
      </c>
      <c r="F2183" s="4">
        <v>92000</v>
      </c>
      <c r="G2183" s="4">
        <v>92000</v>
      </c>
      <c r="H2183" s="4">
        <v>1</v>
      </c>
      <c r="I2183" s="23"/>
    </row>
    <row r="2184" spans="1:9" x14ac:dyDescent="0.25">
      <c r="A2184" s="4"/>
      <c r="B2184" s="4"/>
      <c r="C2184" s="4"/>
      <c r="D2184" s="4"/>
      <c r="E2184" s="4"/>
      <c r="F2184" s="4"/>
      <c r="G2184" s="4"/>
      <c r="H2184" s="4"/>
      <c r="I2184" s="23"/>
    </row>
    <row r="2185" spans="1:9" x14ac:dyDescent="0.25">
      <c r="A2185" s="278"/>
      <c r="B2185" s="279"/>
      <c r="C2185" s="279"/>
      <c r="D2185" s="279"/>
      <c r="E2185" s="279"/>
      <c r="F2185" s="279"/>
      <c r="G2185" s="279"/>
      <c r="H2185" s="279"/>
      <c r="I2185" s="23"/>
    </row>
    <row r="2186" spans="1:9" x14ac:dyDescent="0.25">
      <c r="A2186" s="535" t="s">
        <v>313</v>
      </c>
      <c r="B2186" s="536"/>
      <c r="C2186" s="536"/>
      <c r="D2186" s="536"/>
      <c r="E2186" s="536"/>
      <c r="F2186" s="536"/>
      <c r="G2186" s="536"/>
      <c r="H2186" s="536"/>
      <c r="I2186" s="23"/>
    </row>
    <row r="2187" spans="1:9" x14ac:dyDescent="0.25">
      <c r="A2187" s="4"/>
      <c r="B2187" s="507" t="s">
        <v>312</v>
      </c>
      <c r="C2187" s="508"/>
      <c r="D2187" s="508"/>
      <c r="E2187" s="508"/>
      <c r="F2187" s="508"/>
      <c r="G2187" s="509"/>
      <c r="H2187" s="154"/>
      <c r="I2187" s="23"/>
    </row>
    <row r="2188" spans="1:9" ht="27" x14ac:dyDescent="0.25">
      <c r="A2188" s="294">
        <v>4251</v>
      </c>
      <c r="B2188" s="294" t="s">
        <v>2173</v>
      </c>
      <c r="C2188" s="294" t="s">
        <v>748</v>
      </c>
      <c r="D2188" s="294" t="s">
        <v>401</v>
      </c>
      <c r="E2188" s="294" t="s">
        <v>14</v>
      </c>
      <c r="F2188" s="294">
        <v>25461780</v>
      </c>
      <c r="G2188" s="294">
        <v>25461780</v>
      </c>
      <c r="H2188" s="294">
        <v>1</v>
      </c>
      <c r="I2188" s="23"/>
    </row>
    <row r="2189" spans="1:9" ht="27" x14ac:dyDescent="0.25">
      <c r="A2189" s="155">
        <v>4251</v>
      </c>
      <c r="B2189" s="257" t="s">
        <v>1831</v>
      </c>
      <c r="C2189" s="257" t="s">
        <v>748</v>
      </c>
      <c r="D2189" s="257" t="s">
        <v>401</v>
      </c>
      <c r="E2189" s="257" t="s">
        <v>14</v>
      </c>
      <c r="F2189" s="257">
        <v>0</v>
      </c>
      <c r="G2189" s="257">
        <v>0</v>
      </c>
      <c r="H2189" s="257">
        <v>1</v>
      </c>
      <c r="I2189" s="23"/>
    </row>
    <row r="2190" spans="1:9" x14ac:dyDescent="0.25">
      <c r="A2190" s="535" t="s">
        <v>159</v>
      </c>
      <c r="B2190" s="536"/>
      <c r="C2190" s="536"/>
      <c r="D2190" s="536"/>
      <c r="E2190" s="536"/>
      <c r="F2190" s="536"/>
      <c r="G2190" s="536"/>
      <c r="H2190" s="536"/>
      <c r="I2190" s="23"/>
    </row>
    <row r="2191" spans="1:9" x14ac:dyDescent="0.25">
      <c r="A2191" s="4"/>
      <c r="B2191" s="507" t="s">
        <v>16</v>
      </c>
      <c r="C2191" s="508"/>
      <c r="D2191" s="508"/>
      <c r="E2191" s="508"/>
      <c r="F2191" s="508"/>
      <c r="G2191" s="509"/>
      <c r="H2191" s="21"/>
      <c r="I2191" s="23"/>
    </row>
    <row r="2192" spans="1:9" ht="27" x14ac:dyDescent="0.25">
      <c r="A2192" s="400">
        <v>4251</v>
      </c>
      <c r="B2192" s="400" t="s">
        <v>4123</v>
      </c>
      <c r="C2192" s="400" t="s">
        <v>484</v>
      </c>
      <c r="D2192" s="400" t="s">
        <v>401</v>
      </c>
      <c r="E2192" s="400" t="s">
        <v>14</v>
      </c>
      <c r="F2192" s="400">
        <v>29396242</v>
      </c>
      <c r="G2192" s="400">
        <v>29396242</v>
      </c>
      <c r="H2192" s="400">
        <v>1</v>
      </c>
      <c r="I2192" s="23"/>
    </row>
    <row r="2193" spans="1:9" x14ac:dyDescent="0.25">
      <c r="A2193" s="507" t="s">
        <v>12</v>
      </c>
      <c r="B2193" s="508"/>
      <c r="C2193" s="508"/>
      <c r="D2193" s="508"/>
      <c r="E2193" s="508"/>
      <c r="F2193" s="508"/>
      <c r="G2193" s="508"/>
      <c r="H2193" s="509"/>
      <c r="I2193" s="23"/>
    </row>
    <row r="2194" spans="1:9" ht="27" x14ac:dyDescent="0.25">
      <c r="A2194" s="405">
        <v>4251</v>
      </c>
      <c r="B2194" s="405" t="s">
        <v>4144</v>
      </c>
      <c r="C2194" s="405" t="s">
        <v>474</v>
      </c>
      <c r="D2194" s="405" t="s">
        <v>1232</v>
      </c>
      <c r="E2194" s="405" t="s">
        <v>14</v>
      </c>
      <c r="F2194" s="405">
        <v>600000</v>
      </c>
      <c r="G2194" s="405">
        <v>600000</v>
      </c>
      <c r="H2194" s="405">
        <v>1</v>
      </c>
      <c r="I2194" s="23"/>
    </row>
    <row r="2195" spans="1:9" ht="27" x14ac:dyDescent="0.25">
      <c r="A2195" s="275" t="s">
        <v>1999</v>
      </c>
      <c r="B2195" s="405" t="s">
        <v>2019</v>
      </c>
      <c r="C2195" s="405" t="s">
        <v>474</v>
      </c>
      <c r="D2195" s="405" t="s">
        <v>15</v>
      </c>
      <c r="E2195" s="405" t="s">
        <v>14</v>
      </c>
      <c r="F2195" s="405">
        <v>520000</v>
      </c>
      <c r="G2195" s="405">
        <v>520000</v>
      </c>
      <c r="H2195" s="405">
        <v>1</v>
      </c>
      <c r="I2195" s="23"/>
    </row>
    <row r="2196" spans="1:9" x14ac:dyDescent="0.25">
      <c r="A2196" s="505" t="s">
        <v>79</v>
      </c>
      <c r="B2196" s="506"/>
      <c r="C2196" s="506"/>
      <c r="D2196" s="506"/>
      <c r="E2196" s="506"/>
      <c r="F2196" s="506"/>
      <c r="G2196" s="506"/>
      <c r="H2196" s="506"/>
      <c r="I2196" s="23"/>
    </row>
    <row r="2197" spans="1:9" x14ac:dyDescent="0.25">
      <c r="A2197" s="507" t="s">
        <v>3679</v>
      </c>
      <c r="B2197" s="508"/>
      <c r="C2197" s="508"/>
      <c r="D2197" s="508"/>
      <c r="E2197" s="508"/>
      <c r="F2197" s="508"/>
      <c r="G2197" s="508"/>
      <c r="H2197" s="509"/>
      <c r="I2197" s="23"/>
    </row>
    <row r="2198" spans="1:9" x14ac:dyDescent="0.25">
      <c r="A2198" s="380">
        <v>4269</v>
      </c>
      <c r="B2198" s="380" t="s">
        <v>3678</v>
      </c>
      <c r="C2198" s="380" t="s">
        <v>1846</v>
      </c>
      <c r="D2198" s="380" t="s">
        <v>9</v>
      </c>
      <c r="E2198" s="380" t="s">
        <v>874</v>
      </c>
      <c r="F2198" s="380">
        <v>3400</v>
      </c>
      <c r="G2198" s="380">
        <f>+F2198*H2198</f>
        <v>14960000</v>
      </c>
      <c r="H2198" s="380">
        <v>4400</v>
      </c>
      <c r="I2198" s="23"/>
    </row>
    <row r="2199" spans="1:9" x14ac:dyDescent="0.25">
      <c r="A2199" s="507" t="s">
        <v>16</v>
      </c>
      <c r="B2199" s="508"/>
      <c r="C2199" s="508"/>
      <c r="D2199" s="508"/>
      <c r="E2199" s="508"/>
      <c r="F2199" s="508"/>
      <c r="G2199" s="508"/>
      <c r="H2199" s="509"/>
      <c r="I2199" s="23"/>
    </row>
    <row r="2200" spans="1:9" ht="35.25" customHeight="1" x14ac:dyDescent="0.25">
      <c r="A2200" s="103">
        <v>5112</v>
      </c>
      <c r="B2200" s="196" t="s">
        <v>675</v>
      </c>
      <c r="C2200" s="196" t="s">
        <v>676</v>
      </c>
      <c r="D2200" s="196" t="s">
        <v>15</v>
      </c>
      <c r="E2200" s="196" t="s">
        <v>14</v>
      </c>
      <c r="F2200" s="196">
        <v>0</v>
      </c>
      <c r="G2200" s="196">
        <v>0</v>
      </c>
      <c r="H2200" s="196">
        <v>1</v>
      </c>
      <c r="I2200" s="23"/>
    </row>
    <row r="2201" spans="1:9" x14ac:dyDescent="0.25">
      <c r="A2201" s="507" t="s">
        <v>12</v>
      </c>
      <c r="B2201" s="508"/>
      <c r="C2201" s="508"/>
      <c r="D2201" s="508"/>
      <c r="E2201" s="508"/>
      <c r="F2201" s="508"/>
      <c r="G2201" s="508"/>
      <c r="H2201" s="509"/>
      <c r="I2201" s="23"/>
    </row>
    <row r="2202" spans="1:9" x14ac:dyDescent="0.25">
      <c r="A2202" s="535" t="s">
        <v>293</v>
      </c>
      <c r="B2202" s="536"/>
      <c r="C2202" s="536"/>
      <c r="D2202" s="536"/>
      <c r="E2202" s="536"/>
      <c r="F2202" s="536"/>
      <c r="G2202" s="536"/>
      <c r="H2202" s="536"/>
      <c r="I2202" s="23"/>
    </row>
    <row r="2203" spans="1:9" x14ac:dyDescent="0.25">
      <c r="A2203" s="507" t="s">
        <v>28</v>
      </c>
      <c r="B2203" s="508"/>
      <c r="C2203" s="508"/>
      <c r="D2203" s="508"/>
      <c r="E2203" s="508"/>
      <c r="F2203" s="508"/>
      <c r="G2203" s="508"/>
      <c r="H2203" s="508"/>
      <c r="I2203" s="23"/>
    </row>
    <row r="2204" spans="1:9" x14ac:dyDescent="0.25">
      <c r="A2204" s="123"/>
      <c r="B2204" s="123"/>
      <c r="C2204" s="123"/>
      <c r="D2204" s="123"/>
      <c r="E2204" s="123"/>
      <c r="F2204" s="123"/>
      <c r="G2204" s="123"/>
      <c r="H2204" s="123"/>
      <c r="I2204" s="23"/>
    </row>
    <row r="2205" spans="1:9" x14ac:dyDescent="0.25">
      <c r="A2205" s="535" t="s">
        <v>242</v>
      </c>
      <c r="B2205" s="536"/>
      <c r="C2205" s="536"/>
      <c r="D2205" s="536"/>
      <c r="E2205" s="536"/>
      <c r="F2205" s="536"/>
      <c r="G2205" s="536"/>
      <c r="H2205" s="536"/>
      <c r="I2205" s="23"/>
    </row>
    <row r="2206" spans="1:9" x14ac:dyDescent="0.25">
      <c r="A2206" s="507" t="s">
        <v>28</v>
      </c>
      <c r="B2206" s="508"/>
      <c r="C2206" s="508"/>
      <c r="D2206" s="508"/>
      <c r="E2206" s="508"/>
      <c r="F2206" s="508"/>
      <c r="G2206" s="508"/>
      <c r="H2206" s="508"/>
      <c r="I2206" s="23"/>
    </row>
    <row r="2207" spans="1:9" x14ac:dyDescent="0.25">
      <c r="A2207" s="68"/>
      <c r="B2207" s="68"/>
      <c r="C2207" s="68"/>
      <c r="D2207" s="126"/>
      <c r="E2207" s="126"/>
      <c r="F2207" s="162"/>
      <c r="G2207" s="162"/>
      <c r="H2207" s="126"/>
      <c r="I2207" s="23"/>
    </row>
    <row r="2208" spans="1:9" x14ac:dyDescent="0.25">
      <c r="A2208" s="535" t="s">
        <v>80</v>
      </c>
      <c r="B2208" s="536"/>
      <c r="C2208" s="536"/>
      <c r="D2208" s="536"/>
      <c r="E2208" s="536"/>
      <c r="F2208" s="536"/>
      <c r="G2208" s="536"/>
      <c r="H2208" s="536"/>
      <c r="I2208" s="23"/>
    </row>
    <row r="2209" spans="1:9" x14ac:dyDescent="0.25">
      <c r="A2209" s="507" t="s">
        <v>16</v>
      </c>
      <c r="B2209" s="508"/>
      <c r="C2209" s="508"/>
      <c r="D2209" s="508"/>
      <c r="E2209" s="508"/>
      <c r="F2209" s="508"/>
      <c r="G2209" s="508"/>
      <c r="H2209" s="508"/>
      <c r="I2209" s="23"/>
    </row>
    <row r="2210" spans="1:9" ht="27" x14ac:dyDescent="0.25">
      <c r="A2210" s="458">
        <v>4861</v>
      </c>
      <c r="B2210" s="458" t="s">
        <v>4464</v>
      </c>
      <c r="C2210" s="458" t="s">
        <v>20</v>
      </c>
      <c r="D2210" s="458" t="s">
        <v>401</v>
      </c>
      <c r="E2210" s="458" t="s">
        <v>14</v>
      </c>
      <c r="F2210" s="458">
        <v>20580000</v>
      </c>
      <c r="G2210" s="458">
        <v>20580000</v>
      </c>
      <c r="H2210" s="458">
        <v>1</v>
      </c>
      <c r="I2210" s="23"/>
    </row>
    <row r="2211" spans="1:9" ht="27" x14ac:dyDescent="0.25">
      <c r="A2211" s="458">
        <v>4861</v>
      </c>
      <c r="B2211" s="458" t="s">
        <v>683</v>
      </c>
      <c r="C2211" s="458" t="s">
        <v>20</v>
      </c>
      <c r="D2211" s="458" t="s">
        <v>401</v>
      </c>
      <c r="E2211" s="458" t="s">
        <v>14</v>
      </c>
      <c r="F2211" s="458">
        <v>25400000</v>
      </c>
      <c r="G2211" s="458">
        <v>25400000</v>
      </c>
      <c r="H2211" s="458">
        <v>1</v>
      </c>
      <c r="I2211" s="23"/>
    </row>
    <row r="2212" spans="1:9" x14ac:dyDescent="0.25">
      <c r="A2212" s="507" t="s">
        <v>12</v>
      </c>
      <c r="B2212" s="508"/>
      <c r="C2212" s="508"/>
      <c r="D2212" s="508"/>
      <c r="E2212" s="508"/>
      <c r="F2212" s="508"/>
      <c r="G2212" s="508"/>
      <c r="H2212" s="508"/>
      <c r="I2212" s="23"/>
    </row>
    <row r="2213" spans="1:9" ht="40.5" x14ac:dyDescent="0.25">
      <c r="A2213" s="431">
        <v>4861</v>
      </c>
      <c r="B2213" s="431" t="s">
        <v>4465</v>
      </c>
      <c r="C2213" s="431" t="s">
        <v>515</v>
      </c>
      <c r="D2213" s="431" t="s">
        <v>401</v>
      </c>
      <c r="E2213" s="431" t="s">
        <v>14</v>
      </c>
      <c r="F2213" s="431">
        <v>4000000</v>
      </c>
      <c r="G2213" s="431">
        <v>4000000</v>
      </c>
      <c r="H2213" s="431">
        <v>1</v>
      </c>
      <c r="I2213" s="23"/>
    </row>
    <row r="2214" spans="1:9" ht="27" x14ac:dyDescent="0.25">
      <c r="A2214" s="431">
        <v>4861</v>
      </c>
      <c r="B2214" s="431" t="s">
        <v>4463</v>
      </c>
      <c r="C2214" s="431" t="s">
        <v>474</v>
      </c>
      <c r="D2214" s="431" t="s">
        <v>1232</v>
      </c>
      <c r="E2214" s="431" t="s">
        <v>14</v>
      </c>
      <c r="F2214" s="431">
        <v>420000</v>
      </c>
      <c r="G2214" s="431">
        <v>420000</v>
      </c>
      <c r="H2214" s="431">
        <v>1</v>
      </c>
      <c r="I2214" s="23"/>
    </row>
    <row r="2215" spans="1:9" ht="27" x14ac:dyDescent="0.25">
      <c r="A2215" s="228">
        <v>4861</v>
      </c>
      <c r="B2215" s="431" t="s">
        <v>1343</v>
      </c>
      <c r="C2215" s="431" t="s">
        <v>474</v>
      </c>
      <c r="D2215" s="431" t="s">
        <v>15</v>
      </c>
      <c r="E2215" s="431" t="s">
        <v>14</v>
      </c>
      <c r="F2215" s="431">
        <v>69000</v>
      </c>
      <c r="G2215" s="431">
        <v>69000</v>
      </c>
      <c r="H2215" s="431">
        <v>1</v>
      </c>
      <c r="I2215" s="23"/>
    </row>
    <row r="2216" spans="1:9" ht="40.5" x14ac:dyDescent="0.25">
      <c r="A2216" s="431">
        <v>4861</v>
      </c>
      <c r="B2216" s="431" t="s">
        <v>684</v>
      </c>
      <c r="C2216" s="431" t="s">
        <v>515</v>
      </c>
      <c r="D2216" s="431" t="s">
        <v>401</v>
      </c>
      <c r="E2216" s="431" t="s">
        <v>14</v>
      </c>
      <c r="F2216" s="431">
        <v>13000000</v>
      </c>
      <c r="G2216" s="431">
        <v>13000000</v>
      </c>
      <c r="H2216" s="431">
        <v>1</v>
      </c>
      <c r="I2216" s="23"/>
    </row>
    <row r="2217" spans="1:9" x14ac:dyDescent="0.25">
      <c r="A2217" s="505" t="s">
        <v>81</v>
      </c>
      <c r="B2217" s="506"/>
      <c r="C2217" s="506"/>
      <c r="D2217" s="506"/>
      <c r="E2217" s="506"/>
      <c r="F2217" s="506"/>
      <c r="G2217" s="506"/>
      <c r="H2217" s="506"/>
      <c r="I2217" s="23"/>
    </row>
    <row r="2218" spans="1:9" x14ac:dyDescent="0.25">
      <c r="A2218" s="507" t="s">
        <v>12</v>
      </c>
      <c r="B2218" s="508"/>
      <c r="C2218" s="508"/>
      <c r="D2218" s="508"/>
      <c r="E2218" s="508"/>
      <c r="F2218" s="508"/>
      <c r="G2218" s="508"/>
      <c r="H2218" s="508"/>
      <c r="I2218" s="23"/>
    </row>
    <row r="2219" spans="1:9" x14ac:dyDescent="0.25">
      <c r="A2219" s="36"/>
      <c r="B2219" s="36"/>
      <c r="C2219" s="36"/>
      <c r="D2219" s="36"/>
      <c r="E2219" s="36"/>
      <c r="F2219" s="36"/>
      <c r="G2219" s="36"/>
      <c r="H2219" s="36"/>
      <c r="I2219" s="23"/>
    </row>
    <row r="2220" spans="1:9" x14ac:dyDescent="0.25">
      <c r="A2220" s="507" t="s">
        <v>16</v>
      </c>
      <c r="B2220" s="508"/>
      <c r="C2220" s="508"/>
      <c r="D2220" s="508"/>
      <c r="E2220" s="508"/>
      <c r="F2220" s="508"/>
      <c r="G2220" s="508"/>
      <c r="H2220" s="508"/>
      <c r="I2220" s="23"/>
    </row>
    <row r="2221" spans="1:9" x14ac:dyDescent="0.25">
      <c r="A2221" s="4"/>
      <c r="B2221" s="4"/>
      <c r="C2221" s="4"/>
      <c r="D2221" s="4"/>
      <c r="E2221" s="4"/>
      <c r="F2221" s="4"/>
      <c r="G2221" s="4"/>
      <c r="H2221" s="4"/>
      <c r="I2221" s="23"/>
    </row>
    <row r="2222" spans="1:9" x14ac:dyDescent="0.25">
      <c r="A2222" s="535" t="s">
        <v>173</v>
      </c>
      <c r="B2222" s="536"/>
      <c r="C2222" s="536"/>
      <c r="D2222" s="536"/>
      <c r="E2222" s="536"/>
      <c r="F2222" s="536"/>
      <c r="G2222" s="536"/>
      <c r="H2222" s="536"/>
      <c r="I2222" s="23"/>
    </row>
    <row r="2223" spans="1:9" x14ac:dyDescent="0.25">
      <c r="A2223" s="4"/>
      <c r="B2223" s="507" t="s">
        <v>16</v>
      </c>
      <c r="C2223" s="508"/>
      <c r="D2223" s="508"/>
      <c r="E2223" s="508"/>
      <c r="F2223" s="508"/>
      <c r="G2223" s="509"/>
      <c r="H2223" s="21"/>
      <c r="I2223" s="23"/>
    </row>
    <row r="2224" spans="1:9" x14ac:dyDescent="0.25">
      <c r="A2224" s="4"/>
      <c r="B2224" s="423"/>
      <c r="C2224" s="424"/>
      <c r="D2224" s="424"/>
      <c r="E2224" s="424"/>
      <c r="F2224" s="424"/>
      <c r="G2224" s="425"/>
      <c r="H2224" s="427"/>
      <c r="I2224" s="23"/>
    </row>
    <row r="2225" spans="1:24" ht="27" x14ac:dyDescent="0.25">
      <c r="A2225" s="4">
        <v>4251</v>
      </c>
      <c r="B2225" s="4" t="s">
        <v>4018</v>
      </c>
      <c r="C2225" s="4" t="s">
        <v>490</v>
      </c>
      <c r="D2225" s="4" t="s">
        <v>401</v>
      </c>
      <c r="E2225" s="4" t="s">
        <v>14</v>
      </c>
      <c r="F2225" s="4">
        <v>26460000</v>
      </c>
      <c r="G2225" s="4">
        <v>26460000</v>
      </c>
      <c r="H2225" s="4">
        <v>1</v>
      </c>
      <c r="I2225" s="23"/>
    </row>
    <row r="2226" spans="1:24" s="447" customFormat="1" ht="27" x14ac:dyDescent="0.25">
      <c r="A2226" s="4">
        <v>4251</v>
      </c>
      <c r="B2226" s="4" t="s">
        <v>5432</v>
      </c>
      <c r="C2226" s="4" t="s">
        <v>490</v>
      </c>
      <c r="D2226" s="4" t="s">
        <v>401</v>
      </c>
      <c r="E2226" s="4" t="s">
        <v>14</v>
      </c>
      <c r="F2226" s="4">
        <v>0</v>
      </c>
      <c r="G2226" s="4">
        <v>0</v>
      </c>
      <c r="H2226" s="4">
        <v>1</v>
      </c>
      <c r="I2226" s="450"/>
      <c r="P2226" s="448"/>
      <c r="Q2226" s="448"/>
      <c r="R2226" s="448"/>
      <c r="S2226" s="448"/>
      <c r="T2226" s="448"/>
      <c r="U2226" s="448"/>
      <c r="V2226" s="448"/>
      <c r="W2226" s="448"/>
      <c r="X2226" s="448"/>
    </row>
    <row r="2227" spans="1:24" x14ac:dyDescent="0.25">
      <c r="A2227" s="507" t="s">
        <v>8</v>
      </c>
      <c r="B2227" s="508"/>
      <c r="C2227" s="508"/>
      <c r="D2227" s="508"/>
      <c r="E2227" s="508"/>
      <c r="F2227" s="508"/>
      <c r="G2227" s="508"/>
      <c r="H2227" s="509"/>
      <c r="I2227" s="23"/>
    </row>
    <row r="2228" spans="1:24" x14ac:dyDescent="0.25">
      <c r="A2228" s="146"/>
      <c r="B2228" s="146"/>
      <c r="C2228" s="146"/>
      <c r="D2228" s="146"/>
      <c r="E2228" s="146"/>
      <c r="F2228" s="146"/>
      <c r="G2228" s="146"/>
      <c r="H2228" s="146"/>
      <c r="I2228" s="23"/>
    </row>
    <row r="2229" spans="1:24" ht="15" customHeight="1" x14ac:dyDescent="0.25">
      <c r="A2229" s="526" t="s">
        <v>12</v>
      </c>
      <c r="B2229" s="527"/>
      <c r="C2229" s="527"/>
      <c r="D2229" s="527"/>
      <c r="E2229" s="527"/>
      <c r="F2229" s="527"/>
      <c r="G2229" s="527"/>
      <c r="H2229" s="528"/>
      <c r="I2229" s="23"/>
    </row>
    <row r="2230" spans="1:24" ht="27" x14ac:dyDescent="0.25">
      <c r="A2230" s="228">
        <v>4251</v>
      </c>
      <c r="B2230" s="228" t="s">
        <v>1344</v>
      </c>
      <c r="C2230" s="228" t="s">
        <v>474</v>
      </c>
      <c r="D2230" s="228" t="s">
        <v>15</v>
      </c>
      <c r="E2230" s="228" t="s">
        <v>14</v>
      </c>
      <c r="F2230" s="228">
        <v>0</v>
      </c>
      <c r="G2230" s="228">
        <v>0</v>
      </c>
      <c r="H2230" s="228">
        <v>1</v>
      </c>
      <c r="I2230" s="23"/>
    </row>
    <row r="2231" spans="1:24" x14ac:dyDescent="0.25">
      <c r="A2231" s="535" t="s">
        <v>129</v>
      </c>
      <c r="B2231" s="536"/>
      <c r="C2231" s="536"/>
      <c r="D2231" s="536"/>
      <c r="E2231" s="536"/>
      <c r="F2231" s="536"/>
      <c r="G2231" s="536"/>
      <c r="H2231" s="536"/>
      <c r="I2231" s="23"/>
    </row>
    <row r="2232" spans="1:24" x14ac:dyDescent="0.25">
      <c r="A2232" s="507" t="s">
        <v>16</v>
      </c>
      <c r="B2232" s="508"/>
      <c r="C2232" s="508"/>
      <c r="D2232" s="508"/>
      <c r="E2232" s="508"/>
      <c r="F2232" s="508"/>
      <c r="G2232" s="508"/>
      <c r="H2232" s="509"/>
      <c r="I2232" s="23"/>
    </row>
    <row r="2233" spans="1:24" x14ac:dyDescent="0.25">
      <c r="A2233" s="4"/>
      <c r="B2233" s="1"/>
      <c r="C2233" s="1"/>
      <c r="D2233" s="4"/>
      <c r="E2233" s="4"/>
      <c r="F2233" s="4"/>
      <c r="G2233" s="4"/>
      <c r="H2233" s="4"/>
      <c r="I2233" s="23"/>
    </row>
    <row r="2234" spans="1:24" x14ac:dyDescent="0.25">
      <c r="A2234" s="507" t="s">
        <v>8</v>
      </c>
      <c r="B2234" s="508"/>
      <c r="C2234" s="508"/>
      <c r="D2234" s="508"/>
      <c r="E2234" s="508"/>
      <c r="F2234" s="508"/>
      <c r="G2234" s="508"/>
      <c r="H2234" s="509"/>
      <c r="I2234" s="23"/>
    </row>
    <row r="2235" spans="1:24" x14ac:dyDescent="0.25">
      <c r="A2235" s="4">
        <v>4269</v>
      </c>
      <c r="B2235" s="4" t="s">
        <v>1845</v>
      </c>
      <c r="C2235" s="4" t="s">
        <v>1846</v>
      </c>
      <c r="D2235" s="4" t="s">
        <v>9</v>
      </c>
      <c r="E2235" s="4" t="s">
        <v>14</v>
      </c>
      <c r="F2235" s="4">
        <v>0</v>
      </c>
      <c r="G2235" s="4">
        <v>0</v>
      </c>
      <c r="H2235" s="4">
        <v>4400</v>
      </c>
      <c r="I2235" s="23"/>
    </row>
    <row r="2236" spans="1:24" x14ac:dyDescent="0.25">
      <c r="A2236" s="507"/>
      <c r="B2236" s="508"/>
      <c r="C2236" s="508"/>
      <c r="D2236" s="508"/>
      <c r="E2236" s="508"/>
      <c r="F2236" s="508"/>
      <c r="G2236" s="508"/>
      <c r="H2236" s="509"/>
      <c r="I2236" s="23"/>
    </row>
    <row r="2237" spans="1:24" x14ac:dyDescent="0.25">
      <c r="A2237" s="526" t="s">
        <v>12</v>
      </c>
      <c r="B2237" s="527"/>
      <c r="C2237" s="527"/>
      <c r="D2237" s="527"/>
      <c r="E2237" s="527"/>
      <c r="F2237" s="527"/>
      <c r="G2237" s="527"/>
      <c r="H2237" s="528"/>
      <c r="I2237" s="23"/>
    </row>
    <row r="2238" spans="1:24" ht="27" x14ac:dyDescent="0.25">
      <c r="A2238" s="4">
        <v>4251</v>
      </c>
      <c r="B2238" s="4" t="s">
        <v>1344</v>
      </c>
      <c r="C2238" s="4" t="s">
        <v>474</v>
      </c>
      <c r="D2238" s="4" t="s">
        <v>15</v>
      </c>
      <c r="E2238" s="4" t="s">
        <v>14</v>
      </c>
      <c r="F2238" s="4">
        <v>69000</v>
      </c>
      <c r="G2238" s="4">
        <v>69000</v>
      </c>
      <c r="H2238" s="4">
        <v>1</v>
      </c>
      <c r="I2238" s="23"/>
    </row>
    <row r="2239" spans="1:24" ht="27" x14ac:dyDescent="0.25">
      <c r="A2239" s="4">
        <v>4251</v>
      </c>
      <c r="B2239" s="4" t="s">
        <v>4351</v>
      </c>
      <c r="C2239" s="4" t="s">
        <v>474</v>
      </c>
      <c r="D2239" s="4" t="s">
        <v>1232</v>
      </c>
      <c r="E2239" s="4" t="s">
        <v>14</v>
      </c>
      <c r="F2239" s="4">
        <v>540000</v>
      </c>
      <c r="G2239" s="4">
        <v>540000</v>
      </c>
      <c r="H2239" s="4">
        <v>1</v>
      </c>
      <c r="I2239" s="23"/>
    </row>
    <row r="2240" spans="1:24" x14ac:dyDescent="0.25">
      <c r="A2240" s="505" t="s">
        <v>63</v>
      </c>
      <c r="B2240" s="506"/>
      <c r="C2240" s="506"/>
      <c r="D2240" s="506"/>
      <c r="E2240" s="506"/>
      <c r="F2240" s="506"/>
      <c r="G2240" s="506"/>
      <c r="H2240" s="506"/>
      <c r="I2240" s="23"/>
    </row>
    <row r="2241" spans="1:24" x14ac:dyDescent="0.25">
      <c r="A2241" s="4"/>
      <c r="B2241" s="507" t="s">
        <v>16</v>
      </c>
      <c r="C2241" s="508"/>
      <c r="D2241" s="508"/>
      <c r="E2241" s="508"/>
      <c r="F2241" s="508"/>
      <c r="G2241" s="509"/>
      <c r="H2241" s="21"/>
      <c r="I2241" s="23"/>
    </row>
    <row r="2242" spans="1:24" ht="27" x14ac:dyDescent="0.25">
      <c r="A2242" s="4">
        <v>5113</v>
      </c>
      <c r="B2242" s="4" t="s">
        <v>4094</v>
      </c>
      <c r="C2242" s="4" t="s">
        <v>994</v>
      </c>
      <c r="D2242" s="4" t="s">
        <v>15</v>
      </c>
      <c r="E2242" s="4" t="s">
        <v>14</v>
      </c>
      <c r="F2242" s="4">
        <v>0</v>
      </c>
      <c r="G2242" s="4">
        <v>0</v>
      </c>
      <c r="H2242" s="4">
        <v>1</v>
      </c>
      <c r="I2242" s="23"/>
    </row>
    <row r="2243" spans="1:24" ht="27" x14ac:dyDescent="0.25">
      <c r="A2243" s="4">
        <v>5113</v>
      </c>
      <c r="B2243" s="4" t="s">
        <v>3060</v>
      </c>
      <c r="C2243" s="4" t="s">
        <v>994</v>
      </c>
      <c r="D2243" s="4" t="s">
        <v>15</v>
      </c>
      <c r="E2243" s="4" t="s">
        <v>14</v>
      </c>
      <c r="F2243" s="4">
        <v>83756020</v>
      </c>
      <c r="G2243" s="4">
        <v>83756020</v>
      </c>
      <c r="H2243" s="4">
        <v>1</v>
      </c>
      <c r="I2243" s="23"/>
    </row>
    <row r="2244" spans="1:24" ht="27" x14ac:dyDescent="0.25">
      <c r="A2244" s="4">
        <v>5113</v>
      </c>
      <c r="B2244" s="4" t="s">
        <v>3061</v>
      </c>
      <c r="C2244" s="4" t="s">
        <v>994</v>
      </c>
      <c r="D2244" s="4" t="s">
        <v>15</v>
      </c>
      <c r="E2244" s="4" t="s">
        <v>14</v>
      </c>
      <c r="F2244" s="4">
        <v>132552430</v>
      </c>
      <c r="G2244" s="4">
        <v>132552430</v>
      </c>
      <c r="H2244" s="4">
        <v>1</v>
      </c>
      <c r="I2244" s="23"/>
    </row>
    <row r="2245" spans="1:24" ht="27" x14ac:dyDescent="0.25">
      <c r="A2245" s="4">
        <v>5113</v>
      </c>
      <c r="B2245" s="4" t="s">
        <v>1987</v>
      </c>
      <c r="C2245" s="4" t="s">
        <v>994</v>
      </c>
      <c r="D2245" s="4" t="s">
        <v>401</v>
      </c>
      <c r="E2245" s="4" t="s">
        <v>14</v>
      </c>
      <c r="F2245" s="4">
        <v>62304080</v>
      </c>
      <c r="G2245" s="4">
        <v>62304080</v>
      </c>
      <c r="H2245" s="4">
        <v>1</v>
      </c>
      <c r="I2245" s="23"/>
    </row>
    <row r="2246" spans="1:24" ht="27" x14ac:dyDescent="0.25">
      <c r="A2246" s="4">
        <v>5113</v>
      </c>
      <c r="B2246" s="4" t="s">
        <v>1988</v>
      </c>
      <c r="C2246" s="4" t="s">
        <v>994</v>
      </c>
      <c r="D2246" s="4" t="s">
        <v>15</v>
      </c>
      <c r="E2246" s="4" t="s">
        <v>14</v>
      </c>
      <c r="F2246" s="4">
        <v>84067620</v>
      </c>
      <c r="G2246" s="4">
        <v>84067620</v>
      </c>
      <c r="H2246" s="4">
        <v>1</v>
      </c>
      <c r="I2246" s="23"/>
    </row>
    <row r="2247" spans="1:24" ht="40.5" x14ac:dyDescent="0.25">
      <c r="A2247" s="4" t="s">
        <v>1999</v>
      </c>
      <c r="B2247" s="4" t="s">
        <v>2060</v>
      </c>
      <c r="C2247" s="4" t="s">
        <v>442</v>
      </c>
      <c r="D2247" s="4" t="s">
        <v>401</v>
      </c>
      <c r="E2247" s="4" t="s">
        <v>14</v>
      </c>
      <c r="F2247" s="4">
        <v>30378000</v>
      </c>
      <c r="G2247" s="4">
        <v>30378000</v>
      </c>
      <c r="H2247" s="4">
        <v>1</v>
      </c>
      <c r="I2247" s="23"/>
    </row>
    <row r="2248" spans="1:24" ht="40.5" x14ac:dyDescent="0.25">
      <c r="A2248" s="4">
        <v>4251</v>
      </c>
      <c r="B2248" s="4" t="s">
        <v>1969</v>
      </c>
      <c r="C2248" s="4" t="s">
        <v>442</v>
      </c>
      <c r="D2248" s="4" t="s">
        <v>401</v>
      </c>
      <c r="E2248" s="4" t="s">
        <v>14</v>
      </c>
      <c r="F2248" s="4">
        <v>0</v>
      </c>
      <c r="G2248" s="4">
        <v>0</v>
      </c>
      <c r="H2248" s="4">
        <v>1</v>
      </c>
      <c r="I2248" s="23"/>
    </row>
    <row r="2249" spans="1:24" ht="15" customHeight="1" x14ac:dyDescent="0.25">
      <c r="A2249" s="507" t="s">
        <v>12</v>
      </c>
      <c r="B2249" s="508"/>
      <c r="C2249" s="508"/>
      <c r="D2249" s="508"/>
      <c r="E2249" s="508"/>
      <c r="F2249" s="508"/>
      <c r="G2249" s="508"/>
      <c r="H2249" s="286"/>
      <c r="I2249" s="23"/>
    </row>
    <row r="2250" spans="1:24" ht="27" x14ac:dyDescent="0.25">
      <c r="A2250" s="407">
        <v>5113</v>
      </c>
      <c r="B2250" s="407" t="s">
        <v>4241</v>
      </c>
      <c r="C2250" s="407" t="s">
        <v>474</v>
      </c>
      <c r="D2250" s="407" t="s">
        <v>15</v>
      </c>
      <c r="E2250" s="407" t="s">
        <v>14</v>
      </c>
      <c r="F2250" s="407">
        <v>0</v>
      </c>
      <c r="G2250" s="407">
        <v>0</v>
      </c>
      <c r="H2250" s="407">
        <v>1</v>
      </c>
      <c r="I2250" s="23"/>
    </row>
    <row r="2251" spans="1:24" ht="27" x14ac:dyDescent="0.25">
      <c r="A2251" s="349">
        <v>5113</v>
      </c>
      <c r="B2251" s="407" t="s">
        <v>3051</v>
      </c>
      <c r="C2251" s="407" t="s">
        <v>474</v>
      </c>
      <c r="D2251" s="407" t="s">
        <v>15</v>
      </c>
      <c r="E2251" s="407" t="s">
        <v>14</v>
      </c>
      <c r="F2251" s="407">
        <v>2044877</v>
      </c>
      <c r="G2251" s="407">
        <v>2044877</v>
      </c>
      <c r="H2251" s="407">
        <v>1</v>
      </c>
      <c r="I2251" s="23"/>
    </row>
    <row r="2252" spans="1:24" ht="27" x14ac:dyDescent="0.25">
      <c r="A2252" s="349">
        <v>5113</v>
      </c>
      <c r="B2252" s="349" t="s">
        <v>3052</v>
      </c>
      <c r="C2252" s="349" t="s">
        <v>474</v>
      </c>
      <c r="D2252" s="349" t="s">
        <v>15</v>
      </c>
      <c r="E2252" s="349" t="s">
        <v>14</v>
      </c>
      <c r="F2252" s="349">
        <v>1279362</v>
      </c>
      <c r="G2252" s="349">
        <v>1279362</v>
      </c>
      <c r="H2252" s="349">
        <v>1</v>
      </c>
      <c r="I2252" s="23"/>
    </row>
    <row r="2253" spans="1:24" s="284" customFormat="1" ht="27" x14ac:dyDescent="0.25">
      <c r="A2253" s="349">
        <v>4251</v>
      </c>
      <c r="B2253" s="349" t="s">
        <v>2020</v>
      </c>
      <c r="C2253" s="349" t="s">
        <v>474</v>
      </c>
      <c r="D2253" s="349" t="s">
        <v>15</v>
      </c>
      <c r="E2253" s="349" t="s">
        <v>14</v>
      </c>
      <c r="F2253" s="349">
        <v>620000</v>
      </c>
      <c r="G2253" s="349">
        <f>+F2253*H2253</f>
        <v>620000</v>
      </c>
      <c r="H2253" s="349">
        <v>1</v>
      </c>
      <c r="I2253" s="283"/>
      <c r="P2253" s="285"/>
      <c r="Q2253" s="285"/>
      <c r="R2253" s="285"/>
      <c r="S2253" s="285"/>
      <c r="T2253" s="285"/>
      <c r="U2253" s="285"/>
      <c r="V2253" s="285"/>
      <c r="W2253" s="285"/>
      <c r="X2253" s="285"/>
    </row>
    <row r="2254" spans="1:24" s="284" customFormat="1" ht="27" x14ac:dyDescent="0.25">
      <c r="A2254" s="281">
        <v>5113</v>
      </c>
      <c r="B2254" s="349" t="s">
        <v>2030</v>
      </c>
      <c r="C2254" s="349" t="s">
        <v>474</v>
      </c>
      <c r="D2254" s="349" t="s">
        <v>15</v>
      </c>
      <c r="E2254" s="349" t="s">
        <v>14</v>
      </c>
      <c r="F2254" s="349">
        <v>1457428</v>
      </c>
      <c r="G2254" s="349">
        <f>+F2254*H2254</f>
        <v>1457428</v>
      </c>
      <c r="H2254" s="349">
        <v>1</v>
      </c>
      <c r="I2254" s="283"/>
      <c r="P2254" s="285"/>
      <c r="Q2254" s="285"/>
      <c r="R2254" s="285"/>
      <c r="S2254" s="285"/>
      <c r="T2254" s="285"/>
      <c r="U2254" s="285"/>
      <c r="V2254" s="285"/>
      <c r="W2254" s="285"/>
      <c r="X2254" s="285"/>
    </row>
    <row r="2255" spans="1:24" s="284" customFormat="1" ht="27" x14ac:dyDescent="0.25">
      <c r="A2255" s="281">
        <v>5113</v>
      </c>
      <c r="B2255" s="392" t="s">
        <v>4013</v>
      </c>
      <c r="C2255" s="392" t="s">
        <v>474</v>
      </c>
      <c r="D2255" s="392" t="s">
        <v>1232</v>
      </c>
      <c r="E2255" s="392" t="s">
        <v>14</v>
      </c>
      <c r="F2255" s="392">
        <v>1142024</v>
      </c>
      <c r="G2255" s="392">
        <v>1142024</v>
      </c>
      <c r="H2255" s="392">
        <v>1</v>
      </c>
      <c r="I2255" s="283"/>
      <c r="P2255" s="285"/>
      <c r="Q2255" s="285"/>
      <c r="R2255" s="285"/>
      <c r="S2255" s="285"/>
      <c r="T2255" s="285"/>
      <c r="U2255" s="285"/>
      <c r="V2255" s="285"/>
      <c r="W2255" s="285"/>
      <c r="X2255" s="285"/>
    </row>
    <row r="2256" spans="1:24" s="284" customFormat="1" ht="27" x14ac:dyDescent="0.25">
      <c r="A2256" s="470">
        <v>5113</v>
      </c>
      <c r="B2256" s="470" t="s">
        <v>5008</v>
      </c>
      <c r="C2256" s="470" t="s">
        <v>1113</v>
      </c>
      <c r="D2256" s="470" t="s">
        <v>13</v>
      </c>
      <c r="E2256" s="470" t="s">
        <v>14</v>
      </c>
      <c r="F2256" s="470">
        <v>380675</v>
      </c>
      <c r="G2256" s="470">
        <v>380675</v>
      </c>
      <c r="H2256" s="470">
        <v>1</v>
      </c>
      <c r="I2256" s="283"/>
      <c r="P2256" s="285"/>
      <c r="Q2256" s="285"/>
      <c r="R2256" s="285"/>
      <c r="S2256" s="285"/>
      <c r="T2256" s="285"/>
      <c r="U2256" s="285"/>
      <c r="V2256" s="285"/>
      <c r="W2256" s="285"/>
      <c r="X2256" s="285"/>
    </row>
    <row r="2257" spans="1:24" s="284" customFormat="1" ht="27" x14ac:dyDescent="0.25">
      <c r="A2257" s="470">
        <v>5113</v>
      </c>
      <c r="B2257" s="470" t="s">
        <v>5009</v>
      </c>
      <c r="C2257" s="470" t="s">
        <v>1113</v>
      </c>
      <c r="D2257" s="470" t="s">
        <v>13</v>
      </c>
      <c r="E2257" s="470" t="s">
        <v>14</v>
      </c>
      <c r="F2257" s="470">
        <v>485809</v>
      </c>
      <c r="G2257" s="470">
        <v>485809</v>
      </c>
      <c r="H2257" s="470">
        <v>1</v>
      </c>
      <c r="I2257" s="283"/>
      <c r="P2257" s="285"/>
      <c r="Q2257" s="285"/>
      <c r="R2257" s="285"/>
      <c r="S2257" s="285"/>
      <c r="T2257" s="285"/>
      <c r="U2257" s="285"/>
      <c r="V2257" s="285"/>
      <c r="W2257" s="285"/>
      <c r="X2257" s="285"/>
    </row>
    <row r="2258" spans="1:24" s="284" customFormat="1" ht="27" x14ac:dyDescent="0.25">
      <c r="A2258" s="470">
        <v>5113</v>
      </c>
      <c r="B2258" s="470" t="s">
        <v>5010</v>
      </c>
      <c r="C2258" s="470" t="s">
        <v>1113</v>
      </c>
      <c r="D2258" s="470" t="s">
        <v>13</v>
      </c>
      <c r="E2258" s="470" t="s">
        <v>14</v>
      </c>
      <c r="F2258" s="470">
        <v>817951</v>
      </c>
      <c r="G2258" s="470">
        <v>817951</v>
      </c>
      <c r="H2258" s="470">
        <v>1</v>
      </c>
      <c r="I2258" s="283"/>
      <c r="P2258" s="285"/>
      <c r="Q2258" s="285"/>
      <c r="R2258" s="285"/>
      <c r="S2258" s="285"/>
      <c r="T2258" s="285"/>
      <c r="U2258" s="285"/>
      <c r="V2258" s="285"/>
      <c r="W2258" s="285"/>
      <c r="X2258" s="285"/>
    </row>
    <row r="2259" spans="1:24" s="284" customFormat="1" ht="27" x14ac:dyDescent="0.25">
      <c r="A2259" s="470">
        <v>5113</v>
      </c>
      <c r="B2259" s="470" t="s">
        <v>5011</v>
      </c>
      <c r="C2259" s="470" t="s">
        <v>1113</v>
      </c>
      <c r="D2259" s="470" t="s">
        <v>13</v>
      </c>
      <c r="E2259" s="470" t="s">
        <v>14</v>
      </c>
      <c r="F2259" s="470">
        <v>511745</v>
      </c>
      <c r="G2259" s="470">
        <v>511745</v>
      </c>
      <c r="H2259" s="470">
        <v>1</v>
      </c>
      <c r="I2259" s="283"/>
      <c r="P2259" s="285"/>
      <c r="Q2259" s="285"/>
      <c r="R2259" s="285"/>
      <c r="S2259" s="285"/>
      <c r="T2259" s="285"/>
      <c r="U2259" s="285"/>
      <c r="V2259" s="285"/>
      <c r="W2259" s="285"/>
      <c r="X2259" s="285"/>
    </row>
    <row r="2260" spans="1:24" ht="15" customHeight="1" x14ac:dyDescent="0.25">
      <c r="A2260" s="505" t="s">
        <v>236</v>
      </c>
      <c r="B2260" s="506"/>
      <c r="C2260" s="506"/>
      <c r="D2260" s="506"/>
      <c r="E2260" s="506"/>
      <c r="F2260" s="506"/>
      <c r="G2260" s="506"/>
      <c r="H2260" s="510"/>
      <c r="I2260" s="23"/>
    </row>
    <row r="2261" spans="1:24" x14ac:dyDescent="0.25">
      <c r="A2261" s="507" t="s">
        <v>8</v>
      </c>
      <c r="B2261" s="508"/>
      <c r="C2261" s="508"/>
      <c r="D2261" s="508"/>
      <c r="E2261" s="508"/>
      <c r="F2261" s="508"/>
      <c r="G2261" s="508"/>
      <c r="H2261" s="509"/>
      <c r="I2261" s="23"/>
    </row>
    <row r="2262" spans="1:24" ht="40.5" x14ac:dyDescent="0.25">
      <c r="A2262" s="256"/>
      <c r="B2262" s="256" t="s">
        <v>1054</v>
      </c>
      <c r="C2262" s="256" t="s">
        <v>517</v>
      </c>
      <c r="D2262" s="256" t="s">
        <v>9</v>
      </c>
      <c r="E2262" s="256" t="s">
        <v>14</v>
      </c>
      <c r="F2262" s="177">
        <v>0</v>
      </c>
      <c r="G2262" s="177">
        <v>0</v>
      </c>
      <c r="H2262" s="177">
        <v>1</v>
      </c>
      <c r="I2262" s="23"/>
    </row>
    <row r="2263" spans="1:24" ht="15" customHeight="1" x14ac:dyDescent="0.25">
      <c r="A2263" s="638" t="s">
        <v>237</v>
      </c>
      <c r="B2263" s="639"/>
      <c r="C2263" s="639"/>
      <c r="D2263" s="639"/>
      <c r="E2263" s="639"/>
      <c r="F2263" s="639"/>
      <c r="G2263" s="639"/>
      <c r="H2263" s="640"/>
      <c r="I2263" s="23"/>
    </row>
    <row r="2264" spans="1:24" ht="40.5" x14ac:dyDescent="0.25">
      <c r="A2264" s="426">
        <v>4239</v>
      </c>
      <c r="B2264" s="426" t="s">
        <v>4366</v>
      </c>
      <c r="C2264" s="426" t="s">
        <v>517</v>
      </c>
      <c r="D2264" s="426" t="s">
        <v>9</v>
      </c>
      <c r="E2264" s="426" t="s">
        <v>14</v>
      </c>
      <c r="F2264" s="426">
        <v>1000000</v>
      </c>
      <c r="G2264" s="426">
        <v>1000000</v>
      </c>
      <c r="H2264" s="426">
        <v>1</v>
      </c>
      <c r="I2264" s="23"/>
    </row>
    <row r="2265" spans="1:24" ht="40.5" x14ac:dyDescent="0.25">
      <c r="A2265" s="405">
        <v>4239</v>
      </c>
      <c r="B2265" s="426" t="s">
        <v>4232</v>
      </c>
      <c r="C2265" s="426" t="s">
        <v>517</v>
      </c>
      <c r="D2265" s="426" t="s">
        <v>9</v>
      </c>
      <c r="E2265" s="426" t="s">
        <v>14</v>
      </c>
      <c r="F2265" s="426">
        <v>4500000</v>
      </c>
      <c r="G2265" s="426">
        <v>4500000</v>
      </c>
      <c r="H2265" s="426">
        <v>1</v>
      </c>
      <c r="I2265" s="23"/>
    </row>
    <row r="2266" spans="1:24" ht="40.5" x14ac:dyDescent="0.25">
      <c r="A2266" s="401">
        <v>4239</v>
      </c>
      <c r="B2266" s="405" t="s">
        <v>4116</v>
      </c>
      <c r="C2266" s="405" t="s">
        <v>517</v>
      </c>
      <c r="D2266" s="405" t="s">
        <v>9</v>
      </c>
      <c r="E2266" s="405" t="s">
        <v>14</v>
      </c>
      <c r="F2266" s="405">
        <v>5100000</v>
      </c>
      <c r="G2266" s="405">
        <v>5100000</v>
      </c>
      <c r="H2266" s="405">
        <v>1</v>
      </c>
      <c r="I2266" s="23"/>
    </row>
    <row r="2267" spans="1:24" ht="40.5" x14ac:dyDescent="0.25">
      <c r="A2267" s="401">
        <v>4239</v>
      </c>
      <c r="B2267" s="401" t="s">
        <v>1054</v>
      </c>
      <c r="C2267" s="401" t="s">
        <v>517</v>
      </c>
      <c r="D2267" s="401" t="s">
        <v>9</v>
      </c>
      <c r="E2267" s="401" t="s">
        <v>14</v>
      </c>
      <c r="F2267" s="401">
        <v>0</v>
      </c>
      <c r="G2267" s="401">
        <v>0</v>
      </c>
      <c r="H2267" s="401">
        <v>1</v>
      </c>
      <c r="I2267" s="23"/>
    </row>
    <row r="2268" spans="1:24" ht="40.5" x14ac:dyDescent="0.25">
      <c r="A2268" s="208">
        <v>4239</v>
      </c>
      <c r="B2268" s="401" t="s">
        <v>775</v>
      </c>
      <c r="C2268" s="401" t="s">
        <v>517</v>
      </c>
      <c r="D2268" s="401" t="s">
        <v>9</v>
      </c>
      <c r="E2268" s="401" t="s">
        <v>14</v>
      </c>
      <c r="F2268" s="401">
        <v>1398000</v>
      </c>
      <c r="G2268" s="401">
        <v>1398000</v>
      </c>
      <c r="H2268" s="401">
        <v>1</v>
      </c>
      <c r="I2268" s="23"/>
    </row>
    <row r="2269" spans="1:24" ht="40.5" x14ac:dyDescent="0.25">
      <c r="A2269" s="208">
        <v>4239</v>
      </c>
      <c r="B2269" s="208" t="s">
        <v>776</v>
      </c>
      <c r="C2269" s="208" t="s">
        <v>517</v>
      </c>
      <c r="D2269" s="208" t="s">
        <v>9</v>
      </c>
      <c r="E2269" s="208" t="s">
        <v>14</v>
      </c>
      <c r="F2269" s="208">
        <v>1400000</v>
      </c>
      <c r="G2269" s="208">
        <v>1400000</v>
      </c>
      <c r="H2269" s="208">
        <v>1</v>
      </c>
      <c r="I2269" s="23"/>
    </row>
    <row r="2270" spans="1:24" ht="40.5" x14ac:dyDescent="0.25">
      <c r="A2270" s="197">
        <v>4239</v>
      </c>
      <c r="B2270" s="197" t="s">
        <v>777</v>
      </c>
      <c r="C2270" s="197" t="s">
        <v>517</v>
      </c>
      <c r="D2270" s="197" t="s">
        <v>9</v>
      </c>
      <c r="E2270" s="197" t="s">
        <v>14</v>
      </c>
      <c r="F2270" s="197">
        <v>400000</v>
      </c>
      <c r="G2270" s="197">
        <v>400000</v>
      </c>
      <c r="H2270" s="197">
        <v>1</v>
      </c>
      <c r="I2270" s="23"/>
    </row>
    <row r="2271" spans="1:24" ht="40.5" x14ac:dyDescent="0.25">
      <c r="A2271" s="197">
        <v>4239</v>
      </c>
      <c r="B2271" s="197" t="s">
        <v>778</v>
      </c>
      <c r="C2271" s="197" t="s">
        <v>517</v>
      </c>
      <c r="D2271" s="197" t="s">
        <v>9</v>
      </c>
      <c r="E2271" s="197" t="s">
        <v>14</v>
      </c>
      <c r="F2271" s="197">
        <v>409000</v>
      </c>
      <c r="G2271" s="197">
        <v>409000</v>
      </c>
      <c r="H2271" s="197">
        <v>1</v>
      </c>
      <c r="I2271" s="23"/>
    </row>
    <row r="2272" spans="1:24" ht="40.5" x14ac:dyDescent="0.25">
      <c r="A2272" s="287">
        <v>4239</v>
      </c>
      <c r="B2272" s="287" t="s">
        <v>2051</v>
      </c>
      <c r="C2272" s="287" t="s">
        <v>517</v>
      </c>
      <c r="D2272" s="287" t="s">
        <v>13</v>
      </c>
      <c r="E2272" s="287" t="s">
        <v>14</v>
      </c>
      <c r="F2272" s="287">
        <v>300000</v>
      </c>
      <c r="G2272" s="287">
        <f>+F2272*H2272</f>
        <v>300000</v>
      </c>
      <c r="H2272" s="287">
        <v>1</v>
      </c>
      <c r="I2272" s="23"/>
    </row>
    <row r="2273" spans="1:30" ht="40.5" x14ac:dyDescent="0.25">
      <c r="A2273" s="287">
        <v>4239</v>
      </c>
      <c r="B2273" s="287" t="s">
        <v>2052</v>
      </c>
      <c r="C2273" s="287" t="s">
        <v>517</v>
      </c>
      <c r="D2273" s="287" t="s">
        <v>13</v>
      </c>
      <c r="E2273" s="287" t="s">
        <v>14</v>
      </c>
      <c r="F2273" s="287">
        <v>3268000</v>
      </c>
      <c r="G2273" s="287">
        <f t="shared" ref="G2273:G2274" si="38">+F2273*H2273</f>
        <v>3268000</v>
      </c>
      <c r="H2273" s="287">
        <v>1</v>
      </c>
      <c r="I2273" s="23"/>
    </row>
    <row r="2274" spans="1:30" ht="40.5" x14ac:dyDescent="0.25">
      <c r="A2274" s="287">
        <v>4239</v>
      </c>
      <c r="B2274" s="287" t="s">
        <v>2053</v>
      </c>
      <c r="C2274" s="287" t="s">
        <v>517</v>
      </c>
      <c r="D2274" s="287" t="s">
        <v>13</v>
      </c>
      <c r="E2274" s="287" t="s">
        <v>14</v>
      </c>
      <c r="F2274" s="287">
        <v>1200000</v>
      </c>
      <c r="G2274" s="287">
        <f t="shared" si="38"/>
        <v>1200000</v>
      </c>
      <c r="H2274" s="287">
        <v>1</v>
      </c>
      <c r="I2274" s="23"/>
    </row>
    <row r="2275" spans="1:30" ht="40.5" x14ac:dyDescent="0.25">
      <c r="A2275" s="197">
        <v>4239</v>
      </c>
      <c r="B2275" s="197" t="s">
        <v>779</v>
      </c>
      <c r="C2275" s="197" t="s">
        <v>517</v>
      </c>
      <c r="D2275" s="197" t="s">
        <v>9</v>
      </c>
      <c r="E2275" s="197" t="s">
        <v>14</v>
      </c>
      <c r="F2275" s="197">
        <v>2324000</v>
      </c>
      <c r="G2275" s="197">
        <v>2324000</v>
      </c>
      <c r="H2275" s="197">
        <v>1</v>
      </c>
      <c r="I2275" s="23"/>
    </row>
    <row r="2276" spans="1:30" ht="40.5" x14ac:dyDescent="0.25">
      <c r="A2276" s="197">
        <v>4239</v>
      </c>
      <c r="B2276" s="197" t="s">
        <v>780</v>
      </c>
      <c r="C2276" s="197" t="s">
        <v>517</v>
      </c>
      <c r="D2276" s="197" t="s">
        <v>9</v>
      </c>
      <c r="E2276" s="197" t="s">
        <v>14</v>
      </c>
      <c r="F2276" s="197">
        <v>668000</v>
      </c>
      <c r="G2276" s="197">
        <v>668000</v>
      </c>
      <c r="H2276" s="197">
        <v>1</v>
      </c>
      <c r="I2276" s="23"/>
    </row>
    <row r="2277" spans="1:30" ht="40.5" x14ac:dyDescent="0.25">
      <c r="A2277" s="197">
        <v>4239</v>
      </c>
      <c r="B2277" s="197" t="s">
        <v>781</v>
      </c>
      <c r="C2277" s="197" t="s">
        <v>517</v>
      </c>
      <c r="D2277" s="197" t="s">
        <v>9</v>
      </c>
      <c r="E2277" s="197" t="s">
        <v>14</v>
      </c>
      <c r="F2277" s="197">
        <v>534000</v>
      </c>
      <c r="G2277" s="197">
        <v>534000</v>
      </c>
      <c r="H2277" s="197">
        <v>1</v>
      </c>
      <c r="I2277" s="23"/>
    </row>
    <row r="2278" spans="1:30" x14ac:dyDescent="0.25">
      <c r="A2278" s="152"/>
      <c r="B2278" s="177"/>
      <c r="C2278" s="177"/>
      <c r="D2278" s="198"/>
      <c r="E2278" s="198"/>
      <c r="F2278" s="198"/>
      <c r="G2278" s="198"/>
      <c r="H2278" s="198"/>
      <c r="I2278" s="23"/>
    </row>
    <row r="2279" spans="1:30" s="31" customFormat="1" ht="15" customHeight="1" x14ac:dyDescent="0.25">
      <c r="A2279" s="505" t="s">
        <v>164</v>
      </c>
      <c r="B2279" s="506"/>
      <c r="C2279" s="506"/>
      <c r="D2279" s="506"/>
      <c r="E2279" s="506"/>
      <c r="F2279" s="506"/>
      <c r="G2279" s="506"/>
      <c r="H2279" s="510"/>
      <c r="I2279" s="71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</row>
    <row r="2280" spans="1:30" s="13" customFormat="1" ht="13.5" customHeight="1" x14ac:dyDescent="0.25">
      <c r="D2280" s="551" t="s">
        <v>12</v>
      </c>
      <c r="E2280" s="551"/>
      <c r="F2280" s="74"/>
      <c r="G2280" s="74"/>
      <c r="H2280" s="73"/>
      <c r="I2280" s="71"/>
      <c r="J2280" s="72"/>
      <c r="K2280" s="72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</row>
    <row r="2281" spans="1:30" s="204" customFormat="1" ht="40.5" x14ac:dyDescent="0.25">
      <c r="A2281" s="13">
        <v>4239</v>
      </c>
      <c r="B2281" s="13" t="s">
        <v>770</v>
      </c>
      <c r="C2281" s="13" t="s">
        <v>454</v>
      </c>
      <c r="D2281" s="13" t="s">
        <v>9</v>
      </c>
      <c r="E2281" s="13" t="s">
        <v>14</v>
      </c>
      <c r="F2281" s="13">
        <v>591000</v>
      </c>
      <c r="G2281" s="13">
        <v>591000</v>
      </c>
      <c r="H2281" s="13">
        <v>1</v>
      </c>
      <c r="I2281" s="71"/>
      <c r="J2281" s="72"/>
      <c r="K2281" s="72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</row>
    <row r="2282" spans="1:30" s="204" customFormat="1" ht="40.5" x14ac:dyDescent="0.25">
      <c r="A2282" s="13">
        <v>4239</v>
      </c>
      <c r="B2282" s="13" t="s">
        <v>771</v>
      </c>
      <c r="C2282" s="13" t="s">
        <v>454</v>
      </c>
      <c r="D2282" s="13" t="s">
        <v>9</v>
      </c>
      <c r="E2282" s="13" t="s">
        <v>14</v>
      </c>
      <c r="F2282" s="13">
        <v>270000</v>
      </c>
      <c r="G2282" s="13">
        <v>270000</v>
      </c>
      <c r="H2282" s="13">
        <v>1</v>
      </c>
      <c r="I2282" s="71"/>
      <c r="J2282" s="72"/>
      <c r="K2282" s="7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</row>
    <row r="2283" spans="1:30" s="204" customFormat="1" ht="40.5" x14ac:dyDescent="0.25">
      <c r="A2283" s="13">
        <v>4239</v>
      </c>
      <c r="B2283" s="13" t="s">
        <v>772</v>
      </c>
      <c r="C2283" s="13" t="s">
        <v>454</v>
      </c>
      <c r="D2283" s="13" t="s">
        <v>9</v>
      </c>
      <c r="E2283" s="13" t="s">
        <v>14</v>
      </c>
      <c r="F2283" s="13">
        <v>234000</v>
      </c>
      <c r="G2283" s="13">
        <v>234000</v>
      </c>
      <c r="H2283" s="13">
        <v>1</v>
      </c>
      <c r="I2283" s="71"/>
      <c r="J2283" s="72"/>
      <c r="K2283" s="72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</row>
    <row r="2284" spans="1:30" s="204" customFormat="1" ht="40.5" x14ac:dyDescent="0.25">
      <c r="A2284" s="13">
        <v>4239</v>
      </c>
      <c r="B2284" s="13" t="s">
        <v>773</v>
      </c>
      <c r="C2284" s="13" t="s">
        <v>454</v>
      </c>
      <c r="D2284" s="13" t="s">
        <v>9</v>
      </c>
      <c r="E2284" s="13" t="s">
        <v>14</v>
      </c>
      <c r="F2284" s="13">
        <v>406000</v>
      </c>
      <c r="G2284" s="13">
        <v>406000</v>
      </c>
      <c r="H2284" s="13">
        <v>1</v>
      </c>
      <c r="I2284" s="71"/>
      <c r="J2284" s="72"/>
      <c r="K2284" s="72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</row>
    <row r="2285" spans="1:30" s="204" customFormat="1" ht="40.5" x14ac:dyDescent="0.25">
      <c r="A2285" s="13">
        <v>4239</v>
      </c>
      <c r="B2285" s="13" t="s">
        <v>1890</v>
      </c>
      <c r="C2285" s="13" t="s">
        <v>454</v>
      </c>
      <c r="D2285" s="13" t="s">
        <v>9</v>
      </c>
      <c r="E2285" s="13" t="s">
        <v>14</v>
      </c>
      <c r="F2285" s="13">
        <v>0</v>
      </c>
      <c r="G2285" s="13">
        <v>0</v>
      </c>
      <c r="H2285" s="13">
        <v>1</v>
      </c>
      <c r="I2285" s="71"/>
      <c r="J2285" s="72"/>
      <c r="K2285" s="72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</row>
    <row r="2286" spans="1:30" s="204" customFormat="1" ht="40.5" x14ac:dyDescent="0.25">
      <c r="A2286" s="13">
        <v>4239</v>
      </c>
      <c r="B2286" s="13" t="s">
        <v>1891</v>
      </c>
      <c r="C2286" s="13" t="s">
        <v>454</v>
      </c>
      <c r="D2286" s="13" t="s">
        <v>9</v>
      </c>
      <c r="E2286" s="13" t="s">
        <v>14</v>
      </c>
      <c r="F2286" s="13">
        <v>0</v>
      </c>
      <c r="G2286" s="13">
        <v>0</v>
      </c>
      <c r="H2286" s="13">
        <v>1</v>
      </c>
      <c r="I2286" s="71"/>
      <c r="J2286" s="72"/>
      <c r="K2286" s="72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</row>
    <row r="2287" spans="1:30" s="204" customFormat="1" ht="40.5" x14ac:dyDescent="0.25">
      <c r="A2287" s="13">
        <v>4239</v>
      </c>
      <c r="B2287" s="13" t="s">
        <v>1892</v>
      </c>
      <c r="C2287" s="13" t="s">
        <v>454</v>
      </c>
      <c r="D2287" s="13" t="s">
        <v>9</v>
      </c>
      <c r="E2287" s="13" t="s">
        <v>14</v>
      </c>
      <c r="F2287" s="13">
        <v>0</v>
      </c>
      <c r="G2287" s="13">
        <v>0</v>
      </c>
      <c r="H2287" s="13">
        <v>1</v>
      </c>
      <c r="I2287" s="71"/>
      <c r="J2287" s="72"/>
      <c r="K2287" s="72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</row>
    <row r="2288" spans="1:30" s="31" customFormat="1" ht="40.5" x14ac:dyDescent="0.25">
      <c r="A2288" s="13">
        <v>4239</v>
      </c>
      <c r="B2288" s="13" t="s">
        <v>1893</v>
      </c>
      <c r="C2288" s="13" t="s">
        <v>454</v>
      </c>
      <c r="D2288" s="13" t="s">
        <v>9</v>
      </c>
      <c r="E2288" s="13" t="s">
        <v>14</v>
      </c>
      <c r="F2288" s="13">
        <v>0</v>
      </c>
      <c r="G2288" s="13">
        <v>0</v>
      </c>
      <c r="H2288" s="13">
        <v>1</v>
      </c>
      <c r="I2288" s="71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</row>
    <row r="2289" spans="1:30" s="31" customFormat="1" ht="40.5" x14ac:dyDescent="0.25">
      <c r="A2289" s="13">
        <v>4239</v>
      </c>
      <c r="B2289" s="13" t="s">
        <v>2008</v>
      </c>
      <c r="C2289" s="13" t="s">
        <v>454</v>
      </c>
      <c r="D2289" s="13" t="s">
        <v>9</v>
      </c>
      <c r="E2289" s="13" t="s">
        <v>14</v>
      </c>
      <c r="F2289" s="13">
        <v>300000</v>
      </c>
      <c r="G2289" s="13">
        <v>300000</v>
      </c>
      <c r="H2289" s="13">
        <v>1</v>
      </c>
      <c r="I2289" s="71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</row>
    <row r="2290" spans="1:30" s="31" customFormat="1" ht="40.5" x14ac:dyDescent="0.25">
      <c r="A2290" s="13">
        <v>4239</v>
      </c>
      <c r="B2290" s="13" t="s">
        <v>2009</v>
      </c>
      <c r="C2290" s="13" t="s">
        <v>454</v>
      </c>
      <c r="D2290" s="13" t="s">
        <v>9</v>
      </c>
      <c r="E2290" s="13" t="s">
        <v>14</v>
      </c>
      <c r="F2290" s="13">
        <v>100000</v>
      </c>
      <c r="G2290" s="13">
        <v>100000</v>
      </c>
      <c r="H2290" s="13">
        <v>1</v>
      </c>
      <c r="I2290" s="71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</row>
    <row r="2291" spans="1:30" s="31" customFormat="1" ht="40.5" x14ac:dyDescent="0.25">
      <c r="A2291" s="13">
        <v>4239</v>
      </c>
      <c r="B2291" s="13" t="s">
        <v>2010</v>
      </c>
      <c r="C2291" s="13" t="s">
        <v>454</v>
      </c>
      <c r="D2291" s="13" t="s">
        <v>9</v>
      </c>
      <c r="E2291" s="13" t="s">
        <v>14</v>
      </c>
      <c r="F2291" s="13">
        <v>300000</v>
      </c>
      <c r="G2291" s="13">
        <v>300000</v>
      </c>
      <c r="H2291" s="13">
        <v>1</v>
      </c>
      <c r="I2291" s="7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</row>
    <row r="2292" spans="1:30" s="31" customFormat="1" ht="40.5" x14ac:dyDescent="0.25">
      <c r="A2292" s="13">
        <v>4239</v>
      </c>
      <c r="B2292" s="13" t="s">
        <v>2011</v>
      </c>
      <c r="C2292" s="13" t="s">
        <v>454</v>
      </c>
      <c r="D2292" s="13" t="s">
        <v>9</v>
      </c>
      <c r="E2292" s="13" t="s">
        <v>14</v>
      </c>
      <c r="F2292" s="13">
        <v>4500000</v>
      </c>
      <c r="G2292" s="13">
        <v>4500000</v>
      </c>
      <c r="H2292" s="13">
        <v>1</v>
      </c>
      <c r="I2292" s="71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</row>
    <row r="2293" spans="1:30" s="31" customFormat="1" ht="40.5" x14ac:dyDescent="0.25">
      <c r="A2293" s="13">
        <v>4239</v>
      </c>
      <c r="B2293" s="13" t="s">
        <v>4829</v>
      </c>
      <c r="C2293" s="13" t="s">
        <v>454</v>
      </c>
      <c r="D2293" s="13" t="s">
        <v>9</v>
      </c>
      <c r="E2293" s="13" t="s">
        <v>14</v>
      </c>
      <c r="F2293" s="13">
        <v>200000</v>
      </c>
      <c r="G2293" s="13">
        <v>200000</v>
      </c>
      <c r="H2293" s="13">
        <v>1</v>
      </c>
      <c r="I2293" s="71"/>
      <c r="J2293" s="447"/>
      <c r="K2293" s="447"/>
      <c r="L2293" s="447"/>
      <c r="M2293" s="447"/>
      <c r="N2293" s="447"/>
      <c r="O2293" s="447"/>
      <c r="P2293" s="447"/>
      <c r="Q2293" s="447"/>
      <c r="R2293" s="447"/>
      <c r="S2293" s="447"/>
      <c r="T2293" s="447"/>
      <c r="U2293" s="447"/>
      <c r="V2293" s="447"/>
      <c r="W2293" s="447"/>
      <c r="X2293" s="447"/>
      <c r="Y2293" s="447"/>
      <c r="Z2293" s="447"/>
      <c r="AA2293" s="447"/>
      <c r="AB2293" s="447"/>
      <c r="AC2293" s="447"/>
      <c r="AD2293" s="447"/>
    </row>
    <row r="2294" spans="1:30" s="31" customFormat="1" ht="40.5" x14ac:dyDescent="0.25">
      <c r="A2294" s="13">
        <v>4239</v>
      </c>
      <c r="B2294" s="13" t="s">
        <v>4830</v>
      </c>
      <c r="C2294" s="13" t="s">
        <v>454</v>
      </c>
      <c r="D2294" s="13" t="s">
        <v>9</v>
      </c>
      <c r="E2294" s="13" t="s">
        <v>14</v>
      </c>
      <c r="F2294" s="13">
        <v>250000</v>
      </c>
      <c r="G2294" s="13">
        <v>250000</v>
      </c>
      <c r="H2294" s="13">
        <v>1</v>
      </c>
      <c r="I2294" s="71"/>
      <c r="J2294" s="447"/>
      <c r="K2294" s="447"/>
      <c r="L2294" s="447"/>
      <c r="M2294" s="447"/>
      <c r="N2294" s="447"/>
      <c r="O2294" s="447"/>
      <c r="P2294" s="447"/>
      <c r="Q2294" s="447"/>
      <c r="R2294" s="447"/>
      <c r="S2294" s="447"/>
      <c r="T2294" s="447"/>
      <c r="U2294" s="447"/>
      <c r="V2294" s="447"/>
      <c r="W2294" s="447"/>
      <c r="X2294" s="447"/>
      <c r="Y2294" s="447"/>
      <c r="Z2294" s="447"/>
      <c r="AA2294" s="447"/>
      <c r="AB2294" s="447"/>
      <c r="AC2294" s="447"/>
      <c r="AD2294" s="447"/>
    </row>
    <row r="2295" spans="1:30" s="31" customFormat="1" ht="40.5" x14ac:dyDescent="0.25">
      <c r="A2295" s="13">
        <v>4239</v>
      </c>
      <c r="B2295" s="13" t="s">
        <v>4831</v>
      </c>
      <c r="C2295" s="13" t="s">
        <v>454</v>
      </c>
      <c r="D2295" s="13" t="s">
        <v>9</v>
      </c>
      <c r="E2295" s="13" t="s">
        <v>14</v>
      </c>
      <c r="F2295" s="13">
        <v>100000</v>
      </c>
      <c r="G2295" s="13">
        <v>100000</v>
      </c>
      <c r="H2295" s="13">
        <v>1</v>
      </c>
      <c r="I2295" s="71"/>
      <c r="J2295" s="447"/>
      <c r="K2295" s="447"/>
      <c r="L2295" s="447"/>
      <c r="M2295" s="447"/>
      <c r="N2295" s="447"/>
      <c r="O2295" s="447"/>
      <c r="P2295" s="447"/>
      <c r="Q2295" s="447"/>
      <c r="R2295" s="447"/>
      <c r="S2295" s="447"/>
      <c r="T2295" s="447"/>
      <c r="U2295" s="447"/>
      <c r="V2295" s="447"/>
      <c r="W2295" s="447"/>
      <c r="X2295" s="447"/>
      <c r="Y2295" s="447"/>
      <c r="Z2295" s="447"/>
      <c r="AA2295" s="447"/>
      <c r="AB2295" s="447"/>
      <c r="AC2295" s="447"/>
      <c r="AD2295" s="447"/>
    </row>
    <row r="2296" spans="1:30" s="31" customFormat="1" ht="40.5" x14ac:dyDescent="0.25">
      <c r="A2296" s="13">
        <v>4239</v>
      </c>
      <c r="B2296" s="13" t="s">
        <v>4832</v>
      </c>
      <c r="C2296" s="13" t="s">
        <v>454</v>
      </c>
      <c r="D2296" s="13" t="s">
        <v>9</v>
      </c>
      <c r="E2296" s="13" t="s">
        <v>14</v>
      </c>
      <c r="F2296" s="13">
        <v>600000</v>
      </c>
      <c r="G2296" s="13">
        <v>600000</v>
      </c>
      <c r="H2296" s="13">
        <v>1</v>
      </c>
      <c r="I2296" s="71"/>
      <c r="J2296" s="447"/>
      <c r="K2296" s="447"/>
      <c r="L2296" s="447"/>
      <c r="M2296" s="447"/>
      <c r="N2296" s="447"/>
      <c r="O2296" s="447"/>
      <c r="P2296" s="447"/>
      <c r="Q2296" s="447"/>
      <c r="R2296" s="447"/>
      <c r="S2296" s="447"/>
      <c r="T2296" s="447"/>
      <c r="U2296" s="447"/>
      <c r="V2296" s="447"/>
      <c r="W2296" s="447"/>
      <c r="X2296" s="447"/>
      <c r="Y2296" s="447"/>
      <c r="Z2296" s="447"/>
      <c r="AA2296" s="447"/>
      <c r="AB2296" s="447"/>
      <c r="AC2296" s="447"/>
      <c r="AD2296" s="447"/>
    </row>
    <row r="2297" spans="1:30" s="31" customFormat="1" ht="40.5" x14ac:dyDescent="0.25">
      <c r="A2297" s="13">
        <v>4239</v>
      </c>
      <c r="B2297" s="13" t="s">
        <v>4833</v>
      </c>
      <c r="C2297" s="13" t="s">
        <v>454</v>
      </c>
      <c r="D2297" s="13" t="s">
        <v>9</v>
      </c>
      <c r="E2297" s="13" t="s">
        <v>14</v>
      </c>
      <c r="F2297" s="13">
        <v>350000</v>
      </c>
      <c r="G2297" s="13">
        <v>350000</v>
      </c>
      <c r="H2297" s="13">
        <v>1</v>
      </c>
      <c r="I2297" s="71"/>
      <c r="J2297" s="447"/>
      <c r="K2297" s="447"/>
      <c r="L2297" s="447"/>
      <c r="M2297" s="447"/>
      <c r="N2297" s="447"/>
      <c r="O2297" s="447"/>
      <c r="P2297" s="447"/>
      <c r="Q2297" s="447"/>
      <c r="R2297" s="447"/>
      <c r="S2297" s="447"/>
      <c r="T2297" s="447"/>
      <c r="U2297" s="447"/>
      <c r="V2297" s="447"/>
      <c r="W2297" s="447"/>
      <c r="X2297" s="447"/>
      <c r="Y2297" s="447"/>
      <c r="Z2297" s="447"/>
      <c r="AA2297" s="447"/>
      <c r="AB2297" s="447"/>
      <c r="AC2297" s="447"/>
      <c r="AD2297" s="447"/>
    </row>
    <row r="2298" spans="1:30" ht="15" customHeight="1" x14ac:dyDescent="0.25">
      <c r="A2298" s="535" t="s">
        <v>245</v>
      </c>
      <c r="B2298" s="536"/>
      <c r="C2298" s="536"/>
      <c r="D2298" s="536"/>
      <c r="E2298" s="536"/>
      <c r="F2298" s="536"/>
      <c r="G2298" s="536"/>
      <c r="H2298" s="537"/>
      <c r="I2298" s="23"/>
    </row>
    <row r="2299" spans="1:30" ht="15" customHeight="1" x14ac:dyDescent="0.25">
      <c r="A2299" s="507" t="s">
        <v>8</v>
      </c>
      <c r="B2299" s="508"/>
      <c r="C2299" s="508"/>
      <c r="D2299" s="508"/>
      <c r="E2299" s="508"/>
      <c r="F2299" s="508"/>
      <c r="G2299" s="508"/>
      <c r="H2299" s="509"/>
      <c r="I2299" s="23"/>
    </row>
    <row r="2300" spans="1:30" ht="15" customHeight="1" x14ac:dyDescent="0.25">
      <c r="A2300" s="385">
        <v>4267</v>
      </c>
      <c r="B2300" s="385" t="s">
        <v>3887</v>
      </c>
      <c r="C2300" s="385" t="s">
        <v>979</v>
      </c>
      <c r="D2300" s="385" t="s">
        <v>401</v>
      </c>
      <c r="E2300" s="385" t="s">
        <v>14</v>
      </c>
      <c r="F2300" s="385">
        <v>800000</v>
      </c>
      <c r="G2300" s="385">
        <v>800000</v>
      </c>
      <c r="H2300" s="385">
        <v>1</v>
      </c>
      <c r="I2300" s="23"/>
    </row>
    <row r="2301" spans="1:30" ht="15" customHeight="1" x14ac:dyDescent="0.25">
      <c r="A2301" s="385">
        <v>4267</v>
      </c>
      <c r="B2301" s="385" t="s">
        <v>3882</v>
      </c>
      <c r="C2301" s="385" t="s">
        <v>977</v>
      </c>
      <c r="D2301" s="385" t="s">
        <v>401</v>
      </c>
      <c r="E2301" s="385" t="s">
        <v>10</v>
      </c>
      <c r="F2301" s="385">
        <v>11300</v>
      </c>
      <c r="G2301" s="385">
        <f>+F2301*H2301</f>
        <v>4983300</v>
      </c>
      <c r="H2301" s="385">
        <v>441</v>
      </c>
      <c r="I2301" s="23"/>
    </row>
    <row r="2302" spans="1:30" ht="15" customHeight="1" x14ac:dyDescent="0.25">
      <c r="A2302" s="385">
        <v>4267</v>
      </c>
      <c r="B2302" s="385" t="s">
        <v>3872</v>
      </c>
      <c r="C2302" s="385" t="s">
        <v>3873</v>
      </c>
      <c r="D2302" s="385" t="s">
        <v>9</v>
      </c>
      <c r="E2302" s="385" t="s">
        <v>10</v>
      </c>
      <c r="F2302" s="385">
        <v>6500</v>
      </c>
      <c r="G2302" s="385">
        <f>+F2302*H2302</f>
        <v>975000</v>
      </c>
      <c r="H2302" s="385">
        <v>150</v>
      </c>
      <c r="I2302" s="23"/>
    </row>
    <row r="2303" spans="1:30" ht="15" customHeight="1" x14ac:dyDescent="0.25">
      <c r="A2303" s="385">
        <v>4267</v>
      </c>
      <c r="B2303" s="385" t="s">
        <v>3874</v>
      </c>
      <c r="C2303" s="385" t="s">
        <v>3875</v>
      </c>
      <c r="D2303" s="385" t="s">
        <v>9</v>
      </c>
      <c r="E2303" s="385" t="s">
        <v>10</v>
      </c>
      <c r="F2303" s="385">
        <v>3500</v>
      </c>
      <c r="G2303" s="385">
        <f>+F2303*H2303</f>
        <v>525000</v>
      </c>
      <c r="H2303" s="385">
        <v>150</v>
      </c>
      <c r="I2303" s="23"/>
    </row>
    <row r="2304" spans="1:30" ht="27" x14ac:dyDescent="0.25">
      <c r="A2304" s="385">
        <v>4269</v>
      </c>
      <c r="B2304" s="385" t="s">
        <v>3870</v>
      </c>
      <c r="C2304" s="385" t="s">
        <v>3871</v>
      </c>
      <c r="D2304" s="385" t="s">
        <v>9</v>
      </c>
      <c r="E2304" s="385" t="s">
        <v>10</v>
      </c>
      <c r="F2304" s="385">
        <v>4000</v>
      </c>
      <c r="G2304" s="385">
        <f>+F2304*H2304</f>
        <v>1000000</v>
      </c>
      <c r="H2304" s="385">
        <v>250</v>
      </c>
      <c r="I2304" s="23"/>
    </row>
    <row r="2305" spans="1:24" ht="15" customHeight="1" x14ac:dyDescent="0.25">
      <c r="A2305" s="507" t="s">
        <v>12</v>
      </c>
      <c r="B2305" s="508"/>
      <c r="C2305" s="508"/>
      <c r="D2305" s="508"/>
      <c r="E2305" s="508"/>
      <c r="F2305" s="508"/>
      <c r="G2305" s="508"/>
      <c r="H2305" s="509"/>
      <c r="I2305" s="23"/>
    </row>
    <row r="2306" spans="1:24" ht="27" x14ac:dyDescent="0.25">
      <c r="A2306" s="268">
        <v>4239</v>
      </c>
      <c r="B2306" s="268" t="s">
        <v>1964</v>
      </c>
      <c r="C2306" s="268" t="s">
        <v>877</v>
      </c>
      <c r="D2306" s="268" t="s">
        <v>9</v>
      </c>
      <c r="E2306" s="268" t="s">
        <v>14</v>
      </c>
      <c r="F2306" s="268">
        <v>700000</v>
      </c>
      <c r="G2306" s="268">
        <v>700000</v>
      </c>
      <c r="H2306" s="268">
        <v>1</v>
      </c>
      <c r="I2306" s="23"/>
    </row>
    <row r="2307" spans="1:24" s="3" customFormat="1" ht="27" x14ac:dyDescent="0.25">
      <c r="A2307" s="268">
        <v>4239</v>
      </c>
      <c r="B2307" s="268" t="s">
        <v>1965</v>
      </c>
      <c r="C2307" s="268" t="s">
        <v>877</v>
      </c>
      <c r="D2307" s="268" t="s">
        <v>9</v>
      </c>
      <c r="E2307" s="268" t="s">
        <v>14</v>
      </c>
      <c r="F2307" s="268">
        <v>2000000</v>
      </c>
      <c r="G2307" s="268">
        <v>2000000</v>
      </c>
      <c r="H2307" s="268">
        <v>1</v>
      </c>
      <c r="I2307" s="216"/>
      <c r="P2307" s="26"/>
      <c r="Q2307" s="26"/>
      <c r="R2307" s="26"/>
      <c r="S2307" s="26"/>
      <c r="T2307" s="26"/>
      <c r="U2307" s="26"/>
      <c r="V2307" s="26"/>
      <c r="W2307" s="26"/>
      <c r="X2307" s="26"/>
    </row>
    <row r="2308" spans="1:24" s="3" customFormat="1" ht="27" x14ac:dyDescent="0.25">
      <c r="A2308" s="268">
        <v>4239</v>
      </c>
      <c r="B2308" s="268" t="s">
        <v>1966</v>
      </c>
      <c r="C2308" s="268" t="s">
        <v>877</v>
      </c>
      <c r="D2308" s="268" t="s">
        <v>9</v>
      </c>
      <c r="E2308" s="268" t="s">
        <v>14</v>
      </c>
      <c r="F2308" s="268">
        <v>700000</v>
      </c>
      <c r="G2308" s="268">
        <v>700000</v>
      </c>
      <c r="H2308" s="268">
        <v>1</v>
      </c>
      <c r="I2308" s="216"/>
      <c r="P2308" s="26"/>
      <c r="Q2308" s="26"/>
      <c r="R2308" s="26"/>
      <c r="S2308" s="26"/>
      <c r="T2308" s="26"/>
      <c r="U2308" s="26"/>
      <c r="V2308" s="26"/>
      <c r="W2308" s="26"/>
      <c r="X2308" s="26"/>
    </row>
    <row r="2309" spans="1:24" s="3" customFormat="1" ht="27" x14ac:dyDescent="0.25">
      <c r="A2309" s="268">
        <v>4239</v>
      </c>
      <c r="B2309" s="268" t="s">
        <v>1967</v>
      </c>
      <c r="C2309" s="268" t="s">
        <v>877</v>
      </c>
      <c r="D2309" s="268" t="s">
        <v>9</v>
      </c>
      <c r="E2309" s="268" t="s">
        <v>14</v>
      </c>
      <c r="F2309" s="268">
        <v>700000</v>
      </c>
      <c r="G2309" s="268">
        <v>700000</v>
      </c>
      <c r="H2309" s="268">
        <v>1</v>
      </c>
      <c r="I2309" s="216"/>
      <c r="P2309" s="26"/>
      <c r="Q2309" s="26"/>
      <c r="R2309" s="26"/>
      <c r="S2309" s="26"/>
      <c r="T2309" s="26"/>
      <c r="U2309" s="26"/>
      <c r="V2309" s="26"/>
      <c r="W2309" s="26"/>
      <c r="X2309" s="26"/>
    </row>
    <row r="2310" spans="1:24" s="3" customFormat="1" ht="27" x14ac:dyDescent="0.25">
      <c r="A2310" s="301">
        <v>4239</v>
      </c>
      <c r="B2310" s="301" t="s">
        <v>1968</v>
      </c>
      <c r="C2310" s="268" t="s">
        <v>877</v>
      </c>
      <c r="D2310" s="301" t="s">
        <v>9</v>
      </c>
      <c r="E2310" s="301" t="s">
        <v>14</v>
      </c>
      <c r="F2310" s="301">
        <v>700000</v>
      </c>
      <c r="G2310" s="301">
        <v>700000</v>
      </c>
      <c r="H2310" s="301">
        <v>1</v>
      </c>
      <c r="I2310" s="216"/>
      <c r="P2310" s="26"/>
      <c r="Q2310" s="26"/>
      <c r="R2310" s="26"/>
      <c r="S2310" s="26"/>
      <c r="T2310" s="26"/>
      <c r="U2310" s="26"/>
      <c r="V2310" s="26"/>
      <c r="W2310" s="26"/>
      <c r="X2310" s="26"/>
    </row>
    <row r="2311" spans="1:24" s="3" customFormat="1" ht="27" x14ac:dyDescent="0.25">
      <c r="A2311" s="301">
        <v>4239</v>
      </c>
      <c r="B2311" s="301" t="s">
        <v>2204</v>
      </c>
      <c r="C2311" s="301" t="s">
        <v>877</v>
      </c>
      <c r="D2311" s="301" t="s">
        <v>9</v>
      </c>
      <c r="E2311" s="301" t="s">
        <v>14</v>
      </c>
      <c r="F2311" s="301">
        <v>500000</v>
      </c>
      <c r="G2311" s="301">
        <v>500000</v>
      </c>
      <c r="H2311" s="301">
        <v>1</v>
      </c>
      <c r="I2311" s="216"/>
      <c r="P2311" s="26"/>
      <c r="Q2311" s="26"/>
      <c r="R2311" s="26"/>
      <c r="S2311" s="26"/>
      <c r="T2311" s="26"/>
      <c r="U2311" s="26"/>
      <c r="V2311" s="26"/>
      <c r="W2311" s="26"/>
      <c r="X2311" s="26"/>
    </row>
    <row r="2312" spans="1:24" s="3" customFormat="1" ht="27" x14ac:dyDescent="0.25">
      <c r="A2312" s="301">
        <v>4239</v>
      </c>
      <c r="B2312" s="301" t="s">
        <v>2205</v>
      </c>
      <c r="C2312" s="301" t="s">
        <v>877</v>
      </c>
      <c r="D2312" s="301" t="s">
        <v>9</v>
      </c>
      <c r="E2312" s="301" t="s">
        <v>14</v>
      </c>
      <c r="F2312" s="301">
        <v>600000</v>
      </c>
      <c r="G2312" s="301">
        <v>600000</v>
      </c>
      <c r="H2312" s="301">
        <v>1</v>
      </c>
      <c r="I2312" s="216"/>
      <c r="P2312" s="26"/>
      <c r="Q2312" s="26"/>
      <c r="R2312" s="26"/>
      <c r="S2312" s="26"/>
      <c r="T2312" s="26"/>
      <c r="U2312" s="26"/>
      <c r="V2312" s="26"/>
      <c r="W2312" s="26"/>
      <c r="X2312" s="26"/>
    </row>
    <row r="2313" spans="1:24" s="3" customFormat="1" ht="27" x14ac:dyDescent="0.25">
      <c r="A2313" s="301">
        <v>4239</v>
      </c>
      <c r="B2313" s="301" t="s">
        <v>2206</v>
      </c>
      <c r="C2313" s="301" t="s">
        <v>877</v>
      </c>
      <c r="D2313" s="301" t="s">
        <v>9</v>
      </c>
      <c r="E2313" s="301" t="s">
        <v>14</v>
      </c>
      <c r="F2313" s="301">
        <v>1000000</v>
      </c>
      <c r="G2313" s="301">
        <v>1000000</v>
      </c>
      <c r="H2313" s="301">
        <v>1</v>
      </c>
      <c r="I2313" s="216"/>
      <c r="P2313" s="26"/>
      <c r="Q2313" s="26"/>
      <c r="R2313" s="26"/>
      <c r="S2313" s="26"/>
      <c r="T2313" s="26"/>
      <c r="U2313" s="26"/>
      <c r="V2313" s="26"/>
      <c r="W2313" s="26"/>
      <c r="X2313" s="26"/>
    </row>
    <row r="2314" spans="1:24" ht="15" customHeight="1" x14ac:dyDescent="0.25">
      <c r="A2314" s="535" t="s">
        <v>130</v>
      </c>
      <c r="B2314" s="536"/>
      <c r="C2314" s="536"/>
      <c r="D2314" s="536"/>
      <c r="E2314" s="536"/>
      <c r="F2314" s="536"/>
      <c r="G2314" s="536"/>
      <c r="H2314" s="537"/>
      <c r="I2314" s="23"/>
    </row>
    <row r="2315" spans="1:24" x14ac:dyDescent="0.25">
      <c r="A2315" s="4"/>
      <c r="B2315" s="507" t="s">
        <v>8</v>
      </c>
      <c r="C2315" s="508"/>
      <c r="D2315" s="508"/>
      <c r="E2315" s="508"/>
      <c r="F2315" s="508"/>
      <c r="G2315" s="509"/>
      <c r="H2315" s="21">
        <v>1</v>
      </c>
      <c r="I2315" s="23"/>
    </row>
    <row r="2316" spans="1:24" s="447" customFormat="1" x14ac:dyDescent="0.25">
      <c r="A2316" s="4">
        <v>5129</v>
      </c>
      <c r="B2316" s="4" t="s">
        <v>4694</v>
      </c>
      <c r="C2316" s="4" t="s">
        <v>3257</v>
      </c>
      <c r="D2316" s="4" t="s">
        <v>9</v>
      </c>
      <c r="E2316" s="4" t="s">
        <v>10</v>
      </c>
      <c r="F2316" s="4">
        <v>250000</v>
      </c>
      <c r="G2316" s="4">
        <f>+F2316*H2316</f>
        <v>1250000</v>
      </c>
      <c r="H2316" s="4">
        <v>5</v>
      </c>
      <c r="I2316" s="450"/>
      <c r="P2316" s="448"/>
      <c r="Q2316" s="448"/>
      <c r="R2316" s="448"/>
      <c r="S2316" s="448"/>
      <c r="T2316" s="448"/>
      <c r="U2316" s="448"/>
      <c r="V2316" s="448"/>
      <c r="W2316" s="448"/>
      <c r="X2316" s="448"/>
    </row>
    <row r="2317" spans="1:24" s="447" customFormat="1" x14ac:dyDescent="0.25">
      <c r="A2317" s="4">
        <v>5129</v>
      </c>
      <c r="B2317" s="4" t="s">
        <v>4695</v>
      </c>
      <c r="C2317" s="4" t="s">
        <v>1370</v>
      </c>
      <c r="D2317" s="4" t="s">
        <v>9</v>
      </c>
      <c r="E2317" s="4" t="s">
        <v>10</v>
      </c>
      <c r="F2317" s="4">
        <v>240000</v>
      </c>
      <c r="G2317" s="4">
        <f t="shared" ref="G2317:G2319" si="39">+F2317*H2317</f>
        <v>2400000</v>
      </c>
      <c r="H2317" s="4">
        <v>10</v>
      </c>
      <c r="I2317" s="450"/>
      <c r="P2317" s="448"/>
      <c r="Q2317" s="448"/>
      <c r="R2317" s="448"/>
      <c r="S2317" s="448"/>
      <c r="T2317" s="448"/>
      <c r="U2317" s="448"/>
      <c r="V2317" s="448"/>
      <c r="W2317" s="448"/>
      <c r="X2317" s="448"/>
    </row>
    <row r="2318" spans="1:24" s="447" customFormat="1" x14ac:dyDescent="0.25">
      <c r="A2318" s="4">
        <v>5129</v>
      </c>
      <c r="B2318" s="4" t="s">
        <v>4696</v>
      </c>
      <c r="C2318" s="4" t="s">
        <v>3809</v>
      </c>
      <c r="D2318" s="4" t="s">
        <v>9</v>
      </c>
      <c r="E2318" s="4" t="s">
        <v>10</v>
      </c>
      <c r="F2318" s="4">
        <v>160000</v>
      </c>
      <c r="G2318" s="4">
        <f t="shared" si="39"/>
        <v>1600000</v>
      </c>
      <c r="H2318" s="4">
        <v>10</v>
      </c>
      <c r="I2318" s="450"/>
      <c r="P2318" s="448"/>
      <c r="Q2318" s="448"/>
      <c r="R2318" s="448"/>
      <c r="S2318" s="448"/>
      <c r="T2318" s="448"/>
      <c r="U2318" s="448"/>
      <c r="V2318" s="448"/>
      <c r="W2318" s="448"/>
      <c r="X2318" s="448"/>
    </row>
    <row r="2319" spans="1:24" x14ac:dyDescent="0.25">
      <c r="A2319" s="4">
        <v>5129</v>
      </c>
      <c r="B2319" s="4" t="s">
        <v>4697</v>
      </c>
      <c r="C2319" s="4" t="s">
        <v>1374</v>
      </c>
      <c r="D2319" s="4" t="s">
        <v>9</v>
      </c>
      <c r="E2319" s="4" t="s">
        <v>10</v>
      </c>
      <c r="F2319" s="4">
        <v>150000</v>
      </c>
      <c r="G2319" s="4">
        <f t="shared" si="39"/>
        <v>1500000</v>
      </c>
      <c r="H2319" s="4">
        <v>10</v>
      </c>
      <c r="I2319" s="23"/>
    </row>
    <row r="2320" spans="1:24" ht="15" customHeight="1" x14ac:dyDescent="0.25">
      <c r="A2320" s="535" t="s">
        <v>250</v>
      </c>
      <c r="B2320" s="536"/>
      <c r="C2320" s="536"/>
      <c r="D2320" s="536"/>
      <c r="E2320" s="536"/>
      <c r="F2320" s="536"/>
      <c r="G2320" s="536"/>
      <c r="H2320" s="537"/>
      <c r="I2320" s="23"/>
    </row>
    <row r="2321" spans="1:9" x14ac:dyDescent="0.25">
      <c r="A2321" s="507" t="s">
        <v>8</v>
      </c>
      <c r="B2321" s="508"/>
      <c r="C2321" s="508"/>
      <c r="D2321" s="508"/>
      <c r="E2321" s="508"/>
      <c r="F2321" s="508"/>
      <c r="G2321" s="508"/>
      <c r="H2321" s="509"/>
      <c r="I2321" s="23"/>
    </row>
    <row r="2322" spans="1:9" x14ac:dyDescent="0.25">
      <c r="A2322" s="357">
        <v>5129</v>
      </c>
      <c r="B2322" s="357" t="s">
        <v>688</v>
      </c>
      <c r="C2322" s="357" t="s">
        <v>686</v>
      </c>
      <c r="D2322" s="357" t="s">
        <v>401</v>
      </c>
      <c r="E2322" s="357" t="s">
        <v>10</v>
      </c>
      <c r="F2322" s="357">
        <v>59520</v>
      </c>
      <c r="G2322" s="357">
        <f>+F2322*H2322</f>
        <v>59520</v>
      </c>
      <c r="H2322" s="357">
        <v>1</v>
      </c>
      <c r="I2322" s="23"/>
    </row>
    <row r="2323" spans="1:9" x14ac:dyDescent="0.25">
      <c r="A2323" s="357">
        <v>5129</v>
      </c>
      <c r="B2323" s="357" t="s">
        <v>691</v>
      </c>
      <c r="C2323" s="357" t="s">
        <v>686</v>
      </c>
      <c r="D2323" s="357" t="s">
        <v>401</v>
      </c>
      <c r="E2323" s="357" t="s">
        <v>10</v>
      </c>
      <c r="F2323" s="357">
        <v>172200</v>
      </c>
      <c r="G2323" s="357">
        <f t="shared" ref="G2323:G2337" si="40">+F2323*H2323</f>
        <v>172200</v>
      </c>
      <c r="H2323" s="357">
        <v>1</v>
      </c>
      <c r="I2323" s="23"/>
    </row>
    <row r="2324" spans="1:9" x14ac:dyDescent="0.25">
      <c r="A2324" s="357">
        <v>5129</v>
      </c>
      <c r="B2324" s="357" t="s">
        <v>692</v>
      </c>
      <c r="C2324" s="357" t="s">
        <v>686</v>
      </c>
      <c r="D2324" s="357" t="s">
        <v>401</v>
      </c>
      <c r="E2324" s="357" t="s">
        <v>10</v>
      </c>
      <c r="F2324" s="357">
        <v>56448</v>
      </c>
      <c r="G2324" s="357">
        <f t="shared" si="40"/>
        <v>56448</v>
      </c>
      <c r="H2324" s="357">
        <v>1</v>
      </c>
      <c r="I2324" s="23"/>
    </row>
    <row r="2325" spans="1:9" x14ac:dyDescent="0.25">
      <c r="A2325" s="357">
        <v>5129</v>
      </c>
      <c r="B2325" s="357" t="s">
        <v>690</v>
      </c>
      <c r="C2325" s="357" t="s">
        <v>686</v>
      </c>
      <c r="D2325" s="357" t="s">
        <v>401</v>
      </c>
      <c r="E2325" s="357" t="s">
        <v>10</v>
      </c>
      <c r="F2325" s="357">
        <v>64800</v>
      </c>
      <c r="G2325" s="357">
        <f t="shared" si="40"/>
        <v>64800</v>
      </c>
      <c r="H2325" s="357">
        <v>1</v>
      </c>
      <c r="I2325" s="23"/>
    </row>
    <row r="2326" spans="1:9" x14ac:dyDescent="0.25">
      <c r="A2326" s="357">
        <v>5129</v>
      </c>
      <c r="B2326" s="357" t="s">
        <v>698</v>
      </c>
      <c r="C2326" s="357" t="s">
        <v>686</v>
      </c>
      <c r="D2326" s="357" t="s">
        <v>401</v>
      </c>
      <c r="E2326" s="357" t="s">
        <v>10</v>
      </c>
      <c r="F2326" s="357">
        <v>1680000</v>
      </c>
      <c r="G2326" s="357">
        <f t="shared" si="40"/>
        <v>1680000</v>
      </c>
      <c r="H2326" s="357">
        <v>1</v>
      </c>
      <c r="I2326" s="23"/>
    </row>
    <row r="2327" spans="1:9" x14ac:dyDescent="0.25">
      <c r="A2327" s="357">
        <v>5129</v>
      </c>
      <c r="B2327" s="357" t="s">
        <v>1352</v>
      </c>
      <c r="C2327" s="357" t="s">
        <v>686</v>
      </c>
      <c r="D2327" s="357" t="s">
        <v>401</v>
      </c>
      <c r="E2327" s="357" t="s">
        <v>10</v>
      </c>
      <c r="F2327" s="357">
        <v>33000</v>
      </c>
      <c r="G2327" s="357">
        <f t="shared" si="40"/>
        <v>33000</v>
      </c>
      <c r="H2327" s="357">
        <v>1</v>
      </c>
      <c r="I2327" s="23"/>
    </row>
    <row r="2328" spans="1:9" x14ac:dyDescent="0.25">
      <c r="A2328" s="357">
        <v>5129</v>
      </c>
      <c r="B2328" s="357" t="s">
        <v>696</v>
      </c>
      <c r="C2328" s="357" t="s">
        <v>686</v>
      </c>
      <c r="D2328" s="357" t="s">
        <v>401</v>
      </c>
      <c r="E2328" s="357" t="s">
        <v>10</v>
      </c>
      <c r="F2328" s="357">
        <v>1584000</v>
      </c>
      <c r="G2328" s="357">
        <f t="shared" si="40"/>
        <v>1584000</v>
      </c>
      <c r="H2328" s="357">
        <v>1</v>
      </c>
      <c r="I2328" s="23"/>
    </row>
    <row r="2329" spans="1:9" x14ac:dyDescent="0.25">
      <c r="A2329" s="357">
        <v>5129</v>
      </c>
      <c r="B2329" s="357" t="s">
        <v>693</v>
      </c>
      <c r="C2329" s="357" t="s">
        <v>686</v>
      </c>
      <c r="D2329" s="357" t="s">
        <v>401</v>
      </c>
      <c r="E2329" s="357" t="s">
        <v>10</v>
      </c>
      <c r="F2329" s="357">
        <v>511200</v>
      </c>
      <c r="G2329" s="357">
        <f t="shared" si="40"/>
        <v>511200</v>
      </c>
      <c r="H2329" s="357">
        <v>1</v>
      </c>
      <c r="I2329" s="23"/>
    </row>
    <row r="2330" spans="1:9" x14ac:dyDescent="0.25">
      <c r="A2330" s="357">
        <v>5129</v>
      </c>
      <c r="B2330" s="357" t="s">
        <v>694</v>
      </c>
      <c r="C2330" s="357" t="s">
        <v>686</v>
      </c>
      <c r="D2330" s="357" t="s">
        <v>401</v>
      </c>
      <c r="E2330" s="357" t="s">
        <v>10</v>
      </c>
      <c r="F2330" s="357">
        <v>210000</v>
      </c>
      <c r="G2330" s="357">
        <f t="shared" si="40"/>
        <v>210000</v>
      </c>
      <c r="H2330" s="357">
        <v>1</v>
      </c>
      <c r="I2330" s="23"/>
    </row>
    <row r="2331" spans="1:9" x14ac:dyDescent="0.25">
      <c r="A2331" s="357">
        <v>5129</v>
      </c>
      <c r="B2331" s="357" t="s">
        <v>1351</v>
      </c>
      <c r="C2331" s="357" t="s">
        <v>686</v>
      </c>
      <c r="D2331" s="357" t="s">
        <v>401</v>
      </c>
      <c r="E2331" s="357" t="s">
        <v>10</v>
      </c>
      <c r="F2331" s="357">
        <v>134</v>
      </c>
      <c r="G2331" s="357">
        <f t="shared" si="40"/>
        <v>134</v>
      </c>
      <c r="H2331" s="357">
        <v>1</v>
      </c>
      <c r="I2331" s="23"/>
    </row>
    <row r="2332" spans="1:9" x14ac:dyDescent="0.25">
      <c r="A2332" s="357">
        <v>5129</v>
      </c>
      <c r="B2332" s="357" t="s">
        <v>687</v>
      </c>
      <c r="C2332" s="357" t="s">
        <v>686</v>
      </c>
      <c r="D2332" s="357" t="s">
        <v>401</v>
      </c>
      <c r="E2332" s="357" t="s">
        <v>10</v>
      </c>
      <c r="F2332" s="357">
        <v>86400</v>
      </c>
      <c r="G2332" s="357">
        <f t="shared" si="40"/>
        <v>172800</v>
      </c>
      <c r="H2332" s="357">
        <v>2</v>
      </c>
      <c r="I2332" s="23"/>
    </row>
    <row r="2333" spans="1:9" x14ac:dyDescent="0.25">
      <c r="A2333" s="357">
        <v>5129</v>
      </c>
      <c r="B2333" s="357" t="s">
        <v>689</v>
      </c>
      <c r="C2333" s="357" t="s">
        <v>686</v>
      </c>
      <c r="D2333" s="357" t="s">
        <v>401</v>
      </c>
      <c r="E2333" s="357" t="s">
        <v>10</v>
      </c>
      <c r="F2333" s="357">
        <v>40248</v>
      </c>
      <c r="G2333" s="357">
        <f t="shared" si="40"/>
        <v>40248</v>
      </c>
      <c r="H2333" s="357">
        <v>1</v>
      </c>
      <c r="I2333" s="23"/>
    </row>
    <row r="2334" spans="1:9" x14ac:dyDescent="0.25">
      <c r="A2334" s="357">
        <v>5129</v>
      </c>
      <c r="B2334" s="357" t="s">
        <v>685</v>
      </c>
      <c r="C2334" s="357" t="s">
        <v>686</v>
      </c>
      <c r="D2334" s="357" t="s">
        <v>401</v>
      </c>
      <c r="E2334" s="357" t="s">
        <v>10</v>
      </c>
      <c r="F2334" s="357">
        <v>1785000</v>
      </c>
      <c r="G2334" s="357">
        <f t="shared" si="40"/>
        <v>1785000</v>
      </c>
      <c r="H2334" s="357">
        <v>1</v>
      </c>
      <c r="I2334" s="23"/>
    </row>
    <row r="2335" spans="1:9" x14ac:dyDescent="0.25">
      <c r="A2335" s="357">
        <v>5129</v>
      </c>
      <c r="B2335" s="357" t="s">
        <v>699</v>
      </c>
      <c r="C2335" s="357" t="s">
        <v>686</v>
      </c>
      <c r="D2335" s="357" t="s">
        <v>401</v>
      </c>
      <c r="E2335" s="357" t="s">
        <v>10</v>
      </c>
      <c r="F2335" s="357">
        <v>32400</v>
      </c>
      <c r="G2335" s="357">
        <f t="shared" si="40"/>
        <v>64800</v>
      </c>
      <c r="H2335" s="357">
        <v>2</v>
      </c>
      <c r="I2335" s="23"/>
    </row>
    <row r="2336" spans="1:9" x14ac:dyDescent="0.25">
      <c r="A2336" s="357">
        <v>5129</v>
      </c>
      <c r="B2336" s="357" t="s">
        <v>697</v>
      </c>
      <c r="C2336" s="357" t="s">
        <v>686</v>
      </c>
      <c r="D2336" s="357" t="s">
        <v>401</v>
      </c>
      <c r="E2336" s="357" t="s">
        <v>10</v>
      </c>
      <c r="F2336" s="357">
        <v>546000</v>
      </c>
      <c r="G2336" s="357">
        <f t="shared" si="40"/>
        <v>34944000</v>
      </c>
      <c r="H2336" s="357">
        <v>64</v>
      </c>
      <c r="I2336" s="23"/>
    </row>
    <row r="2337" spans="1:9" x14ac:dyDescent="0.25">
      <c r="A2337" s="357">
        <v>5129</v>
      </c>
      <c r="B2337" s="357" t="s">
        <v>695</v>
      </c>
      <c r="C2337" s="357" t="s">
        <v>686</v>
      </c>
      <c r="D2337" s="357" t="s">
        <v>401</v>
      </c>
      <c r="E2337" s="357" t="s">
        <v>10</v>
      </c>
      <c r="F2337" s="357">
        <v>162000</v>
      </c>
      <c r="G2337" s="357">
        <f t="shared" si="40"/>
        <v>810000</v>
      </c>
      <c r="H2337" s="357">
        <v>5</v>
      </c>
      <c r="I2337" s="23"/>
    </row>
    <row r="2338" spans="1:9" x14ac:dyDescent="0.25">
      <c r="A2338" s="357"/>
      <c r="B2338" s="357"/>
      <c r="C2338" s="357"/>
      <c r="D2338" s="357"/>
      <c r="E2338" s="357"/>
      <c r="F2338" s="357"/>
      <c r="G2338" s="357"/>
      <c r="H2338" s="357"/>
      <c r="I2338" s="23"/>
    </row>
    <row r="2339" spans="1:9" x14ac:dyDescent="0.25">
      <c r="A2339" s="357"/>
      <c r="B2339" s="357"/>
      <c r="C2339" s="357"/>
      <c r="D2339" s="357"/>
      <c r="E2339" s="357"/>
      <c r="F2339" s="357"/>
      <c r="G2339" s="357"/>
      <c r="H2339" s="357"/>
      <c r="I2339" s="23"/>
    </row>
    <row r="2340" spans="1:9" x14ac:dyDescent="0.25">
      <c r="A2340" s="357"/>
      <c r="B2340" s="357"/>
      <c r="C2340" s="357"/>
      <c r="D2340" s="357"/>
      <c r="E2340" s="357"/>
      <c r="F2340" s="357"/>
      <c r="G2340" s="357"/>
      <c r="H2340" s="357"/>
      <c r="I2340" s="23"/>
    </row>
    <row r="2341" spans="1:9" x14ac:dyDescent="0.25">
      <c r="A2341" s="357"/>
      <c r="B2341" s="357"/>
      <c r="C2341" s="357"/>
      <c r="D2341" s="357"/>
      <c r="E2341" s="357"/>
      <c r="F2341" s="357"/>
      <c r="G2341" s="357"/>
      <c r="H2341" s="357"/>
      <c r="I2341" s="23"/>
    </row>
    <row r="2342" spans="1:9" ht="15" customHeight="1" x14ac:dyDescent="0.25">
      <c r="A2342" s="535" t="s">
        <v>187</v>
      </c>
      <c r="B2342" s="536"/>
      <c r="C2342" s="536"/>
      <c r="D2342" s="536"/>
      <c r="E2342" s="536"/>
      <c r="F2342" s="536"/>
      <c r="G2342" s="536"/>
      <c r="H2342" s="537"/>
      <c r="I2342" s="23"/>
    </row>
    <row r="2343" spans="1:9" x14ac:dyDescent="0.25">
      <c r="A2343" s="4"/>
      <c r="B2343" s="507" t="s">
        <v>12</v>
      </c>
      <c r="C2343" s="508"/>
      <c r="D2343" s="508"/>
      <c r="E2343" s="508"/>
      <c r="F2343" s="508"/>
      <c r="G2343" s="509"/>
      <c r="H2343" s="21"/>
      <c r="I2343" s="23"/>
    </row>
    <row r="2344" spans="1:9" x14ac:dyDescent="0.25">
      <c r="A2344" s="4"/>
      <c r="B2344" s="4"/>
      <c r="C2344" s="4"/>
      <c r="D2344" s="4"/>
      <c r="E2344" s="4"/>
      <c r="F2344" s="4"/>
      <c r="G2344" s="4"/>
      <c r="H2344" s="4"/>
      <c r="I2344" s="23"/>
    </row>
    <row r="2345" spans="1:9" ht="15" customHeight="1" x14ac:dyDescent="0.25">
      <c r="A2345" s="507" t="s">
        <v>16</v>
      </c>
      <c r="B2345" s="508"/>
      <c r="C2345" s="508"/>
      <c r="D2345" s="508"/>
      <c r="E2345" s="508"/>
      <c r="F2345" s="508"/>
      <c r="G2345" s="508"/>
      <c r="H2345" s="509"/>
      <c r="I2345" s="23"/>
    </row>
    <row r="2346" spans="1:9" x14ac:dyDescent="0.25">
      <c r="A2346" s="12"/>
      <c r="B2346" s="12"/>
      <c r="C2346" s="12"/>
      <c r="D2346" s="12"/>
      <c r="E2346" s="12"/>
      <c r="F2346" s="12"/>
      <c r="G2346" s="12"/>
      <c r="H2346" s="12"/>
      <c r="I2346" s="23"/>
    </row>
    <row r="2347" spans="1:9" ht="15" customHeight="1" x14ac:dyDescent="0.25">
      <c r="A2347" s="535" t="s">
        <v>116</v>
      </c>
      <c r="B2347" s="536"/>
      <c r="C2347" s="536"/>
      <c r="D2347" s="536"/>
      <c r="E2347" s="536"/>
      <c r="F2347" s="536"/>
      <c r="G2347" s="536"/>
      <c r="H2347" s="537"/>
      <c r="I2347" s="23"/>
    </row>
    <row r="2348" spans="1:9" x14ac:dyDescent="0.25">
      <c r="A2348" s="4"/>
      <c r="B2348" s="507" t="s">
        <v>12</v>
      </c>
      <c r="C2348" s="508"/>
      <c r="D2348" s="508"/>
      <c r="E2348" s="508"/>
      <c r="F2348" s="508"/>
      <c r="G2348" s="509"/>
      <c r="H2348" s="80"/>
      <c r="I2348" s="23"/>
    </row>
    <row r="2349" spans="1:9" x14ac:dyDescent="0.25">
      <c r="A2349" s="417">
        <v>4251</v>
      </c>
      <c r="B2349" s="417" t="s">
        <v>4284</v>
      </c>
      <c r="C2349" s="417" t="s">
        <v>4284</v>
      </c>
      <c r="D2349" s="417" t="s">
        <v>1232</v>
      </c>
      <c r="E2349" s="417" t="s">
        <v>14</v>
      </c>
      <c r="F2349" s="417">
        <v>116211000</v>
      </c>
      <c r="G2349" s="417">
        <v>116211000</v>
      </c>
      <c r="H2349" s="417">
        <v>1</v>
      </c>
      <c r="I2349" s="23"/>
    </row>
    <row r="2350" spans="1:9" x14ac:dyDescent="0.25">
      <c r="A2350" s="417"/>
      <c r="B2350" s="417"/>
      <c r="C2350" s="417"/>
      <c r="D2350" s="417"/>
      <c r="E2350" s="417"/>
      <c r="F2350" s="417"/>
      <c r="G2350" s="417"/>
      <c r="H2350" s="417"/>
      <c r="I2350" s="23"/>
    </row>
    <row r="2351" spans="1:9" ht="15" customHeight="1" x14ac:dyDescent="0.25">
      <c r="A2351" s="535" t="s">
        <v>163</v>
      </c>
      <c r="B2351" s="536"/>
      <c r="C2351" s="536"/>
      <c r="D2351" s="536"/>
      <c r="E2351" s="536"/>
      <c r="F2351" s="536"/>
      <c r="G2351" s="536"/>
      <c r="H2351" s="537"/>
      <c r="I2351" s="23"/>
    </row>
    <row r="2352" spans="1:9" ht="15" customHeight="1" x14ac:dyDescent="0.25">
      <c r="A2352" s="507" t="s">
        <v>16</v>
      </c>
      <c r="B2352" s="508"/>
      <c r="C2352" s="508"/>
      <c r="D2352" s="508"/>
      <c r="E2352" s="508"/>
      <c r="F2352" s="508"/>
      <c r="G2352" s="508"/>
      <c r="H2352" s="509"/>
      <c r="I2352" s="23"/>
    </row>
    <row r="2353" spans="1:24" x14ac:dyDescent="0.25">
      <c r="A2353" s="105"/>
      <c r="B2353" s="105"/>
      <c r="C2353" s="105"/>
      <c r="D2353" s="105"/>
      <c r="E2353" s="105"/>
      <c r="F2353" s="105"/>
      <c r="G2353" s="105"/>
      <c r="H2353" s="105"/>
      <c r="I2353" s="23"/>
    </row>
    <row r="2354" spans="1:24" x14ac:dyDescent="0.25">
      <c r="A2354" s="4"/>
      <c r="B2354" s="507" t="s">
        <v>8</v>
      </c>
      <c r="C2354" s="508"/>
      <c r="D2354" s="508"/>
      <c r="E2354" s="508"/>
      <c r="F2354" s="508"/>
      <c r="G2354" s="509"/>
      <c r="H2354" s="21"/>
      <c r="I2354" s="23"/>
    </row>
    <row r="2355" spans="1:24" ht="18.75" customHeight="1" x14ac:dyDescent="0.25">
      <c r="A2355" s="4"/>
      <c r="B2355" s="4"/>
      <c r="C2355" s="4"/>
      <c r="D2355" s="4"/>
      <c r="E2355" s="4"/>
      <c r="F2355" s="4"/>
      <c r="G2355" s="4"/>
      <c r="H2355" s="4"/>
      <c r="I2355" s="23"/>
    </row>
    <row r="2356" spans="1:24" ht="15" customHeight="1" x14ac:dyDescent="0.25">
      <c r="A2356" s="4"/>
      <c r="B2356" s="4"/>
      <c r="C2356" s="4"/>
      <c r="D2356" s="4"/>
      <c r="E2356" s="4"/>
      <c r="F2356" s="4"/>
      <c r="G2356" s="4"/>
      <c r="H2356" s="4"/>
      <c r="I2356" s="23"/>
    </row>
    <row r="2357" spans="1:24" ht="15" customHeight="1" x14ac:dyDescent="0.25">
      <c r="A2357" s="507" t="s">
        <v>12</v>
      </c>
      <c r="B2357" s="508"/>
      <c r="C2357" s="508"/>
      <c r="D2357" s="508"/>
      <c r="E2357" s="508"/>
      <c r="F2357" s="508"/>
      <c r="G2357" s="508"/>
      <c r="H2357" s="509"/>
      <c r="I2357" s="23"/>
    </row>
    <row r="2358" spans="1:24" x14ac:dyDescent="0.25">
      <c r="A2358" s="13"/>
      <c r="B2358" s="13"/>
      <c r="C2358" s="13"/>
      <c r="D2358" s="13"/>
      <c r="E2358" s="13"/>
      <c r="F2358" s="13"/>
      <c r="G2358" s="13"/>
      <c r="H2358" s="13"/>
      <c r="I2358" s="23"/>
    </row>
    <row r="2359" spans="1:24" ht="15" customHeight="1" x14ac:dyDescent="0.25">
      <c r="A2359" s="535" t="s">
        <v>281</v>
      </c>
      <c r="B2359" s="536"/>
      <c r="C2359" s="536"/>
      <c r="D2359" s="536"/>
      <c r="E2359" s="536"/>
      <c r="F2359" s="536"/>
      <c r="G2359" s="536"/>
      <c r="H2359" s="537"/>
      <c r="I2359" s="23"/>
    </row>
    <row r="2360" spans="1:24" ht="15" customHeight="1" x14ac:dyDescent="0.25">
      <c r="A2360" s="507" t="s">
        <v>16</v>
      </c>
      <c r="B2360" s="508"/>
      <c r="C2360" s="508"/>
      <c r="D2360" s="508"/>
      <c r="E2360" s="508"/>
      <c r="F2360" s="508"/>
      <c r="G2360" s="508"/>
      <c r="H2360" s="509"/>
      <c r="I2360" s="23"/>
    </row>
    <row r="2361" spans="1:24" ht="27" x14ac:dyDescent="0.25">
      <c r="A2361" s="157">
        <v>5112</v>
      </c>
      <c r="B2361" s="456" t="s">
        <v>4721</v>
      </c>
      <c r="C2361" s="456" t="s">
        <v>1819</v>
      </c>
      <c r="D2361" s="456" t="s">
        <v>401</v>
      </c>
      <c r="E2361" s="456" t="s">
        <v>14</v>
      </c>
      <c r="F2361" s="456">
        <v>51240100</v>
      </c>
      <c r="G2361" s="456">
        <v>51240100</v>
      </c>
      <c r="H2361" s="456">
        <v>1</v>
      </c>
      <c r="I2361" s="23"/>
    </row>
    <row r="2362" spans="1:24" s="447" customFormat="1" ht="15" customHeight="1" x14ac:dyDescent="0.25">
      <c r="A2362" s="507" t="s">
        <v>12</v>
      </c>
      <c r="B2362" s="508"/>
      <c r="C2362" s="508"/>
      <c r="D2362" s="508"/>
      <c r="E2362" s="508"/>
      <c r="F2362" s="508"/>
      <c r="G2362" s="508"/>
      <c r="H2362" s="509"/>
      <c r="I2362" s="450"/>
      <c r="P2362" s="448"/>
      <c r="Q2362" s="448"/>
      <c r="R2362" s="448"/>
      <c r="S2362" s="448"/>
      <c r="T2362" s="448"/>
      <c r="U2362" s="448"/>
      <c r="V2362" s="448"/>
      <c r="W2362" s="448"/>
      <c r="X2362" s="448"/>
    </row>
    <row r="2363" spans="1:24" s="447" customFormat="1" ht="27" x14ac:dyDescent="0.25">
      <c r="A2363" s="490">
        <v>5112</v>
      </c>
      <c r="B2363" s="490" t="s">
        <v>5338</v>
      </c>
      <c r="C2363" s="490" t="s">
        <v>474</v>
      </c>
      <c r="D2363" s="490" t="s">
        <v>1232</v>
      </c>
      <c r="E2363" s="490" t="s">
        <v>14</v>
      </c>
      <c r="F2363" s="490">
        <v>1038463</v>
      </c>
      <c r="G2363" s="490">
        <v>1038463</v>
      </c>
      <c r="H2363" s="490">
        <v>1</v>
      </c>
      <c r="I2363" s="450"/>
      <c r="P2363" s="448"/>
      <c r="Q2363" s="448"/>
      <c r="R2363" s="448"/>
      <c r="S2363" s="448"/>
      <c r="T2363" s="448"/>
      <c r="U2363" s="448"/>
      <c r="V2363" s="448"/>
      <c r="W2363" s="448"/>
      <c r="X2363" s="448"/>
    </row>
    <row r="2364" spans="1:24" ht="15" customHeight="1" x14ac:dyDescent="0.25">
      <c r="A2364" s="535" t="s">
        <v>276</v>
      </c>
      <c r="B2364" s="536"/>
      <c r="C2364" s="536"/>
      <c r="D2364" s="536"/>
      <c r="E2364" s="536"/>
      <c r="F2364" s="536"/>
      <c r="G2364" s="536"/>
      <c r="H2364" s="537"/>
      <c r="I2364" s="23"/>
    </row>
    <row r="2365" spans="1:24" x14ac:dyDescent="0.25">
      <c r="A2365" s="507" t="s">
        <v>8</v>
      </c>
      <c r="B2365" s="508"/>
      <c r="C2365" s="508"/>
      <c r="D2365" s="508"/>
      <c r="E2365" s="508"/>
      <c r="F2365" s="508"/>
      <c r="G2365" s="508"/>
      <c r="H2365" s="509"/>
      <c r="I2365" s="23"/>
    </row>
    <row r="2366" spans="1:24" x14ac:dyDescent="0.25">
      <c r="A2366" s="13">
        <v>5129</v>
      </c>
      <c r="B2366" s="13" t="s">
        <v>4128</v>
      </c>
      <c r="C2366" s="13" t="s">
        <v>1534</v>
      </c>
      <c r="D2366" s="13" t="s">
        <v>9</v>
      </c>
      <c r="E2366" s="13" t="s">
        <v>10</v>
      </c>
      <c r="F2366" s="13">
        <v>36500</v>
      </c>
      <c r="G2366" s="13">
        <f>+F2366*H2366</f>
        <v>1095000</v>
      </c>
      <c r="H2366" s="13">
        <v>30</v>
      </c>
      <c r="I2366" s="23"/>
    </row>
    <row r="2367" spans="1:24" x14ac:dyDescent="0.25">
      <c r="A2367" s="13">
        <v>5129</v>
      </c>
      <c r="B2367" s="13" t="s">
        <v>2050</v>
      </c>
      <c r="C2367" s="13" t="s">
        <v>1604</v>
      </c>
      <c r="D2367" s="13" t="s">
        <v>9</v>
      </c>
      <c r="E2367" s="13" t="s">
        <v>10</v>
      </c>
      <c r="F2367" s="13">
        <v>137000</v>
      </c>
      <c r="G2367" s="13">
        <f>+F2367*H2367</f>
        <v>8905000</v>
      </c>
      <c r="H2367" s="13">
        <v>65</v>
      </c>
      <c r="I2367" s="23"/>
    </row>
    <row r="2368" spans="1:24" s="447" customFormat="1" x14ac:dyDescent="0.25">
      <c r="A2368" s="13">
        <v>5129</v>
      </c>
      <c r="B2368" s="13" t="s">
        <v>5384</v>
      </c>
      <c r="C2368" s="13" t="s">
        <v>1604</v>
      </c>
      <c r="D2368" s="13" t="s">
        <v>9</v>
      </c>
      <c r="E2368" s="13" t="s">
        <v>10</v>
      </c>
      <c r="F2368" s="13">
        <v>0</v>
      </c>
      <c r="G2368" s="13">
        <v>0</v>
      </c>
      <c r="H2368" s="13">
        <v>50</v>
      </c>
      <c r="I2368" s="450"/>
      <c r="P2368" s="448"/>
      <c r="Q2368" s="448"/>
      <c r="R2368" s="448"/>
      <c r="S2368" s="448"/>
      <c r="T2368" s="448"/>
      <c r="U2368" s="448"/>
      <c r="V2368" s="448"/>
      <c r="W2368" s="448"/>
      <c r="X2368" s="448"/>
    </row>
    <row r="2369" spans="1:9" ht="15" customHeight="1" x14ac:dyDescent="0.25">
      <c r="A2369" s="535" t="s">
        <v>282</v>
      </c>
      <c r="B2369" s="536"/>
      <c r="C2369" s="536"/>
      <c r="D2369" s="536"/>
      <c r="E2369" s="536"/>
      <c r="F2369" s="536"/>
      <c r="G2369" s="536"/>
      <c r="H2369" s="537"/>
      <c r="I2369" s="23"/>
    </row>
    <row r="2370" spans="1:9" ht="15" customHeight="1" x14ac:dyDescent="0.25">
      <c r="A2370" s="507" t="s">
        <v>12</v>
      </c>
      <c r="B2370" s="508"/>
      <c r="C2370" s="508"/>
      <c r="D2370" s="508"/>
      <c r="E2370" s="508"/>
      <c r="F2370" s="508"/>
      <c r="G2370" s="508"/>
      <c r="H2370" s="509"/>
      <c r="I2370" s="23"/>
    </row>
    <row r="2371" spans="1:9" x14ac:dyDescent="0.25">
      <c r="A2371" s="116"/>
      <c r="B2371" s="116"/>
      <c r="C2371" s="116"/>
      <c r="D2371" s="116"/>
      <c r="E2371" s="116"/>
      <c r="F2371" s="116"/>
      <c r="G2371" s="116"/>
      <c r="H2371" s="116"/>
      <c r="I2371" s="23"/>
    </row>
    <row r="2372" spans="1:9" ht="15" customHeight="1" x14ac:dyDescent="0.25">
      <c r="A2372" s="535" t="s">
        <v>131</v>
      </c>
      <c r="B2372" s="536"/>
      <c r="C2372" s="536"/>
      <c r="D2372" s="536"/>
      <c r="E2372" s="536"/>
      <c r="F2372" s="536"/>
      <c r="G2372" s="536"/>
      <c r="H2372" s="537"/>
      <c r="I2372" s="23"/>
    </row>
    <row r="2373" spans="1:9" x14ac:dyDescent="0.25">
      <c r="A2373" s="4"/>
      <c r="B2373" s="507" t="s">
        <v>12</v>
      </c>
      <c r="C2373" s="508"/>
      <c r="D2373" s="508"/>
      <c r="E2373" s="508"/>
      <c r="F2373" s="508"/>
      <c r="G2373" s="509"/>
      <c r="H2373" s="21"/>
      <c r="I2373" s="23"/>
    </row>
    <row r="2374" spans="1:9" x14ac:dyDescent="0.25">
      <c r="A2374" s="4">
        <v>4239</v>
      </c>
      <c r="B2374" s="4" t="s">
        <v>762</v>
      </c>
      <c r="C2374" s="4" t="s">
        <v>31</v>
      </c>
      <c r="D2374" s="4" t="s">
        <v>13</v>
      </c>
      <c r="E2374" s="4" t="s">
        <v>14</v>
      </c>
      <c r="F2374" s="4">
        <v>1820000</v>
      </c>
      <c r="G2374" s="4">
        <v>1820000</v>
      </c>
      <c r="H2374" s="4">
        <v>1</v>
      </c>
      <c r="I2374" s="23"/>
    </row>
    <row r="2375" spans="1:9" ht="15" customHeight="1" x14ac:dyDescent="0.25">
      <c r="A2375" s="517" t="s">
        <v>25</v>
      </c>
      <c r="B2375" s="518"/>
      <c r="C2375" s="518"/>
      <c r="D2375" s="518"/>
      <c r="E2375" s="518"/>
      <c r="F2375" s="518"/>
      <c r="G2375" s="518"/>
      <c r="H2375" s="519"/>
      <c r="I2375" s="23"/>
    </row>
    <row r="2376" spans="1:9" ht="15" customHeight="1" x14ac:dyDescent="0.25">
      <c r="A2376" s="505" t="s">
        <v>51</v>
      </c>
      <c r="B2376" s="506"/>
      <c r="C2376" s="506"/>
      <c r="D2376" s="506"/>
      <c r="E2376" s="506"/>
      <c r="F2376" s="506"/>
      <c r="G2376" s="506"/>
      <c r="H2376" s="510"/>
      <c r="I2376" s="23"/>
    </row>
    <row r="2377" spans="1:9" x14ac:dyDescent="0.25">
      <c r="A2377" s="507" t="s">
        <v>8</v>
      </c>
      <c r="B2377" s="508"/>
      <c r="C2377" s="508"/>
      <c r="D2377" s="508"/>
      <c r="E2377" s="508"/>
      <c r="F2377" s="508"/>
      <c r="G2377" s="508"/>
      <c r="H2377" s="509"/>
      <c r="I2377" s="23"/>
    </row>
    <row r="2378" spans="1:9" x14ac:dyDescent="0.25">
      <c r="A2378" s="434">
        <v>4264</v>
      </c>
      <c r="B2378" s="434" t="s">
        <v>4541</v>
      </c>
      <c r="C2378" s="434" t="s">
        <v>246</v>
      </c>
      <c r="D2378" s="434" t="s">
        <v>9</v>
      </c>
      <c r="E2378" s="434" t="s">
        <v>11</v>
      </c>
      <c r="F2378" s="434">
        <v>480</v>
      </c>
      <c r="G2378" s="434">
        <f>+F2378*H2378</f>
        <v>5280000</v>
      </c>
      <c r="H2378" s="434">
        <v>11000</v>
      </c>
      <c r="I2378" s="23"/>
    </row>
    <row r="2379" spans="1:9" x14ac:dyDescent="0.25">
      <c r="A2379" s="434">
        <v>5129</v>
      </c>
      <c r="B2379" s="434" t="s">
        <v>3551</v>
      </c>
      <c r="C2379" s="434" t="s">
        <v>3552</v>
      </c>
      <c r="D2379" s="434" t="s">
        <v>9</v>
      </c>
      <c r="E2379" s="434" t="s">
        <v>10</v>
      </c>
      <c r="F2379" s="434">
        <v>200000</v>
      </c>
      <c r="G2379" s="434">
        <f>+F2379*H2379</f>
        <v>400000</v>
      </c>
      <c r="H2379" s="434">
        <v>2</v>
      </c>
      <c r="I2379" s="23"/>
    </row>
    <row r="2380" spans="1:9" x14ac:dyDescent="0.25">
      <c r="A2380" s="374">
        <v>5122</v>
      </c>
      <c r="B2380" s="434" t="s">
        <v>3538</v>
      </c>
      <c r="C2380" s="434" t="s">
        <v>2134</v>
      </c>
      <c r="D2380" s="434" t="s">
        <v>9</v>
      </c>
      <c r="E2380" s="434" t="s">
        <v>10</v>
      </c>
      <c r="F2380" s="434">
        <v>300000</v>
      </c>
      <c r="G2380" s="434">
        <f>+F2380*H2380</f>
        <v>300000</v>
      </c>
      <c r="H2380" s="434">
        <v>1</v>
      </c>
      <c r="I2380" s="23"/>
    </row>
    <row r="2381" spans="1:9" x14ac:dyDescent="0.25">
      <c r="A2381" s="374">
        <v>5122</v>
      </c>
      <c r="B2381" s="374" t="s">
        <v>3539</v>
      </c>
      <c r="C2381" s="374" t="s">
        <v>427</v>
      </c>
      <c r="D2381" s="374" t="s">
        <v>9</v>
      </c>
      <c r="E2381" s="374" t="s">
        <v>10</v>
      </c>
      <c r="F2381" s="374">
        <v>450000</v>
      </c>
      <c r="G2381" s="374">
        <f t="shared" ref="G2381:G2391" si="41">+F2381*H2381</f>
        <v>450000</v>
      </c>
      <c r="H2381" s="374">
        <v>1</v>
      </c>
      <c r="I2381" s="23"/>
    </row>
    <row r="2382" spans="1:9" x14ac:dyDescent="0.25">
      <c r="A2382" s="374">
        <v>5122</v>
      </c>
      <c r="B2382" s="374" t="s">
        <v>3540</v>
      </c>
      <c r="C2382" s="374" t="s">
        <v>427</v>
      </c>
      <c r="D2382" s="374" t="s">
        <v>9</v>
      </c>
      <c r="E2382" s="374" t="s">
        <v>10</v>
      </c>
      <c r="F2382" s="374">
        <v>330000</v>
      </c>
      <c r="G2382" s="374">
        <f t="shared" si="41"/>
        <v>1320000</v>
      </c>
      <c r="H2382" s="374">
        <v>4</v>
      </c>
      <c r="I2382" s="23"/>
    </row>
    <row r="2383" spans="1:9" x14ac:dyDescent="0.25">
      <c r="A2383" s="374">
        <v>5122</v>
      </c>
      <c r="B2383" s="374" t="s">
        <v>3541</v>
      </c>
      <c r="C2383" s="374" t="s">
        <v>2133</v>
      </c>
      <c r="D2383" s="374" t="s">
        <v>9</v>
      </c>
      <c r="E2383" s="374" t="s">
        <v>10</v>
      </c>
      <c r="F2383" s="374">
        <v>250000</v>
      </c>
      <c r="G2383" s="374">
        <f t="shared" si="41"/>
        <v>250000</v>
      </c>
      <c r="H2383" s="374">
        <v>1</v>
      </c>
      <c r="I2383" s="23"/>
    </row>
    <row r="2384" spans="1:9" x14ac:dyDescent="0.25">
      <c r="A2384" s="374">
        <v>5122</v>
      </c>
      <c r="B2384" s="374" t="s">
        <v>3542</v>
      </c>
      <c r="C2384" s="374" t="s">
        <v>2133</v>
      </c>
      <c r="D2384" s="374" t="s">
        <v>9</v>
      </c>
      <c r="E2384" s="374" t="s">
        <v>10</v>
      </c>
      <c r="F2384" s="374">
        <v>950000</v>
      </c>
      <c r="G2384" s="374">
        <f t="shared" si="41"/>
        <v>950000</v>
      </c>
      <c r="H2384" s="374">
        <v>1</v>
      </c>
      <c r="I2384" s="23"/>
    </row>
    <row r="2385" spans="1:9" x14ac:dyDescent="0.25">
      <c r="A2385" s="374">
        <v>5122</v>
      </c>
      <c r="B2385" s="374" t="s">
        <v>3543</v>
      </c>
      <c r="C2385" s="374" t="s">
        <v>3333</v>
      </c>
      <c r="D2385" s="374" t="s">
        <v>9</v>
      </c>
      <c r="E2385" s="374" t="s">
        <v>10</v>
      </c>
      <c r="F2385" s="374">
        <v>5000</v>
      </c>
      <c r="G2385" s="374">
        <f t="shared" si="41"/>
        <v>45000</v>
      </c>
      <c r="H2385" s="374">
        <v>9</v>
      </c>
      <c r="I2385" s="23"/>
    </row>
    <row r="2386" spans="1:9" x14ac:dyDescent="0.25">
      <c r="A2386" s="374">
        <v>5122</v>
      </c>
      <c r="B2386" s="374" t="s">
        <v>3544</v>
      </c>
      <c r="C2386" s="374" t="s">
        <v>3333</v>
      </c>
      <c r="D2386" s="374" t="s">
        <v>9</v>
      </c>
      <c r="E2386" s="374" t="s">
        <v>10</v>
      </c>
      <c r="F2386" s="374">
        <v>35000</v>
      </c>
      <c r="G2386" s="374">
        <f t="shared" si="41"/>
        <v>70000</v>
      </c>
      <c r="H2386" s="374">
        <v>2</v>
      </c>
      <c r="I2386" s="23"/>
    </row>
    <row r="2387" spans="1:9" x14ac:dyDescent="0.25">
      <c r="A2387" s="374">
        <v>5122</v>
      </c>
      <c r="B2387" s="374" t="s">
        <v>3545</v>
      </c>
      <c r="C2387" s="374" t="s">
        <v>3546</v>
      </c>
      <c r="D2387" s="374" t="s">
        <v>9</v>
      </c>
      <c r="E2387" s="374" t="s">
        <v>10</v>
      </c>
      <c r="F2387" s="374">
        <v>9500</v>
      </c>
      <c r="G2387" s="374">
        <f t="shared" si="41"/>
        <v>95000</v>
      </c>
      <c r="H2387" s="374">
        <v>10</v>
      </c>
      <c r="I2387" s="23"/>
    </row>
    <row r="2388" spans="1:9" x14ac:dyDescent="0.25">
      <c r="A2388" s="374">
        <v>5122</v>
      </c>
      <c r="B2388" s="374" t="s">
        <v>3547</v>
      </c>
      <c r="C2388" s="374" t="s">
        <v>2313</v>
      </c>
      <c r="D2388" s="374" t="s">
        <v>9</v>
      </c>
      <c r="E2388" s="374" t="s">
        <v>10</v>
      </c>
      <c r="F2388" s="374">
        <v>15000</v>
      </c>
      <c r="G2388" s="374">
        <f t="shared" si="41"/>
        <v>150000</v>
      </c>
      <c r="H2388" s="374">
        <v>10</v>
      </c>
      <c r="I2388" s="23"/>
    </row>
    <row r="2389" spans="1:9" ht="27" x14ac:dyDescent="0.25">
      <c r="A2389" s="374">
        <v>5122</v>
      </c>
      <c r="B2389" s="374" t="s">
        <v>3548</v>
      </c>
      <c r="C2389" s="374" t="s">
        <v>436</v>
      </c>
      <c r="D2389" s="374" t="s">
        <v>9</v>
      </c>
      <c r="E2389" s="374" t="s">
        <v>10</v>
      </c>
      <c r="F2389" s="374">
        <v>250000</v>
      </c>
      <c r="G2389" s="374">
        <f t="shared" si="41"/>
        <v>1000000</v>
      </c>
      <c r="H2389" s="374">
        <v>4</v>
      </c>
      <c r="I2389" s="23"/>
    </row>
    <row r="2390" spans="1:9" ht="27" x14ac:dyDescent="0.25">
      <c r="A2390" s="374">
        <v>5122</v>
      </c>
      <c r="B2390" s="374" t="s">
        <v>3549</v>
      </c>
      <c r="C2390" s="374" t="s">
        <v>19</v>
      </c>
      <c r="D2390" s="374" t="s">
        <v>9</v>
      </c>
      <c r="E2390" s="374" t="s">
        <v>10</v>
      </c>
      <c r="F2390" s="374">
        <v>24000</v>
      </c>
      <c r="G2390" s="374">
        <f t="shared" si="41"/>
        <v>240000</v>
      </c>
      <c r="H2390" s="374">
        <v>10</v>
      </c>
      <c r="I2390" s="23"/>
    </row>
    <row r="2391" spans="1:9" ht="27" x14ac:dyDescent="0.25">
      <c r="A2391" s="374">
        <v>5122</v>
      </c>
      <c r="B2391" s="374" t="s">
        <v>3550</v>
      </c>
      <c r="C2391" s="374" t="s">
        <v>19</v>
      </c>
      <c r="D2391" s="374" t="s">
        <v>9</v>
      </c>
      <c r="E2391" s="374" t="s">
        <v>10</v>
      </c>
      <c r="F2391" s="374">
        <v>130000</v>
      </c>
      <c r="G2391" s="374">
        <f t="shared" si="41"/>
        <v>130000</v>
      </c>
      <c r="H2391" s="374">
        <v>1</v>
      </c>
      <c r="I2391" s="23"/>
    </row>
    <row r="2392" spans="1:9" x14ac:dyDescent="0.25">
      <c r="A2392" s="374">
        <v>4267</v>
      </c>
      <c r="B2392" s="374" t="s">
        <v>2610</v>
      </c>
      <c r="C2392" s="374" t="s">
        <v>1715</v>
      </c>
      <c r="D2392" s="374" t="s">
        <v>9</v>
      </c>
      <c r="E2392" s="374" t="s">
        <v>873</v>
      </c>
      <c r="F2392" s="374">
        <v>200</v>
      </c>
      <c r="G2392" s="374">
        <f>+F2392*H2392</f>
        <v>8000</v>
      </c>
      <c r="H2392" s="374">
        <v>40</v>
      </c>
      <c r="I2392" s="23"/>
    </row>
    <row r="2393" spans="1:9" x14ac:dyDescent="0.25">
      <c r="A2393" s="374">
        <v>4267</v>
      </c>
      <c r="B2393" s="374" t="s">
        <v>2611</v>
      </c>
      <c r="C2393" s="374" t="s">
        <v>1715</v>
      </c>
      <c r="D2393" s="374" t="s">
        <v>9</v>
      </c>
      <c r="E2393" s="374" t="s">
        <v>873</v>
      </c>
      <c r="F2393" s="374">
        <v>200</v>
      </c>
      <c r="G2393" s="374">
        <f t="shared" ref="G2393:G2419" si="42">+F2393*H2393</f>
        <v>80000</v>
      </c>
      <c r="H2393" s="374">
        <v>400</v>
      </c>
      <c r="I2393" s="23"/>
    </row>
    <row r="2394" spans="1:9" ht="27" x14ac:dyDescent="0.25">
      <c r="A2394" s="330">
        <v>4267</v>
      </c>
      <c r="B2394" s="330" t="s">
        <v>2612</v>
      </c>
      <c r="C2394" s="330" t="s">
        <v>44</v>
      </c>
      <c r="D2394" s="330" t="s">
        <v>9</v>
      </c>
      <c r="E2394" s="330" t="s">
        <v>10</v>
      </c>
      <c r="F2394" s="330">
        <v>300</v>
      </c>
      <c r="G2394" s="330">
        <f t="shared" si="42"/>
        <v>96000</v>
      </c>
      <c r="H2394" s="330">
        <v>320</v>
      </c>
      <c r="I2394" s="23"/>
    </row>
    <row r="2395" spans="1:9" ht="27" x14ac:dyDescent="0.25">
      <c r="A2395" s="330">
        <v>4267</v>
      </c>
      <c r="B2395" s="330" t="s">
        <v>2613</v>
      </c>
      <c r="C2395" s="330" t="s">
        <v>44</v>
      </c>
      <c r="D2395" s="330" t="s">
        <v>9</v>
      </c>
      <c r="E2395" s="330" t="s">
        <v>10</v>
      </c>
      <c r="F2395" s="330">
        <v>1700</v>
      </c>
      <c r="G2395" s="330">
        <f t="shared" si="42"/>
        <v>39100</v>
      </c>
      <c r="H2395" s="330">
        <v>23</v>
      </c>
      <c r="I2395" s="23"/>
    </row>
    <row r="2396" spans="1:9" x14ac:dyDescent="0.25">
      <c r="A2396" s="330">
        <v>4267</v>
      </c>
      <c r="B2396" s="330" t="s">
        <v>2614</v>
      </c>
      <c r="C2396" s="330" t="s">
        <v>2615</v>
      </c>
      <c r="D2396" s="330" t="s">
        <v>9</v>
      </c>
      <c r="E2396" s="330" t="s">
        <v>10</v>
      </c>
      <c r="F2396" s="330">
        <v>800</v>
      </c>
      <c r="G2396" s="330">
        <f t="shared" si="42"/>
        <v>16000</v>
      </c>
      <c r="H2396" s="330">
        <v>20</v>
      </c>
      <c r="I2396" s="23"/>
    </row>
    <row r="2397" spans="1:9" x14ac:dyDescent="0.25">
      <c r="A2397" s="330">
        <v>4267</v>
      </c>
      <c r="B2397" s="330" t="s">
        <v>2616</v>
      </c>
      <c r="C2397" s="330" t="s">
        <v>1521</v>
      </c>
      <c r="D2397" s="330" t="s">
        <v>9</v>
      </c>
      <c r="E2397" s="330" t="s">
        <v>10</v>
      </c>
      <c r="F2397" s="330">
        <v>1000</v>
      </c>
      <c r="G2397" s="330">
        <f t="shared" si="42"/>
        <v>100000</v>
      </c>
      <c r="H2397" s="330">
        <v>100</v>
      </c>
      <c r="I2397" s="23"/>
    </row>
    <row r="2398" spans="1:9" x14ac:dyDescent="0.25">
      <c r="A2398" s="330">
        <v>4267</v>
      </c>
      <c r="B2398" s="330" t="s">
        <v>2617</v>
      </c>
      <c r="C2398" s="330" t="s">
        <v>1522</v>
      </c>
      <c r="D2398" s="330" t="s">
        <v>9</v>
      </c>
      <c r="E2398" s="330" t="s">
        <v>10</v>
      </c>
      <c r="F2398" s="330">
        <v>650</v>
      </c>
      <c r="G2398" s="330">
        <f t="shared" si="42"/>
        <v>13000</v>
      </c>
      <c r="H2398" s="330">
        <v>20</v>
      </c>
      <c r="I2398" s="23"/>
    </row>
    <row r="2399" spans="1:9" x14ac:dyDescent="0.25">
      <c r="A2399" s="330">
        <v>4267</v>
      </c>
      <c r="B2399" s="330" t="s">
        <v>2618</v>
      </c>
      <c r="C2399" s="330" t="s">
        <v>1523</v>
      </c>
      <c r="D2399" s="330" t="s">
        <v>9</v>
      </c>
      <c r="E2399" s="330" t="s">
        <v>10</v>
      </c>
      <c r="F2399" s="330">
        <v>2800</v>
      </c>
      <c r="G2399" s="330">
        <f t="shared" si="42"/>
        <v>112000</v>
      </c>
      <c r="H2399" s="330">
        <v>40</v>
      </c>
      <c r="I2399" s="23"/>
    </row>
    <row r="2400" spans="1:9" x14ac:dyDescent="0.25">
      <c r="A2400" s="330">
        <v>4267</v>
      </c>
      <c r="B2400" s="330" t="s">
        <v>2619</v>
      </c>
      <c r="C2400" s="330" t="s">
        <v>2331</v>
      </c>
      <c r="D2400" s="330" t="s">
        <v>9</v>
      </c>
      <c r="E2400" s="330" t="s">
        <v>10</v>
      </c>
      <c r="F2400" s="330">
        <v>500</v>
      </c>
      <c r="G2400" s="330">
        <f t="shared" si="42"/>
        <v>420000</v>
      </c>
      <c r="H2400" s="330">
        <v>840</v>
      </c>
      <c r="I2400" s="23"/>
    </row>
    <row r="2401" spans="1:9" x14ac:dyDescent="0.25">
      <c r="A2401" s="330">
        <v>4267</v>
      </c>
      <c r="B2401" s="330" t="s">
        <v>2620</v>
      </c>
      <c r="C2401" s="330" t="s">
        <v>1527</v>
      </c>
      <c r="D2401" s="330" t="s">
        <v>9</v>
      </c>
      <c r="E2401" s="330" t="s">
        <v>10</v>
      </c>
      <c r="F2401" s="330">
        <v>250</v>
      </c>
      <c r="G2401" s="330">
        <f t="shared" si="42"/>
        <v>210000</v>
      </c>
      <c r="H2401" s="330">
        <v>840</v>
      </c>
      <c r="I2401" s="23"/>
    </row>
    <row r="2402" spans="1:9" ht="27" x14ac:dyDescent="0.25">
      <c r="A2402" s="330">
        <v>4267</v>
      </c>
      <c r="B2402" s="330" t="s">
        <v>2621</v>
      </c>
      <c r="C2402" s="330" t="s">
        <v>1650</v>
      </c>
      <c r="D2402" s="330" t="s">
        <v>9</v>
      </c>
      <c r="E2402" s="330" t="s">
        <v>10</v>
      </c>
      <c r="F2402" s="330">
        <v>3000</v>
      </c>
      <c r="G2402" s="330">
        <f t="shared" si="42"/>
        <v>36000</v>
      </c>
      <c r="H2402" s="330">
        <v>12</v>
      </c>
      <c r="I2402" s="23"/>
    </row>
    <row r="2403" spans="1:9" x14ac:dyDescent="0.25">
      <c r="A2403" s="330">
        <v>4267</v>
      </c>
      <c r="B2403" s="330" t="s">
        <v>2622</v>
      </c>
      <c r="C2403" s="330" t="s">
        <v>1395</v>
      </c>
      <c r="D2403" s="330" t="s">
        <v>9</v>
      </c>
      <c r="E2403" s="330" t="s">
        <v>10</v>
      </c>
      <c r="F2403" s="330">
        <v>9000</v>
      </c>
      <c r="G2403" s="330">
        <f t="shared" si="42"/>
        <v>108000</v>
      </c>
      <c r="H2403" s="330">
        <v>12</v>
      </c>
      <c r="I2403" s="23"/>
    </row>
    <row r="2404" spans="1:9" ht="27" x14ac:dyDescent="0.25">
      <c r="A2404" s="330">
        <v>4267</v>
      </c>
      <c r="B2404" s="330" t="s">
        <v>2623</v>
      </c>
      <c r="C2404" s="330" t="s">
        <v>1530</v>
      </c>
      <c r="D2404" s="330" t="s">
        <v>9</v>
      </c>
      <c r="E2404" s="330" t="s">
        <v>10</v>
      </c>
      <c r="F2404" s="330">
        <v>2700</v>
      </c>
      <c r="G2404" s="330">
        <f t="shared" si="42"/>
        <v>32400</v>
      </c>
      <c r="H2404" s="330">
        <v>12</v>
      </c>
      <c r="I2404" s="23"/>
    </row>
    <row r="2405" spans="1:9" x14ac:dyDescent="0.25">
      <c r="A2405" s="330">
        <v>4267</v>
      </c>
      <c r="B2405" s="330" t="s">
        <v>2624</v>
      </c>
      <c r="C2405" s="330" t="s">
        <v>1531</v>
      </c>
      <c r="D2405" s="330" t="s">
        <v>9</v>
      </c>
      <c r="E2405" s="330" t="s">
        <v>10</v>
      </c>
      <c r="F2405" s="330">
        <v>1800</v>
      </c>
      <c r="G2405" s="330">
        <f t="shared" si="42"/>
        <v>36000</v>
      </c>
      <c r="H2405" s="330">
        <v>20</v>
      </c>
      <c r="I2405" s="23"/>
    </row>
    <row r="2406" spans="1:9" x14ac:dyDescent="0.25">
      <c r="A2406" s="330">
        <v>4267</v>
      </c>
      <c r="B2406" s="330" t="s">
        <v>2625</v>
      </c>
      <c r="C2406" s="330" t="s">
        <v>847</v>
      </c>
      <c r="D2406" s="330" t="s">
        <v>9</v>
      </c>
      <c r="E2406" s="330" t="s">
        <v>10</v>
      </c>
      <c r="F2406" s="330">
        <v>300</v>
      </c>
      <c r="G2406" s="330">
        <f t="shared" si="42"/>
        <v>18300</v>
      </c>
      <c r="H2406" s="330">
        <v>61</v>
      </c>
      <c r="I2406" s="23"/>
    </row>
    <row r="2407" spans="1:9" x14ac:dyDescent="0.25">
      <c r="A2407" s="330">
        <v>4267</v>
      </c>
      <c r="B2407" s="330" t="s">
        <v>2626</v>
      </c>
      <c r="C2407" s="330" t="s">
        <v>2361</v>
      </c>
      <c r="D2407" s="330" t="s">
        <v>9</v>
      </c>
      <c r="E2407" s="330" t="s">
        <v>10</v>
      </c>
      <c r="F2407" s="330">
        <v>9000</v>
      </c>
      <c r="G2407" s="330">
        <f t="shared" si="42"/>
        <v>36000</v>
      </c>
      <c r="H2407" s="330">
        <v>4</v>
      </c>
      <c r="I2407" s="23"/>
    </row>
    <row r="2408" spans="1:9" x14ac:dyDescent="0.25">
      <c r="A2408" s="330">
        <v>4267</v>
      </c>
      <c r="B2408" s="330" t="s">
        <v>2627</v>
      </c>
      <c r="C2408" s="330" t="s">
        <v>1536</v>
      </c>
      <c r="D2408" s="330" t="s">
        <v>9</v>
      </c>
      <c r="E2408" s="330" t="s">
        <v>10</v>
      </c>
      <c r="F2408" s="330">
        <v>900</v>
      </c>
      <c r="G2408" s="330">
        <f t="shared" si="42"/>
        <v>54000</v>
      </c>
      <c r="H2408" s="330">
        <v>60</v>
      </c>
      <c r="I2408" s="23"/>
    </row>
    <row r="2409" spans="1:9" x14ac:dyDescent="0.25">
      <c r="A2409" s="330">
        <v>4267</v>
      </c>
      <c r="B2409" s="330" t="s">
        <v>2628</v>
      </c>
      <c r="C2409" s="330" t="s">
        <v>1538</v>
      </c>
      <c r="D2409" s="330" t="s">
        <v>9</v>
      </c>
      <c r="E2409" s="330" t="s">
        <v>10</v>
      </c>
      <c r="F2409" s="330">
        <v>800</v>
      </c>
      <c r="G2409" s="330">
        <f t="shared" si="42"/>
        <v>32000</v>
      </c>
      <c r="H2409" s="330">
        <v>40</v>
      </c>
      <c r="I2409" s="23"/>
    </row>
    <row r="2410" spans="1:9" x14ac:dyDescent="0.25">
      <c r="A2410" s="330">
        <v>4267</v>
      </c>
      <c r="B2410" s="330" t="s">
        <v>2629</v>
      </c>
      <c r="C2410" s="330" t="s">
        <v>1539</v>
      </c>
      <c r="D2410" s="330" t="s">
        <v>9</v>
      </c>
      <c r="E2410" s="330" t="s">
        <v>10</v>
      </c>
      <c r="F2410" s="330">
        <v>250</v>
      </c>
      <c r="G2410" s="330">
        <f t="shared" si="42"/>
        <v>10000</v>
      </c>
      <c r="H2410" s="330">
        <v>40</v>
      </c>
      <c r="I2410" s="23"/>
    </row>
    <row r="2411" spans="1:9" x14ac:dyDescent="0.25">
      <c r="A2411" s="330">
        <v>4267</v>
      </c>
      <c r="B2411" s="330" t="s">
        <v>2630</v>
      </c>
      <c r="C2411" s="330" t="s">
        <v>1540</v>
      </c>
      <c r="D2411" s="330" t="s">
        <v>9</v>
      </c>
      <c r="E2411" s="330" t="s">
        <v>11</v>
      </c>
      <c r="F2411" s="330">
        <v>850</v>
      </c>
      <c r="G2411" s="330">
        <f t="shared" si="42"/>
        <v>51000</v>
      </c>
      <c r="H2411" s="330">
        <v>60</v>
      </c>
      <c r="I2411" s="23"/>
    </row>
    <row r="2412" spans="1:9" x14ac:dyDescent="0.25">
      <c r="A2412" s="330">
        <v>4267</v>
      </c>
      <c r="B2412" s="330" t="s">
        <v>2631</v>
      </c>
      <c r="C2412" s="330" t="s">
        <v>1540</v>
      </c>
      <c r="D2412" s="330" t="s">
        <v>9</v>
      </c>
      <c r="E2412" s="330" t="s">
        <v>11</v>
      </c>
      <c r="F2412" s="330">
        <v>150</v>
      </c>
      <c r="G2412" s="330">
        <f t="shared" si="42"/>
        <v>12000</v>
      </c>
      <c r="H2412" s="330">
        <v>80</v>
      </c>
      <c r="I2412" s="23"/>
    </row>
    <row r="2413" spans="1:9" ht="27" x14ac:dyDescent="0.25">
      <c r="A2413" s="330">
        <v>4267</v>
      </c>
      <c r="B2413" s="330" t="s">
        <v>2632</v>
      </c>
      <c r="C2413" s="330" t="s">
        <v>1542</v>
      </c>
      <c r="D2413" s="330" t="s">
        <v>9</v>
      </c>
      <c r="E2413" s="330" t="s">
        <v>563</v>
      </c>
      <c r="F2413" s="330">
        <v>850</v>
      </c>
      <c r="G2413" s="330">
        <f t="shared" si="42"/>
        <v>10200</v>
      </c>
      <c r="H2413" s="330">
        <v>12</v>
      </c>
      <c r="I2413" s="23"/>
    </row>
    <row r="2414" spans="1:9" x14ac:dyDescent="0.25">
      <c r="A2414" s="330">
        <v>4267</v>
      </c>
      <c r="B2414" s="330" t="s">
        <v>2633</v>
      </c>
      <c r="C2414" s="330" t="s">
        <v>1543</v>
      </c>
      <c r="D2414" s="330" t="s">
        <v>9</v>
      </c>
      <c r="E2414" s="330" t="s">
        <v>11</v>
      </c>
      <c r="F2414" s="330">
        <v>1000</v>
      </c>
      <c r="G2414" s="330">
        <f t="shared" si="42"/>
        <v>200000</v>
      </c>
      <c r="H2414" s="330">
        <v>200</v>
      </c>
      <c r="I2414" s="23"/>
    </row>
    <row r="2415" spans="1:9" ht="27" x14ac:dyDescent="0.25">
      <c r="A2415" s="330">
        <v>4267</v>
      </c>
      <c r="B2415" s="330" t="s">
        <v>2634</v>
      </c>
      <c r="C2415" s="330" t="s">
        <v>1544</v>
      </c>
      <c r="D2415" s="330" t="s">
        <v>9</v>
      </c>
      <c r="E2415" s="330" t="s">
        <v>11</v>
      </c>
      <c r="F2415" s="330">
        <v>850</v>
      </c>
      <c r="G2415" s="330">
        <f t="shared" si="42"/>
        <v>68000</v>
      </c>
      <c r="H2415" s="330">
        <v>80</v>
      </c>
      <c r="I2415" s="23"/>
    </row>
    <row r="2416" spans="1:9" x14ac:dyDescent="0.25">
      <c r="A2416" s="330">
        <v>4267</v>
      </c>
      <c r="B2416" s="330" t="s">
        <v>2635</v>
      </c>
      <c r="C2416" s="330" t="s">
        <v>858</v>
      </c>
      <c r="D2416" s="330" t="s">
        <v>9</v>
      </c>
      <c r="E2416" s="330" t="s">
        <v>11</v>
      </c>
      <c r="F2416" s="330">
        <v>850</v>
      </c>
      <c r="G2416" s="330">
        <f t="shared" si="42"/>
        <v>34000</v>
      </c>
      <c r="H2416" s="330">
        <v>40</v>
      </c>
      <c r="I2416" s="23"/>
    </row>
    <row r="2417" spans="1:9" x14ac:dyDescent="0.25">
      <c r="A2417" s="330">
        <v>4267</v>
      </c>
      <c r="B2417" s="330" t="s">
        <v>2636</v>
      </c>
      <c r="C2417" s="330" t="s">
        <v>1546</v>
      </c>
      <c r="D2417" s="330" t="s">
        <v>9</v>
      </c>
      <c r="E2417" s="330" t="s">
        <v>10</v>
      </c>
      <c r="F2417" s="330">
        <v>350</v>
      </c>
      <c r="G2417" s="330">
        <f t="shared" si="42"/>
        <v>105000</v>
      </c>
      <c r="H2417" s="330">
        <v>300</v>
      </c>
      <c r="I2417" s="23"/>
    </row>
    <row r="2418" spans="1:9" x14ac:dyDescent="0.25">
      <c r="A2418" s="330">
        <v>4267</v>
      </c>
      <c r="B2418" s="330" t="s">
        <v>2637</v>
      </c>
      <c r="C2418" s="330" t="s">
        <v>860</v>
      </c>
      <c r="D2418" s="330" t="s">
        <v>9</v>
      </c>
      <c r="E2418" s="330" t="s">
        <v>10</v>
      </c>
      <c r="F2418" s="330">
        <v>550</v>
      </c>
      <c r="G2418" s="330">
        <f t="shared" si="42"/>
        <v>33000</v>
      </c>
      <c r="H2418" s="330">
        <v>60</v>
      </c>
      <c r="I2418" s="23"/>
    </row>
    <row r="2419" spans="1:9" x14ac:dyDescent="0.25">
      <c r="A2419" s="330">
        <v>4267</v>
      </c>
      <c r="B2419" s="330" t="s">
        <v>2638</v>
      </c>
      <c r="C2419" s="330" t="s">
        <v>1548</v>
      </c>
      <c r="D2419" s="330" t="s">
        <v>9</v>
      </c>
      <c r="E2419" s="330" t="s">
        <v>10</v>
      </c>
      <c r="F2419" s="330">
        <v>5000</v>
      </c>
      <c r="G2419" s="330">
        <f t="shared" si="42"/>
        <v>30000</v>
      </c>
      <c r="H2419" s="330">
        <v>6</v>
      </c>
      <c r="I2419" s="23"/>
    </row>
    <row r="2420" spans="1:9" x14ac:dyDescent="0.25">
      <c r="A2420" s="330" t="s">
        <v>2399</v>
      </c>
      <c r="B2420" s="330" t="s">
        <v>2479</v>
      </c>
      <c r="C2420" s="330" t="s">
        <v>569</v>
      </c>
      <c r="D2420" s="330" t="s">
        <v>9</v>
      </c>
      <c r="E2420" s="330" t="s">
        <v>10</v>
      </c>
      <c r="F2420" s="330">
        <v>200</v>
      </c>
      <c r="G2420" s="330">
        <f>F2420*H2420</f>
        <v>10000</v>
      </c>
      <c r="H2420" s="330">
        <v>50</v>
      </c>
      <c r="I2420" s="23"/>
    </row>
    <row r="2421" spans="1:9" x14ac:dyDescent="0.25">
      <c r="A2421" s="330" t="s">
        <v>2399</v>
      </c>
      <c r="B2421" s="330" t="s">
        <v>2480</v>
      </c>
      <c r="C2421" s="330" t="s">
        <v>569</v>
      </c>
      <c r="D2421" s="330" t="s">
        <v>9</v>
      </c>
      <c r="E2421" s="330" t="s">
        <v>10</v>
      </c>
      <c r="F2421" s="330">
        <v>1000</v>
      </c>
      <c r="G2421" s="330">
        <f t="shared" ref="G2421:G2454" si="43">F2421*H2421</f>
        <v>5000</v>
      </c>
      <c r="H2421" s="330">
        <v>5</v>
      </c>
      <c r="I2421" s="23"/>
    </row>
    <row r="2422" spans="1:9" x14ac:dyDescent="0.25">
      <c r="A2422" s="330" t="s">
        <v>2399</v>
      </c>
      <c r="B2422" s="330" t="s">
        <v>2481</v>
      </c>
      <c r="C2422" s="330" t="s">
        <v>605</v>
      </c>
      <c r="D2422" s="330" t="s">
        <v>9</v>
      </c>
      <c r="E2422" s="330" t="s">
        <v>10</v>
      </c>
      <c r="F2422" s="330">
        <v>1000</v>
      </c>
      <c r="G2422" s="330">
        <f t="shared" si="43"/>
        <v>10000</v>
      </c>
      <c r="H2422" s="330">
        <v>10</v>
      </c>
      <c r="I2422" s="23"/>
    </row>
    <row r="2423" spans="1:9" x14ac:dyDescent="0.25">
      <c r="A2423" s="330" t="s">
        <v>2399</v>
      </c>
      <c r="B2423" s="330" t="s">
        <v>2482</v>
      </c>
      <c r="C2423" s="330" t="s">
        <v>629</v>
      </c>
      <c r="D2423" s="330" t="s">
        <v>9</v>
      </c>
      <c r="E2423" s="330" t="s">
        <v>10</v>
      </c>
      <c r="F2423" s="330">
        <v>3000</v>
      </c>
      <c r="G2423" s="330">
        <f t="shared" si="43"/>
        <v>15000</v>
      </c>
      <c r="H2423" s="330">
        <v>5</v>
      </c>
      <c r="I2423" s="23"/>
    </row>
    <row r="2424" spans="1:9" x14ac:dyDescent="0.25">
      <c r="A2424" s="330" t="s">
        <v>2399</v>
      </c>
      <c r="B2424" s="330" t="s">
        <v>2483</v>
      </c>
      <c r="C2424" s="330" t="s">
        <v>575</v>
      </c>
      <c r="D2424" s="330" t="s">
        <v>9</v>
      </c>
      <c r="E2424" s="330" t="s">
        <v>10</v>
      </c>
      <c r="F2424" s="330">
        <v>120</v>
      </c>
      <c r="G2424" s="330">
        <f t="shared" si="43"/>
        <v>9600</v>
      </c>
      <c r="H2424" s="330">
        <v>80</v>
      </c>
      <c r="I2424" s="23"/>
    </row>
    <row r="2425" spans="1:9" x14ac:dyDescent="0.25">
      <c r="A2425" s="330" t="s">
        <v>2399</v>
      </c>
      <c r="B2425" s="330" t="s">
        <v>2484</v>
      </c>
      <c r="C2425" s="330" t="s">
        <v>648</v>
      </c>
      <c r="D2425" s="330" t="s">
        <v>9</v>
      </c>
      <c r="E2425" s="330" t="s">
        <v>10</v>
      </c>
      <c r="F2425" s="330">
        <v>900</v>
      </c>
      <c r="G2425" s="330">
        <f t="shared" si="43"/>
        <v>36000</v>
      </c>
      <c r="H2425" s="330">
        <v>40</v>
      </c>
      <c r="I2425" s="23"/>
    </row>
    <row r="2426" spans="1:9" x14ac:dyDescent="0.25">
      <c r="A2426" s="330" t="s">
        <v>2399</v>
      </c>
      <c r="B2426" s="330" t="s">
        <v>2485</v>
      </c>
      <c r="C2426" s="330" t="s">
        <v>627</v>
      </c>
      <c r="D2426" s="330" t="s">
        <v>9</v>
      </c>
      <c r="E2426" s="330" t="s">
        <v>10</v>
      </c>
      <c r="F2426" s="330">
        <v>80</v>
      </c>
      <c r="G2426" s="330">
        <f t="shared" si="43"/>
        <v>2400</v>
      </c>
      <c r="H2426" s="330">
        <v>30</v>
      </c>
      <c r="I2426" s="23"/>
    </row>
    <row r="2427" spans="1:9" x14ac:dyDescent="0.25">
      <c r="A2427" s="330" t="s">
        <v>2399</v>
      </c>
      <c r="B2427" s="330" t="s">
        <v>2486</v>
      </c>
      <c r="C2427" s="330" t="s">
        <v>641</v>
      </c>
      <c r="D2427" s="330" t="s">
        <v>9</v>
      </c>
      <c r="E2427" s="330" t="s">
        <v>10</v>
      </c>
      <c r="F2427" s="330">
        <v>200</v>
      </c>
      <c r="G2427" s="330">
        <f t="shared" si="43"/>
        <v>4000</v>
      </c>
      <c r="H2427" s="330">
        <v>20</v>
      </c>
      <c r="I2427" s="23"/>
    </row>
    <row r="2428" spans="1:9" x14ac:dyDescent="0.25">
      <c r="A2428" s="330" t="s">
        <v>2399</v>
      </c>
      <c r="B2428" s="330" t="s">
        <v>2487</v>
      </c>
      <c r="C2428" s="330" t="s">
        <v>653</v>
      </c>
      <c r="D2428" s="330" t="s">
        <v>9</v>
      </c>
      <c r="E2428" s="330" t="s">
        <v>10</v>
      </c>
      <c r="F2428" s="330">
        <v>80</v>
      </c>
      <c r="G2428" s="330">
        <f t="shared" si="43"/>
        <v>16000</v>
      </c>
      <c r="H2428" s="330">
        <v>200</v>
      </c>
      <c r="I2428" s="23"/>
    </row>
    <row r="2429" spans="1:9" x14ac:dyDescent="0.25">
      <c r="A2429" s="330" t="s">
        <v>2399</v>
      </c>
      <c r="B2429" s="330" t="s">
        <v>2488</v>
      </c>
      <c r="C2429" s="330" t="s">
        <v>620</v>
      </c>
      <c r="D2429" s="330" t="s">
        <v>9</v>
      </c>
      <c r="E2429" s="330" t="s">
        <v>10</v>
      </c>
      <c r="F2429" s="330">
        <v>1000</v>
      </c>
      <c r="G2429" s="330">
        <f t="shared" si="43"/>
        <v>50000</v>
      </c>
      <c r="H2429" s="330">
        <v>50</v>
      </c>
      <c r="I2429" s="23"/>
    </row>
    <row r="2430" spans="1:9" x14ac:dyDescent="0.25">
      <c r="A2430" s="330" t="s">
        <v>2399</v>
      </c>
      <c r="B2430" s="330" t="s">
        <v>2489</v>
      </c>
      <c r="C2430" s="330" t="s">
        <v>656</v>
      </c>
      <c r="D2430" s="330" t="s">
        <v>9</v>
      </c>
      <c r="E2430" s="330" t="s">
        <v>10</v>
      </c>
      <c r="F2430" s="330">
        <v>40</v>
      </c>
      <c r="G2430" s="330">
        <f t="shared" si="43"/>
        <v>8000</v>
      </c>
      <c r="H2430" s="330">
        <v>200</v>
      </c>
      <c r="I2430" s="23"/>
    </row>
    <row r="2431" spans="1:9" x14ac:dyDescent="0.25">
      <c r="A2431" s="330" t="s">
        <v>2399</v>
      </c>
      <c r="B2431" s="330" t="s">
        <v>2490</v>
      </c>
      <c r="C2431" s="330" t="s">
        <v>658</v>
      </c>
      <c r="D2431" s="330" t="s">
        <v>9</v>
      </c>
      <c r="E2431" s="330" t="s">
        <v>10</v>
      </c>
      <c r="F2431" s="330">
        <v>60</v>
      </c>
      <c r="G2431" s="330">
        <f t="shared" si="43"/>
        <v>3000</v>
      </c>
      <c r="H2431" s="330">
        <v>50</v>
      </c>
      <c r="I2431" s="23"/>
    </row>
    <row r="2432" spans="1:9" x14ac:dyDescent="0.25">
      <c r="A2432" s="330" t="s">
        <v>2399</v>
      </c>
      <c r="B2432" s="330" t="s">
        <v>2491</v>
      </c>
      <c r="C2432" s="330" t="s">
        <v>2492</v>
      </c>
      <c r="D2432" s="330" t="s">
        <v>9</v>
      </c>
      <c r="E2432" s="330" t="s">
        <v>10</v>
      </c>
      <c r="F2432" s="330">
        <v>500</v>
      </c>
      <c r="G2432" s="330">
        <f t="shared" si="43"/>
        <v>5000</v>
      </c>
      <c r="H2432" s="330">
        <v>10</v>
      </c>
      <c r="I2432" s="23"/>
    </row>
    <row r="2433" spans="1:9" x14ac:dyDescent="0.25">
      <c r="A2433" s="330" t="s">
        <v>2399</v>
      </c>
      <c r="B2433" s="330" t="s">
        <v>2493</v>
      </c>
      <c r="C2433" s="330" t="s">
        <v>665</v>
      </c>
      <c r="D2433" s="330" t="s">
        <v>9</v>
      </c>
      <c r="E2433" s="330" t="s">
        <v>10</v>
      </c>
      <c r="F2433" s="330">
        <v>120</v>
      </c>
      <c r="G2433" s="330">
        <f t="shared" si="43"/>
        <v>24000</v>
      </c>
      <c r="H2433" s="330">
        <v>200</v>
      </c>
      <c r="I2433" s="23"/>
    </row>
    <row r="2434" spans="1:9" x14ac:dyDescent="0.25">
      <c r="A2434" s="330" t="s">
        <v>2399</v>
      </c>
      <c r="B2434" s="330" t="s">
        <v>2494</v>
      </c>
      <c r="C2434" s="330" t="s">
        <v>643</v>
      </c>
      <c r="D2434" s="330" t="s">
        <v>9</v>
      </c>
      <c r="E2434" s="330" t="s">
        <v>10</v>
      </c>
      <c r="F2434" s="330">
        <v>200</v>
      </c>
      <c r="G2434" s="330">
        <f t="shared" si="43"/>
        <v>10000</v>
      </c>
      <c r="H2434" s="330">
        <v>50</v>
      </c>
      <c r="I2434" s="23"/>
    </row>
    <row r="2435" spans="1:9" x14ac:dyDescent="0.25">
      <c r="A2435" s="4" t="s">
        <v>2399</v>
      </c>
      <c r="B2435" s="4" t="s">
        <v>2495</v>
      </c>
      <c r="C2435" s="4" t="s">
        <v>663</v>
      </c>
      <c r="D2435" s="4" t="s">
        <v>9</v>
      </c>
      <c r="E2435" s="4" t="s">
        <v>10</v>
      </c>
      <c r="F2435" s="4">
        <v>200</v>
      </c>
      <c r="G2435" s="4">
        <f t="shared" si="43"/>
        <v>20000</v>
      </c>
      <c r="H2435" s="4">
        <v>100</v>
      </c>
      <c r="I2435" s="23"/>
    </row>
    <row r="2436" spans="1:9" ht="27" x14ac:dyDescent="0.25">
      <c r="A2436" s="4" t="s">
        <v>2399</v>
      </c>
      <c r="B2436" s="4" t="s">
        <v>2496</v>
      </c>
      <c r="C2436" s="4" t="s">
        <v>635</v>
      </c>
      <c r="D2436" s="4" t="s">
        <v>9</v>
      </c>
      <c r="E2436" s="4" t="s">
        <v>10</v>
      </c>
      <c r="F2436" s="4">
        <v>3500</v>
      </c>
      <c r="G2436" s="4">
        <f t="shared" si="43"/>
        <v>17500</v>
      </c>
      <c r="H2436" s="4">
        <v>5</v>
      </c>
      <c r="I2436" s="23"/>
    </row>
    <row r="2437" spans="1:9" ht="27" x14ac:dyDescent="0.25">
      <c r="A2437" s="4" t="s">
        <v>2399</v>
      </c>
      <c r="B2437" s="4" t="s">
        <v>2497</v>
      </c>
      <c r="C2437" s="4" t="s">
        <v>607</v>
      </c>
      <c r="D2437" s="4" t="s">
        <v>9</v>
      </c>
      <c r="E2437" s="4" t="s">
        <v>562</v>
      </c>
      <c r="F2437" s="4">
        <v>100</v>
      </c>
      <c r="G2437" s="4">
        <f t="shared" si="43"/>
        <v>2000</v>
      </c>
      <c r="H2437" s="4">
        <v>20</v>
      </c>
      <c r="I2437" s="23"/>
    </row>
    <row r="2438" spans="1:9" ht="27" x14ac:dyDescent="0.25">
      <c r="A2438" s="4" t="s">
        <v>2399</v>
      </c>
      <c r="B2438" s="4" t="s">
        <v>2498</v>
      </c>
      <c r="C2438" s="4" t="s">
        <v>567</v>
      </c>
      <c r="D2438" s="4" t="s">
        <v>9</v>
      </c>
      <c r="E2438" s="4" t="s">
        <v>562</v>
      </c>
      <c r="F2438" s="4">
        <v>200</v>
      </c>
      <c r="G2438" s="4">
        <f t="shared" si="43"/>
        <v>6000</v>
      </c>
      <c r="H2438" s="4">
        <v>30</v>
      </c>
      <c r="I2438" s="23"/>
    </row>
    <row r="2439" spans="1:9" x14ac:dyDescent="0.25">
      <c r="A2439" s="4" t="s">
        <v>2399</v>
      </c>
      <c r="B2439" s="4" t="s">
        <v>2499</v>
      </c>
      <c r="C2439" s="4" t="s">
        <v>593</v>
      </c>
      <c r="D2439" s="4" t="s">
        <v>9</v>
      </c>
      <c r="E2439" s="4" t="s">
        <v>10</v>
      </c>
      <c r="F2439" s="4">
        <v>600</v>
      </c>
      <c r="G2439" s="4">
        <f t="shared" si="43"/>
        <v>36000</v>
      </c>
      <c r="H2439" s="4">
        <v>60</v>
      </c>
      <c r="I2439" s="23"/>
    </row>
    <row r="2440" spans="1:9" ht="27" x14ac:dyDescent="0.25">
      <c r="A2440" s="4" t="s">
        <v>2399</v>
      </c>
      <c r="B2440" s="4" t="s">
        <v>2500</v>
      </c>
      <c r="C2440" s="4" t="s">
        <v>609</v>
      </c>
      <c r="D2440" s="4" t="s">
        <v>9</v>
      </c>
      <c r="E2440" s="4" t="s">
        <v>10</v>
      </c>
      <c r="F2440" s="4">
        <v>9</v>
      </c>
      <c r="G2440" s="4">
        <f t="shared" si="43"/>
        <v>18000</v>
      </c>
      <c r="H2440" s="4">
        <v>2000</v>
      </c>
      <c r="I2440" s="23"/>
    </row>
    <row r="2441" spans="1:9" ht="27" x14ac:dyDescent="0.25">
      <c r="A2441" s="4" t="s">
        <v>2399</v>
      </c>
      <c r="B2441" s="4" t="s">
        <v>2501</v>
      </c>
      <c r="C2441" s="4" t="s">
        <v>571</v>
      </c>
      <c r="D2441" s="4" t="s">
        <v>9</v>
      </c>
      <c r="E2441" s="4" t="s">
        <v>10</v>
      </c>
      <c r="F2441" s="4">
        <v>70</v>
      </c>
      <c r="G2441" s="4">
        <f t="shared" si="43"/>
        <v>21000</v>
      </c>
      <c r="H2441" s="4">
        <v>300</v>
      </c>
      <c r="I2441" s="23"/>
    </row>
    <row r="2442" spans="1:9" x14ac:dyDescent="0.25">
      <c r="A2442" s="4" t="s">
        <v>2399</v>
      </c>
      <c r="B2442" s="4" t="s">
        <v>2502</v>
      </c>
      <c r="C2442" s="4" t="s">
        <v>585</v>
      </c>
      <c r="D2442" s="4" t="s">
        <v>9</v>
      </c>
      <c r="E2442" s="4" t="s">
        <v>10</v>
      </c>
      <c r="F2442" s="4">
        <v>700</v>
      </c>
      <c r="G2442" s="4">
        <f t="shared" si="43"/>
        <v>104300</v>
      </c>
      <c r="H2442" s="4">
        <v>149</v>
      </c>
      <c r="I2442" s="23"/>
    </row>
    <row r="2443" spans="1:9" x14ac:dyDescent="0.25">
      <c r="A2443" s="4" t="s">
        <v>2399</v>
      </c>
      <c r="B2443" s="4" t="s">
        <v>2503</v>
      </c>
      <c r="C2443" s="4" t="s">
        <v>2300</v>
      </c>
      <c r="D2443" s="4" t="s">
        <v>9</v>
      </c>
      <c r="E2443" s="4" t="s">
        <v>10</v>
      </c>
      <c r="F2443" s="4">
        <v>500</v>
      </c>
      <c r="G2443" s="4">
        <f t="shared" si="43"/>
        <v>25000</v>
      </c>
      <c r="H2443" s="4">
        <v>50</v>
      </c>
      <c r="I2443" s="23"/>
    </row>
    <row r="2444" spans="1:9" x14ac:dyDescent="0.25">
      <c r="A2444" s="4" t="s">
        <v>2399</v>
      </c>
      <c r="B2444" s="4" t="s">
        <v>2504</v>
      </c>
      <c r="C2444" s="4" t="s">
        <v>645</v>
      </c>
      <c r="D2444" s="4" t="s">
        <v>9</v>
      </c>
      <c r="E2444" s="4" t="s">
        <v>10</v>
      </c>
      <c r="F2444" s="4">
        <v>800</v>
      </c>
      <c r="G2444" s="4">
        <f t="shared" si="43"/>
        <v>16000</v>
      </c>
      <c r="H2444" s="4">
        <v>20</v>
      </c>
      <c r="I2444" s="23"/>
    </row>
    <row r="2445" spans="1:9" x14ac:dyDescent="0.25">
      <c r="A2445" s="4" t="s">
        <v>2399</v>
      </c>
      <c r="B2445" s="4" t="s">
        <v>2505</v>
      </c>
      <c r="C2445" s="4" t="s">
        <v>581</v>
      </c>
      <c r="D2445" s="4" t="s">
        <v>9</v>
      </c>
      <c r="E2445" s="4" t="s">
        <v>10</v>
      </c>
      <c r="F2445" s="4">
        <v>1500</v>
      </c>
      <c r="G2445" s="4">
        <f t="shared" si="43"/>
        <v>30000</v>
      </c>
      <c r="H2445" s="4">
        <v>20</v>
      </c>
      <c r="I2445" s="23"/>
    </row>
    <row r="2446" spans="1:9" x14ac:dyDescent="0.25">
      <c r="A2446" s="4" t="s">
        <v>2399</v>
      </c>
      <c r="B2446" s="4" t="s">
        <v>2506</v>
      </c>
      <c r="C2446" s="4" t="s">
        <v>577</v>
      </c>
      <c r="D2446" s="4" t="s">
        <v>9</v>
      </c>
      <c r="E2446" s="4" t="s">
        <v>10</v>
      </c>
      <c r="F2446" s="4">
        <v>200</v>
      </c>
      <c r="G2446" s="4">
        <f t="shared" si="43"/>
        <v>2000</v>
      </c>
      <c r="H2446" s="4">
        <v>10</v>
      </c>
      <c r="I2446" s="23"/>
    </row>
    <row r="2447" spans="1:9" x14ac:dyDescent="0.25">
      <c r="A2447" s="4" t="s">
        <v>2399</v>
      </c>
      <c r="B2447" s="4" t="s">
        <v>2507</v>
      </c>
      <c r="C2447" s="4" t="s">
        <v>633</v>
      </c>
      <c r="D2447" s="4" t="s">
        <v>9</v>
      </c>
      <c r="E2447" s="4" t="s">
        <v>562</v>
      </c>
      <c r="F2447" s="4">
        <v>2000</v>
      </c>
      <c r="G2447" s="4">
        <f t="shared" si="43"/>
        <v>1440000</v>
      </c>
      <c r="H2447" s="4">
        <v>720</v>
      </c>
      <c r="I2447" s="23"/>
    </row>
    <row r="2448" spans="1:9" x14ac:dyDescent="0.25">
      <c r="A2448" s="4" t="s">
        <v>2399</v>
      </c>
      <c r="B2448" s="4" t="s">
        <v>2508</v>
      </c>
      <c r="C2448" s="4" t="s">
        <v>2509</v>
      </c>
      <c r="D2448" s="4" t="s">
        <v>9</v>
      </c>
      <c r="E2448" s="4" t="s">
        <v>562</v>
      </c>
      <c r="F2448" s="4">
        <v>5000</v>
      </c>
      <c r="G2448" s="4">
        <f t="shared" si="43"/>
        <v>10000</v>
      </c>
      <c r="H2448" s="4">
        <v>2</v>
      </c>
      <c r="I2448" s="23"/>
    </row>
    <row r="2449" spans="1:9" ht="27" x14ac:dyDescent="0.25">
      <c r="A2449" s="4" t="s">
        <v>2399</v>
      </c>
      <c r="B2449" s="4" t="s">
        <v>2510</v>
      </c>
      <c r="C2449" s="4" t="s">
        <v>614</v>
      </c>
      <c r="D2449" s="4" t="s">
        <v>9</v>
      </c>
      <c r="E2449" s="4" t="s">
        <v>10</v>
      </c>
      <c r="F2449" s="4">
        <v>150</v>
      </c>
      <c r="G2449" s="4">
        <f t="shared" si="43"/>
        <v>30000</v>
      </c>
      <c r="H2449" s="4">
        <v>200</v>
      </c>
      <c r="I2449" s="23"/>
    </row>
    <row r="2450" spans="1:9" x14ac:dyDescent="0.25">
      <c r="A2450" s="4" t="s">
        <v>2399</v>
      </c>
      <c r="B2450" s="4" t="s">
        <v>2511</v>
      </c>
      <c r="C2450" s="4" t="s">
        <v>661</v>
      </c>
      <c r="D2450" s="4" t="s">
        <v>9</v>
      </c>
      <c r="E2450" s="4" t="s">
        <v>10</v>
      </c>
      <c r="F2450" s="4">
        <v>150</v>
      </c>
      <c r="G2450" s="4">
        <f t="shared" si="43"/>
        <v>3000</v>
      </c>
      <c r="H2450" s="4">
        <v>20</v>
      </c>
      <c r="I2450" s="23"/>
    </row>
    <row r="2451" spans="1:9" x14ac:dyDescent="0.25">
      <c r="A2451" s="4" t="s">
        <v>2399</v>
      </c>
      <c r="B2451" s="4" t="s">
        <v>2512</v>
      </c>
      <c r="C2451" s="4" t="s">
        <v>603</v>
      </c>
      <c r="D2451" s="4" t="s">
        <v>9</v>
      </c>
      <c r="E2451" s="4" t="s">
        <v>10</v>
      </c>
      <c r="F2451" s="4">
        <v>500</v>
      </c>
      <c r="G2451" s="4">
        <f t="shared" si="43"/>
        <v>5000</v>
      </c>
      <c r="H2451" s="4">
        <v>10</v>
      </c>
      <c r="I2451" s="23"/>
    </row>
    <row r="2452" spans="1:9" x14ac:dyDescent="0.25">
      <c r="A2452" s="4" t="s">
        <v>2399</v>
      </c>
      <c r="B2452" s="4" t="s">
        <v>2513</v>
      </c>
      <c r="C2452" s="4" t="s">
        <v>565</v>
      </c>
      <c r="D2452" s="4" t="s">
        <v>9</v>
      </c>
      <c r="E2452" s="4" t="s">
        <v>562</v>
      </c>
      <c r="F2452" s="4">
        <v>100</v>
      </c>
      <c r="G2452" s="4">
        <f t="shared" si="43"/>
        <v>2000</v>
      </c>
      <c r="H2452" s="4">
        <v>20</v>
      </c>
      <c r="I2452" s="23"/>
    </row>
    <row r="2453" spans="1:9" x14ac:dyDescent="0.25">
      <c r="A2453" s="4" t="s">
        <v>2399</v>
      </c>
      <c r="B2453" s="4" t="s">
        <v>2514</v>
      </c>
      <c r="C2453" s="4" t="s">
        <v>631</v>
      </c>
      <c r="D2453" s="4" t="s">
        <v>9</v>
      </c>
      <c r="E2453" s="4" t="s">
        <v>10</v>
      </c>
      <c r="F2453" s="4">
        <v>10</v>
      </c>
      <c r="G2453" s="4">
        <f t="shared" si="43"/>
        <v>2400</v>
      </c>
      <c r="H2453" s="4">
        <v>240</v>
      </c>
      <c r="I2453" s="23"/>
    </row>
    <row r="2454" spans="1:9" x14ac:dyDescent="0.25">
      <c r="A2454" s="4" t="s">
        <v>2399</v>
      </c>
      <c r="B2454" s="4" t="s">
        <v>2515</v>
      </c>
      <c r="C2454" s="4" t="s">
        <v>631</v>
      </c>
      <c r="D2454" s="4" t="s">
        <v>9</v>
      </c>
      <c r="E2454" s="4" t="s">
        <v>10</v>
      </c>
      <c r="F2454" s="4">
        <v>15</v>
      </c>
      <c r="G2454" s="4">
        <f t="shared" si="43"/>
        <v>1800</v>
      </c>
      <c r="H2454" s="4">
        <v>120</v>
      </c>
      <c r="I2454" s="23"/>
    </row>
    <row r="2455" spans="1:9" x14ac:dyDescent="0.25">
      <c r="A2455" s="188">
        <v>4264</v>
      </c>
      <c r="B2455" s="188" t="s">
        <v>440</v>
      </c>
      <c r="C2455" s="188" t="s">
        <v>246</v>
      </c>
      <c r="D2455" s="188" t="s">
        <v>9</v>
      </c>
      <c r="E2455" s="188" t="s">
        <v>11</v>
      </c>
      <c r="F2455" s="188">
        <v>490</v>
      </c>
      <c r="G2455" s="188">
        <f>F2455*H2455</f>
        <v>5390000</v>
      </c>
      <c r="H2455" s="188">
        <v>11000</v>
      </c>
      <c r="I2455" s="23"/>
    </row>
    <row r="2456" spans="1:9" ht="15" customHeight="1" x14ac:dyDescent="0.25">
      <c r="A2456" s="507" t="s">
        <v>12</v>
      </c>
      <c r="B2456" s="508"/>
      <c r="C2456" s="508"/>
      <c r="D2456" s="508"/>
      <c r="E2456" s="508"/>
      <c r="F2456" s="508"/>
      <c r="G2456" s="508"/>
      <c r="H2456" s="509"/>
      <c r="I2456" s="23"/>
    </row>
    <row r="2457" spans="1:9" ht="27" x14ac:dyDescent="0.25">
      <c r="A2457" s="195">
        <v>4214</v>
      </c>
      <c r="B2457" s="195" t="s">
        <v>529</v>
      </c>
      <c r="C2457" s="195" t="s">
        <v>530</v>
      </c>
      <c r="D2457" s="195" t="s">
        <v>13</v>
      </c>
      <c r="E2457" s="195" t="s">
        <v>14</v>
      </c>
      <c r="F2457" s="275">
        <v>1112000</v>
      </c>
      <c r="G2457" s="275">
        <v>1112000</v>
      </c>
      <c r="H2457" s="195">
        <v>1</v>
      </c>
      <c r="I2457" s="23"/>
    </row>
    <row r="2458" spans="1:9" ht="27" x14ac:dyDescent="0.25">
      <c r="A2458" s="195">
        <v>4214</v>
      </c>
      <c r="B2458" s="195" t="s">
        <v>510</v>
      </c>
      <c r="C2458" s="195" t="s">
        <v>511</v>
      </c>
      <c r="D2458" s="195" t="s">
        <v>268</v>
      </c>
      <c r="E2458" s="195" t="s">
        <v>14</v>
      </c>
      <c r="F2458" s="195">
        <v>2200000</v>
      </c>
      <c r="G2458" s="195">
        <v>2200000</v>
      </c>
      <c r="H2458" s="195">
        <v>1</v>
      </c>
      <c r="I2458" s="23"/>
    </row>
    <row r="2459" spans="1:9" x14ac:dyDescent="0.25">
      <c r="A2459" s="195">
        <v>4239</v>
      </c>
      <c r="B2459" s="195" t="s">
        <v>509</v>
      </c>
      <c r="C2459" s="195" t="s">
        <v>31</v>
      </c>
      <c r="D2459" s="195" t="s">
        <v>13</v>
      </c>
      <c r="E2459" s="195" t="s">
        <v>14</v>
      </c>
      <c r="F2459" s="195">
        <v>1000000</v>
      </c>
      <c r="G2459" s="195">
        <v>1000000</v>
      </c>
      <c r="H2459" s="195">
        <v>1</v>
      </c>
      <c r="I2459" s="23"/>
    </row>
    <row r="2460" spans="1:9" ht="27" x14ac:dyDescent="0.25">
      <c r="A2460" s="188">
        <v>4252</v>
      </c>
      <c r="B2460" s="195" t="s">
        <v>415</v>
      </c>
      <c r="C2460" s="195" t="s">
        <v>416</v>
      </c>
      <c r="D2460" s="195" t="s">
        <v>401</v>
      </c>
      <c r="E2460" s="195" t="s">
        <v>14</v>
      </c>
      <c r="F2460" s="195">
        <v>1000000</v>
      </c>
      <c r="G2460" s="195">
        <v>1000000</v>
      </c>
      <c r="H2460" s="195">
        <v>1</v>
      </c>
      <c r="I2460" s="23"/>
    </row>
    <row r="2461" spans="1:9" ht="27" x14ac:dyDescent="0.25">
      <c r="A2461" s="195">
        <v>4252</v>
      </c>
      <c r="B2461" s="195" t="s">
        <v>417</v>
      </c>
      <c r="C2461" s="195" t="s">
        <v>416</v>
      </c>
      <c r="D2461" s="195" t="s">
        <v>401</v>
      </c>
      <c r="E2461" s="195" t="s">
        <v>14</v>
      </c>
      <c r="F2461" s="195">
        <v>250000</v>
      </c>
      <c r="G2461" s="195">
        <v>250000</v>
      </c>
      <c r="H2461" s="195">
        <v>1</v>
      </c>
      <c r="I2461" s="23"/>
    </row>
    <row r="2462" spans="1:9" ht="27" x14ac:dyDescent="0.25">
      <c r="A2462" s="315">
        <v>4252</v>
      </c>
      <c r="B2462" s="315" t="s">
        <v>418</v>
      </c>
      <c r="C2462" s="188" t="s">
        <v>416</v>
      </c>
      <c r="D2462" s="315" t="s">
        <v>401</v>
      </c>
      <c r="E2462" s="315" t="s">
        <v>14</v>
      </c>
      <c r="F2462" s="315">
        <v>250000</v>
      </c>
      <c r="G2462" s="315">
        <v>250000</v>
      </c>
      <c r="H2462" s="188">
        <v>1</v>
      </c>
      <c r="I2462" s="23"/>
    </row>
    <row r="2463" spans="1:9" ht="40.5" x14ac:dyDescent="0.25">
      <c r="A2463" s="315">
        <v>4241</v>
      </c>
      <c r="B2463" s="315" t="s">
        <v>2465</v>
      </c>
      <c r="C2463" s="315" t="s">
        <v>419</v>
      </c>
      <c r="D2463" s="315" t="s">
        <v>13</v>
      </c>
      <c r="E2463" s="315" t="s">
        <v>14</v>
      </c>
      <c r="F2463" s="315">
        <v>65000</v>
      </c>
      <c r="G2463" s="315">
        <v>65000</v>
      </c>
      <c r="H2463" s="188">
        <v>1</v>
      </c>
      <c r="I2463" s="23"/>
    </row>
    <row r="2464" spans="1:9" ht="54" x14ac:dyDescent="0.25">
      <c r="A2464" s="315">
        <v>4213</v>
      </c>
      <c r="B2464" s="315" t="s">
        <v>420</v>
      </c>
      <c r="C2464" s="315" t="s">
        <v>421</v>
      </c>
      <c r="D2464" s="315" t="s">
        <v>401</v>
      </c>
      <c r="E2464" s="315" t="s">
        <v>14</v>
      </c>
      <c r="F2464" s="315">
        <v>100000</v>
      </c>
      <c r="G2464" s="315">
        <v>100000</v>
      </c>
      <c r="H2464" s="188">
        <v>1</v>
      </c>
      <c r="I2464" s="23"/>
    </row>
    <row r="2465" spans="1:9" ht="40.5" x14ac:dyDescent="0.25">
      <c r="A2465" s="188">
        <v>4214</v>
      </c>
      <c r="B2465" s="195" t="s">
        <v>422</v>
      </c>
      <c r="C2465" s="195" t="s">
        <v>423</v>
      </c>
      <c r="D2465" s="195" t="s">
        <v>268</v>
      </c>
      <c r="E2465" s="195" t="s">
        <v>14</v>
      </c>
      <c r="F2465" s="195">
        <v>150000</v>
      </c>
      <c r="G2465" s="195">
        <v>150000</v>
      </c>
      <c r="H2465" s="195">
        <v>1</v>
      </c>
      <c r="I2465" s="23"/>
    </row>
    <row r="2466" spans="1:9" ht="40.5" x14ac:dyDescent="0.25">
      <c r="A2466" s="195">
        <v>4251</v>
      </c>
      <c r="B2466" s="195" t="s">
        <v>505</v>
      </c>
      <c r="C2466" s="195" t="s">
        <v>506</v>
      </c>
      <c r="D2466" s="195" t="s">
        <v>401</v>
      </c>
      <c r="E2466" s="195" t="s">
        <v>14</v>
      </c>
      <c r="F2466" s="195">
        <v>480000</v>
      </c>
      <c r="G2466" s="195">
        <v>480000</v>
      </c>
      <c r="H2466" s="195">
        <v>1</v>
      </c>
      <c r="I2466" s="23"/>
    </row>
    <row r="2467" spans="1:9" ht="27" x14ac:dyDescent="0.25">
      <c r="A2467" s="195">
        <v>4251</v>
      </c>
      <c r="B2467" s="195" t="s">
        <v>507</v>
      </c>
      <c r="C2467" s="195" t="s">
        <v>508</v>
      </c>
      <c r="D2467" s="195" t="s">
        <v>401</v>
      </c>
      <c r="E2467" s="195" t="s">
        <v>14</v>
      </c>
      <c r="F2467" s="195">
        <v>1520000</v>
      </c>
      <c r="G2467" s="195">
        <v>1520000</v>
      </c>
      <c r="H2467" s="195">
        <v>1</v>
      </c>
      <c r="I2467" s="23"/>
    </row>
    <row r="2468" spans="1:9" ht="15" customHeight="1" x14ac:dyDescent="0.25">
      <c r="A2468" s="535" t="s">
        <v>1871</v>
      </c>
      <c r="B2468" s="536"/>
      <c r="C2468" s="536"/>
      <c r="D2468" s="536"/>
      <c r="E2468" s="536"/>
      <c r="F2468" s="536"/>
      <c r="G2468" s="536"/>
      <c r="H2468" s="537"/>
      <c r="I2468" s="23"/>
    </row>
    <row r="2469" spans="1:9" ht="15" customHeight="1" x14ac:dyDescent="0.25">
      <c r="A2469" s="507" t="s">
        <v>12</v>
      </c>
      <c r="B2469" s="508"/>
      <c r="C2469" s="508"/>
      <c r="D2469" s="508"/>
      <c r="E2469" s="508"/>
      <c r="F2469" s="508"/>
      <c r="G2469" s="508"/>
      <c r="H2469" s="509"/>
      <c r="I2469" s="23"/>
    </row>
    <row r="2470" spans="1:9" ht="27" x14ac:dyDescent="0.25">
      <c r="A2470" s="263">
        <v>4251</v>
      </c>
      <c r="B2470" s="263" t="s">
        <v>1873</v>
      </c>
      <c r="C2470" s="261" t="s">
        <v>474</v>
      </c>
      <c r="D2470" s="263" t="s">
        <v>1232</v>
      </c>
      <c r="E2470" s="263" t="s">
        <v>14</v>
      </c>
      <c r="F2470" s="263">
        <v>0</v>
      </c>
      <c r="G2470" s="263">
        <v>0</v>
      </c>
      <c r="H2470" s="263">
        <v>1</v>
      </c>
      <c r="I2470" s="23"/>
    </row>
    <row r="2471" spans="1:9" ht="15" customHeight="1" x14ac:dyDescent="0.25">
      <c r="A2471" s="507" t="s">
        <v>16</v>
      </c>
      <c r="B2471" s="508"/>
      <c r="C2471" s="508"/>
      <c r="D2471" s="508"/>
      <c r="E2471" s="508"/>
      <c r="F2471" s="508"/>
      <c r="G2471" s="508"/>
      <c r="H2471" s="509"/>
      <c r="I2471" s="23"/>
    </row>
    <row r="2472" spans="1:9" ht="40.5" x14ac:dyDescent="0.25">
      <c r="A2472" s="261">
        <v>4251</v>
      </c>
      <c r="B2472" s="261" t="s">
        <v>1872</v>
      </c>
      <c r="C2472" s="261" t="s">
        <v>24</v>
      </c>
      <c r="D2472" s="261" t="s">
        <v>401</v>
      </c>
      <c r="E2472" s="261" t="s">
        <v>14</v>
      </c>
      <c r="F2472" s="261">
        <v>0</v>
      </c>
      <c r="G2472" s="261">
        <v>0</v>
      </c>
      <c r="H2472" s="261">
        <v>1</v>
      </c>
      <c r="I2472" s="23"/>
    </row>
    <row r="2473" spans="1:9" ht="15" customHeight="1" x14ac:dyDescent="0.25">
      <c r="A2473" s="535" t="s">
        <v>290</v>
      </c>
      <c r="B2473" s="536"/>
      <c r="C2473" s="536"/>
      <c r="D2473" s="536"/>
      <c r="E2473" s="536"/>
      <c r="F2473" s="536"/>
      <c r="G2473" s="536"/>
      <c r="H2473" s="537"/>
      <c r="I2473" s="23"/>
    </row>
    <row r="2474" spans="1:9" ht="15" customHeight="1" x14ac:dyDescent="0.25">
      <c r="A2474" s="507" t="s">
        <v>12</v>
      </c>
      <c r="B2474" s="508"/>
      <c r="C2474" s="508"/>
      <c r="D2474" s="508"/>
      <c r="E2474" s="508"/>
      <c r="F2474" s="508"/>
      <c r="G2474" s="508"/>
      <c r="H2474" s="509"/>
      <c r="I2474" s="23"/>
    </row>
    <row r="2475" spans="1:9" ht="40.5" x14ac:dyDescent="0.25">
      <c r="A2475" s="122">
        <v>4251</v>
      </c>
      <c r="B2475" s="395" t="s">
        <v>4071</v>
      </c>
      <c r="C2475" s="395" t="s">
        <v>442</v>
      </c>
      <c r="D2475" s="395" t="s">
        <v>401</v>
      </c>
      <c r="E2475" s="395" t="s">
        <v>14</v>
      </c>
      <c r="F2475" s="395">
        <v>4900000</v>
      </c>
      <c r="G2475" s="395">
        <v>4900000</v>
      </c>
      <c r="H2475" s="395">
        <v>1</v>
      </c>
      <c r="I2475" s="23"/>
    </row>
    <row r="2476" spans="1:9" ht="15" customHeight="1" x14ac:dyDescent="0.25">
      <c r="A2476" s="535" t="s">
        <v>3554</v>
      </c>
      <c r="B2476" s="536"/>
      <c r="C2476" s="536"/>
      <c r="D2476" s="536"/>
      <c r="E2476" s="536"/>
      <c r="F2476" s="536"/>
      <c r="G2476" s="536"/>
      <c r="H2476" s="537"/>
      <c r="I2476" s="23"/>
    </row>
    <row r="2477" spans="1:9" ht="15" customHeight="1" x14ac:dyDescent="0.25">
      <c r="A2477" s="507" t="s">
        <v>16</v>
      </c>
      <c r="B2477" s="508"/>
      <c r="C2477" s="508"/>
      <c r="D2477" s="508"/>
      <c r="E2477" s="508"/>
      <c r="F2477" s="508"/>
      <c r="G2477" s="508"/>
      <c r="H2477" s="509"/>
      <c r="I2477" s="23"/>
    </row>
    <row r="2478" spans="1:9" ht="27" x14ac:dyDescent="0.25">
      <c r="A2478" s="374">
        <v>4251</v>
      </c>
      <c r="B2478" s="374" t="s">
        <v>3556</v>
      </c>
      <c r="C2478" s="374" t="s">
        <v>488</v>
      </c>
      <c r="D2478" s="374" t="s">
        <v>401</v>
      </c>
      <c r="E2478" s="374" t="s">
        <v>14</v>
      </c>
      <c r="F2478" s="374">
        <v>28431400</v>
      </c>
      <c r="G2478" s="374">
        <v>28431400</v>
      </c>
      <c r="H2478" s="374">
        <v>1</v>
      </c>
      <c r="I2478" s="23"/>
    </row>
    <row r="2479" spans="1:9" ht="27" x14ac:dyDescent="0.25">
      <c r="A2479" s="374">
        <v>4251</v>
      </c>
      <c r="B2479" s="374" t="s">
        <v>3553</v>
      </c>
      <c r="C2479" s="374" t="s">
        <v>488</v>
      </c>
      <c r="D2479" s="374" t="s">
        <v>15</v>
      </c>
      <c r="E2479" s="374" t="s">
        <v>14</v>
      </c>
      <c r="F2479" s="374">
        <v>54008695</v>
      </c>
      <c r="G2479" s="374">
        <v>54008695</v>
      </c>
      <c r="H2479" s="374">
        <v>1</v>
      </c>
      <c r="I2479" s="23"/>
    </row>
    <row r="2480" spans="1:9" ht="15" customHeight="1" x14ac:dyDescent="0.25">
      <c r="A2480" s="507" t="s">
        <v>12</v>
      </c>
      <c r="B2480" s="508"/>
      <c r="C2480" s="508"/>
      <c r="D2480" s="508"/>
      <c r="E2480" s="508"/>
      <c r="F2480" s="508"/>
      <c r="G2480" s="508"/>
      <c r="H2480" s="509"/>
      <c r="I2480" s="23"/>
    </row>
    <row r="2481" spans="1:24" ht="27" x14ac:dyDescent="0.25">
      <c r="A2481" s="156">
        <v>4251</v>
      </c>
      <c r="B2481" s="391" t="s">
        <v>4015</v>
      </c>
      <c r="C2481" s="391" t="s">
        <v>474</v>
      </c>
      <c r="D2481" s="391" t="s">
        <v>15</v>
      </c>
      <c r="E2481" s="391" t="s">
        <v>14</v>
      </c>
      <c r="F2481" s="391">
        <v>990000</v>
      </c>
      <c r="G2481" s="391">
        <v>990000</v>
      </c>
      <c r="H2481" s="391">
        <v>1</v>
      </c>
      <c r="I2481" s="23"/>
    </row>
    <row r="2482" spans="1:24" ht="15" customHeight="1" x14ac:dyDescent="0.25">
      <c r="A2482" s="535" t="s">
        <v>296</v>
      </c>
      <c r="B2482" s="536"/>
      <c r="C2482" s="536"/>
      <c r="D2482" s="536"/>
      <c r="E2482" s="536"/>
      <c r="F2482" s="536"/>
      <c r="G2482" s="536"/>
      <c r="H2482" s="537"/>
      <c r="I2482" s="23"/>
    </row>
    <row r="2483" spans="1:24" x14ac:dyDescent="0.25">
      <c r="A2483" s="507" t="s">
        <v>8</v>
      </c>
      <c r="B2483" s="508"/>
      <c r="C2483" s="508"/>
      <c r="D2483" s="508"/>
      <c r="E2483" s="508"/>
      <c r="F2483" s="508"/>
      <c r="G2483" s="508"/>
      <c r="H2483" s="509"/>
      <c r="I2483" s="23"/>
    </row>
    <row r="2484" spans="1:24" s="447" customFormat="1" x14ac:dyDescent="0.25">
      <c r="A2484" s="472">
        <v>5129</v>
      </c>
      <c r="B2484" s="472" t="s">
        <v>5098</v>
      </c>
      <c r="C2484" s="472" t="s">
        <v>5099</v>
      </c>
      <c r="D2484" s="472" t="s">
        <v>9</v>
      </c>
      <c r="E2484" s="472" t="s">
        <v>10</v>
      </c>
      <c r="F2484" s="472">
        <v>175000</v>
      </c>
      <c r="G2484" s="472">
        <f>H2484*F2484</f>
        <v>2625000</v>
      </c>
      <c r="H2484" s="472">
        <v>15</v>
      </c>
      <c r="I2484" s="450"/>
      <c r="P2484" s="448"/>
      <c r="Q2484" s="448"/>
      <c r="R2484" s="448"/>
      <c r="S2484" s="448"/>
      <c r="T2484" s="448"/>
      <c r="U2484" s="448"/>
      <c r="V2484" s="448"/>
      <c r="W2484" s="448"/>
      <c r="X2484" s="448"/>
    </row>
    <row r="2485" spans="1:24" s="447" customFormat="1" ht="27" x14ac:dyDescent="0.25">
      <c r="A2485" s="472">
        <v>5129</v>
      </c>
      <c r="B2485" s="472" t="s">
        <v>5100</v>
      </c>
      <c r="C2485" s="472" t="s">
        <v>1650</v>
      </c>
      <c r="D2485" s="472" t="s">
        <v>9</v>
      </c>
      <c r="E2485" s="472" t="s">
        <v>10</v>
      </c>
      <c r="F2485" s="472">
        <v>27000</v>
      </c>
      <c r="G2485" s="472">
        <f t="shared" ref="G2485:G2486" si="44">H2485*F2485</f>
        <v>675000</v>
      </c>
      <c r="H2485" s="472">
        <v>25</v>
      </c>
      <c r="I2485" s="450"/>
      <c r="P2485" s="448"/>
      <c r="Q2485" s="448"/>
      <c r="R2485" s="448"/>
      <c r="S2485" s="448"/>
      <c r="T2485" s="448"/>
      <c r="U2485" s="448"/>
      <c r="V2485" s="448"/>
      <c r="W2485" s="448"/>
      <c r="X2485" s="448"/>
    </row>
    <row r="2486" spans="1:24" s="447" customFormat="1" x14ac:dyDescent="0.25">
      <c r="A2486" s="472">
        <v>5129</v>
      </c>
      <c r="B2486" s="472" t="s">
        <v>5101</v>
      </c>
      <c r="C2486" s="472" t="s">
        <v>1604</v>
      </c>
      <c r="D2486" s="472" t="s">
        <v>9</v>
      </c>
      <c r="E2486" s="472" t="s">
        <v>10</v>
      </c>
      <c r="F2486" s="472">
        <v>67000</v>
      </c>
      <c r="G2486" s="472">
        <f t="shared" si="44"/>
        <v>6700000</v>
      </c>
      <c r="H2486" s="472">
        <v>100</v>
      </c>
      <c r="I2486" s="450"/>
      <c r="P2486" s="448"/>
      <c r="Q2486" s="448"/>
      <c r="R2486" s="448"/>
      <c r="S2486" s="448"/>
      <c r="T2486" s="448"/>
      <c r="U2486" s="448"/>
      <c r="V2486" s="448"/>
      <c r="W2486" s="448"/>
      <c r="X2486" s="448"/>
    </row>
    <row r="2487" spans="1:24" ht="15" customHeight="1" x14ac:dyDescent="0.25">
      <c r="A2487" s="535" t="s">
        <v>231</v>
      </c>
      <c r="B2487" s="536"/>
      <c r="C2487" s="536"/>
      <c r="D2487" s="536"/>
      <c r="E2487" s="536"/>
      <c r="F2487" s="536"/>
      <c r="G2487" s="536"/>
      <c r="H2487" s="537"/>
      <c r="I2487" s="23"/>
    </row>
    <row r="2488" spans="1:24" ht="15" customHeight="1" x14ac:dyDescent="0.25">
      <c r="A2488" s="507" t="s">
        <v>12</v>
      </c>
      <c r="B2488" s="508"/>
      <c r="C2488" s="508"/>
      <c r="D2488" s="508"/>
      <c r="E2488" s="508"/>
      <c r="F2488" s="508"/>
      <c r="G2488" s="508"/>
      <c r="H2488" s="509"/>
      <c r="I2488" s="23"/>
    </row>
    <row r="2489" spans="1:24" x14ac:dyDescent="0.25">
      <c r="A2489" s="371"/>
      <c r="B2489" s="372"/>
      <c r="C2489" s="372"/>
      <c r="D2489" s="372"/>
      <c r="E2489" s="372"/>
      <c r="F2489" s="372"/>
      <c r="G2489" s="372"/>
      <c r="H2489" s="372"/>
      <c r="I2489" s="23"/>
    </row>
    <row r="2490" spans="1:24" ht="27" x14ac:dyDescent="0.25">
      <c r="A2490" s="123">
        <v>4251</v>
      </c>
      <c r="B2490" s="350" t="s">
        <v>3057</v>
      </c>
      <c r="C2490" s="350" t="s">
        <v>474</v>
      </c>
      <c r="D2490" s="350" t="s">
        <v>1232</v>
      </c>
      <c r="E2490" s="350" t="s">
        <v>14</v>
      </c>
      <c r="F2490" s="350">
        <v>100000</v>
      </c>
      <c r="G2490" s="350">
        <v>100000</v>
      </c>
      <c r="H2490" s="350">
        <v>1</v>
      </c>
      <c r="I2490" s="23"/>
    </row>
    <row r="2491" spans="1:24" ht="15" customHeight="1" x14ac:dyDescent="0.25">
      <c r="A2491" s="507" t="s">
        <v>16</v>
      </c>
      <c r="B2491" s="508"/>
      <c r="C2491" s="508"/>
      <c r="D2491" s="508"/>
      <c r="E2491" s="508"/>
      <c r="F2491" s="508"/>
      <c r="G2491" s="508"/>
      <c r="H2491" s="509"/>
      <c r="I2491" s="23"/>
    </row>
    <row r="2492" spans="1:24" ht="27" x14ac:dyDescent="0.25">
      <c r="A2492" s="374">
        <v>4251</v>
      </c>
      <c r="B2492" s="374" t="s">
        <v>3555</v>
      </c>
      <c r="C2492" s="374" t="s">
        <v>484</v>
      </c>
      <c r="D2492" s="374" t="s">
        <v>15</v>
      </c>
      <c r="E2492" s="374" t="s">
        <v>14</v>
      </c>
      <c r="F2492" s="374">
        <v>78585500</v>
      </c>
      <c r="G2492" s="374">
        <v>78585500</v>
      </c>
      <c r="H2492" s="374">
        <v>1</v>
      </c>
      <c r="I2492" s="23"/>
    </row>
    <row r="2493" spans="1:24" ht="40.5" x14ac:dyDescent="0.25">
      <c r="A2493" s="374">
        <v>4251</v>
      </c>
      <c r="B2493" s="374" t="s">
        <v>3058</v>
      </c>
      <c r="C2493" s="374" t="s">
        <v>992</v>
      </c>
      <c r="D2493" s="374" t="s">
        <v>401</v>
      </c>
      <c r="E2493" s="374" t="s">
        <v>14</v>
      </c>
      <c r="F2493" s="374">
        <v>4900000</v>
      </c>
      <c r="G2493" s="374">
        <v>4900000</v>
      </c>
      <c r="H2493" s="374">
        <v>1</v>
      </c>
      <c r="I2493" s="23"/>
    </row>
    <row r="2494" spans="1:24" ht="15" customHeight="1" x14ac:dyDescent="0.25">
      <c r="A2494" s="535" t="s">
        <v>190</v>
      </c>
      <c r="B2494" s="536"/>
      <c r="C2494" s="536"/>
      <c r="D2494" s="536"/>
      <c r="E2494" s="536"/>
      <c r="F2494" s="536"/>
      <c r="G2494" s="536"/>
      <c r="H2494" s="537"/>
      <c r="I2494" s="23"/>
    </row>
    <row r="2495" spans="1:24" ht="15" customHeight="1" x14ac:dyDescent="0.25">
      <c r="A2495" s="507" t="s">
        <v>16</v>
      </c>
      <c r="B2495" s="508"/>
      <c r="C2495" s="508"/>
      <c r="D2495" s="508"/>
      <c r="E2495" s="508"/>
      <c r="F2495" s="508"/>
      <c r="G2495" s="508"/>
      <c r="H2495" s="509"/>
      <c r="I2495" s="23"/>
    </row>
    <row r="2496" spans="1:24" s="447" customFormat="1" ht="27" x14ac:dyDescent="0.25">
      <c r="A2496" s="13">
        <v>5134</v>
      </c>
      <c r="B2496" s="466" t="s">
        <v>4958</v>
      </c>
      <c r="C2496" s="466" t="s">
        <v>17</v>
      </c>
      <c r="D2496" s="13" t="s">
        <v>15</v>
      </c>
      <c r="E2496" s="466" t="s">
        <v>14</v>
      </c>
      <c r="F2496" s="466">
        <v>900000</v>
      </c>
      <c r="G2496" s="466">
        <v>900000</v>
      </c>
      <c r="H2496" s="13">
        <v>1</v>
      </c>
      <c r="I2496" s="450"/>
      <c r="P2496" s="448"/>
      <c r="Q2496" s="448"/>
      <c r="R2496" s="448"/>
      <c r="S2496" s="448"/>
      <c r="T2496" s="448"/>
      <c r="U2496" s="448"/>
      <c r="V2496" s="448"/>
      <c r="W2496" s="448"/>
      <c r="X2496" s="448"/>
    </row>
    <row r="2497" spans="1:24" s="447" customFormat="1" ht="27" x14ac:dyDescent="0.25">
      <c r="A2497" s="13">
        <v>5134</v>
      </c>
      <c r="B2497" s="466" t="s">
        <v>4959</v>
      </c>
      <c r="C2497" s="466" t="s">
        <v>17</v>
      </c>
      <c r="D2497" s="13" t="s">
        <v>15</v>
      </c>
      <c r="E2497" s="466" t="s">
        <v>14</v>
      </c>
      <c r="F2497" s="466">
        <v>1100000</v>
      </c>
      <c r="G2497" s="466">
        <v>1100000</v>
      </c>
      <c r="H2497" s="13">
        <v>1</v>
      </c>
      <c r="I2497" s="450"/>
      <c r="P2497" s="448"/>
      <c r="Q2497" s="448"/>
      <c r="R2497" s="448"/>
      <c r="S2497" s="448"/>
      <c r="T2497" s="448"/>
      <c r="U2497" s="448"/>
      <c r="V2497" s="448"/>
      <c r="W2497" s="448"/>
      <c r="X2497" s="448"/>
    </row>
    <row r="2498" spans="1:24" s="447" customFormat="1" ht="27" x14ac:dyDescent="0.25">
      <c r="A2498" s="13">
        <v>5134</v>
      </c>
      <c r="B2498" s="466" t="s">
        <v>4960</v>
      </c>
      <c r="C2498" s="466" t="s">
        <v>17</v>
      </c>
      <c r="D2498" s="13" t="s">
        <v>15</v>
      </c>
      <c r="E2498" s="466" t="s">
        <v>14</v>
      </c>
      <c r="F2498" s="466">
        <v>1000000</v>
      </c>
      <c r="G2498" s="466">
        <v>1000000</v>
      </c>
      <c r="H2498" s="13">
        <v>1</v>
      </c>
      <c r="I2498" s="450"/>
      <c r="P2498" s="448"/>
      <c r="Q2498" s="448"/>
      <c r="R2498" s="448"/>
      <c r="S2498" s="448"/>
      <c r="T2498" s="448"/>
      <c r="U2498" s="448"/>
      <c r="V2498" s="448"/>
      <c r="W2498" s="448"/>
      <c r="X2498" s="448"/>
    </row>
    <row r="2499" spans="1:24" s="447" customFormat="1" ht="27" x14ac:dyDescent="0.25">
      <c r="A2499" s="13">
        <v>5134</v>
      </c>
      <c r="B2499" s="466" t="s">
        <v>4961</v>
      </c>
      <c r="C2499" s="466" t="s">
        <v>17</v>
      </c>
      <c r="D2499" s="13" t="s">
        <v>15</v>
      </c>
      <c r="E2499" s="466" t="s">
        <v>14</v>
      </c>
      <c r="F2499" s="466">
        <v>700000</v>
      </c>
      <c r="G2499" s="466">
        <v>700000</v>
      </c>
      <c r="H2499" s="13">
        <v>1</v>
      </c>
      <c r="I2499" s="450"/>
      <c r="P2499" s="448"/>
      <c r="Q2499" s="448"/>
      <c r="R2499" s="448"/>
      <c r="S2499" s="448"/>
      <c r="T2499" s="448"/>
      <c r="U2499" s="448"/>
      <c r="V2499" s="448"/>
      <c r="W2499" s="448"/>
      <c r="X2499" s="448"/>
    </row>
    <row r="2500" spans="1:24" s="447" customFormat="1" ht="27" x14ac:dyDescent="0.25">
      <c r="A2500" s="13">
        <v>5134</v>
      </c>
      <c r="B2500" s="466" t="s">
        <v>4962</v>
      </c>
      <c r="C2500" s="466" t="s">
        <v>17</v>
      </c>
      <c r="D2500" s="13" t="s">
        <v>15</v>
      </c>
      <c r="E2500" s="466" t="s">
        <v>14</v>
      </c>
      <c r="F2500" s="466">
        <v>700000</v>
      </c>
      <c r="G2500" s="466">
        <v>700000</v>
      </c>
      <c r="H2500" s="13">
        <v>1</v>
      </c>
      <c r="I2500" s="450"/>
      <c r="P2500" s="448"/>
      <c r="Q2500" s="448"/>
      <c r="R2500" s="448"/>
      <c r="S2500" s="448"/>
      <c r="T2500" s="448"/>
      <c r="U2500" s="448"/>
      <c r="V2500" s="448"/>
      <c r="W2500" s="448"/>
      <c r="X2500" s="448"/>
    </row>
    <row r="2501" spans="1:24" s="447" customFormat="1" ht="27" x14ac:dyDescent="0.25">
      <c r="A2501" s="13">
        <v>5134</v>
      </c>
      <c r="B2501" s="466" t="s">
        <v>4963</v>
      </c>
      <c r="C2501" s="466" t="s">
        <v>17</v>
      </c>
      <c r="D2501" s="13" t="s">
        <v>15</v>
      </c>
      <c r="E2501" s="466" t="s">
        <v>14</v>
      </c>
      <c r="F2501" s="466">
        <v>500000</v>
      </c>
      <c r="G2501" s="466">
        <v>500000</v>
      </c>
      <c r="H2501" s="13">
        <v>1</v>
      </c>
      <c r="I2501" s="450"/>
      <c r="P2501" s="448"/>
      <c r="Q2501" s="448"/>
      <c r="R2501" s="448"/>
      <c r="S2501" s="448"/>
      <c r="T2501" s="448"/>
      <c r="U2501" s="448"/>
      <c r="V2501" s="448"/>
      <c r="W2501" s="448"/>
      <c r="X2501" s="448"/>
    </row>
    <row r="2502" spans="1:24" ht="27" x14ac:dyDescent="0.25">
      <c r="A2502" s="13">
        <v>5134</v>
      </c>
      <c r="B2502" s="466" t="s">
        <v>4964</v>
      </c>
      <c r="C2502" s="466" t="s">
        <v>17</v>
      </c>
      <c r="D2502" s="13" t="s">
        <v>15</v>
      </c>
      <c r="E2502" s="466" t="s">
        <v>14</v>
      </c>
      <c r="F2502" s="466">
        <v>500000</v>
      </c>
      <c r="G2502" s="466">
        <v>500000</v>
      </c>
      <c r="H2502" s="13">
        <v>1</v>
      </c>
      <c r="I2502" s="23"/>
    </row>
    <row r="2503" spans="1:24" s="447" customFormat="1" ht="27" x14ac:dyDescent="0.25">
      <c r="A2503" s="13">
        <v>5134</v>
      </c>
      <c r="B2503" s="466" t="s">
        <v>4965</v>
      </c>
      <c r="C2503" s="466" t="s">
        <v>412</v>
      </c>
      <c r="D2503" s="13" t="s">
        <v>401</v>
      </c>
      <c r="E2503" s="466" t="s">
        <v>14</v>
      </c>
      <c r="F2503" s="466">
        <v>600000</v>
      </c>
      <c r="G2503" s="466">
        <v>600000</v>
      </c>
      <c r="H2503" s="13">
        <v>1</v>
      </c>
      <c r="I2503" s="450"/>
      <c r="P2503" s="448"/>
      <c r="Q2503" s="448"/>
      <c r="R2503" s="448"/>
      <c r="S2503" s="448"/>
      <c r="T2503" s="448"/>
      <c r="U2503" s="448"/>
      <c r="V2503" s="448"/>
      <c r="W2503" s="448"/>
      <c r="X2503" s="448"/>
    </row>
    <row r="2504" spans="1:24" ht="15" customHeight="1" x14ac:dyDescent="0.25">
      <c r="A2504" s="535" t="s">
        <v>118</v>
      </c>
      <c r="B2504" s="536"/>
      <c r="C2504" s="536"/>
      <c r="D2504" s="536"/>
      <c r="E2504" s="536"/>
      <c r="F2504" s="536"/>
      <c r="G2504" s="536"/>
      <c r="H2504" s="537"/>
      <c r="I2504" s="23"/>
    </row>
    <row r="2505" spans="1:24" ht="15" customHeight="1" x14ac:dyDescent="0.25">
      <c r="A2505" s="507" t="s">
        <v>12</v>
      </c>
      <c r="B2505" s="508"/>
      <c r="C2505" s="508"/>
      <c r="D2505" s="508"/>
      <c r="E2505" s="508"/>
      <c r="F2505" s="508"/>
      <c r="G2505" s="508"/>
      <c r="H2505" s="509"/>
      <c r="I2505" s="23"/>
    </row>
    <row r="2506" spans="1:24" ht="40.5" x14ac:dyDescent="0.25">
      <c r="A2506" s="350">
        <v>4239</v>
      </c>
      <c r="B2506" s="350" t="s">
        <v>3062</v>
      </c>
      <c r="C2506" s="350" t="s">
        <v>517</v>
      </c>
      <c r="D2506" s="350" t="s">
        <v>9</v>
      </c>
      <c r="E2506" s="350" t="s">
        <v>14</v>
      </c>
      <c r="F2506" s="350">
        <v>1700000</v>
      </c>
      <c r="G2506" s="350">
        <v>1700000</v>
      </c>
      <c r="H2506" s="350">
        <v>1</v>
      </c>
      <c r="I2506" s="23"/>
    </row>
    <row r="2507" spans="1:24" ht="40.5" x14ac:dyDescent="0.25">
      <c r="A2507" s="306" t="s">
        <v>22</v>
      </c>
      <c r="B2507" s="350" t="s">
        <v>2251</v>
      </c>
      <c r="C2507" s="350" t="s">
        <v>454</v>
      </c>
      <c r="D2507" s="350" t="s">
        <v>9</v>
      </c>
      <c r="E2507" s="350" t="s">
        <v>14</v>
      </c>
      <c r="F2507" s="350">
        <v>700000</v>
      </c>
      <c r="G2507" s="350">
        <v>700000</v>
      </c>
      <c r="H2507" s="350">
        <v>1</v>
      </c>
      <c r="I2507" s="23"/>
    </row>
    <row r="2508" spans="1:24" ht="40.5" x14ac:dyDescent="0.25">
      <c r="A2508" s="306" t="s">
        <v>22</v>
      </c>
      <c r="B2508" s="306" t="s">
        <v>2252</v>
      </c>
      <c r="C2508" s="306" t="s">
        <v>454</v>
      </c>
      <c r="D2508" s="306" t="s">
        <v>9</v>
      </c>
      <c r="E2508" s="306" t="s">
        <v>14</v>
      </c>
      <c r="F2508" s="306">
        <v>870000</v>
      </c>
      <c r="G2508" s="306">
        <v>870000</v>
      </c>
      <c r="H2508" s="306">
        <v>1</v>
      </c>
      <c r="I2508" s="23"/>
    </row>
    <row r="2509" spans="1:24" ht="40.5" x14ac:dyDescent="0.25">
      <c r="A2509" s="306" t="s">
        <v>22</v>
      </c>
      <c r="B2509" s="306" t="s">
        <v>2253</v>
      </c>
      <c r="C2509" s="306" t="s">
        <v>454</v>
      </c>
      <c r="D2509" s="306" t="s">
        <v>9</v>
      </c>
      <c r="E2509" s="306" t="s">
        <v>14</v>
      </c>
      <c r="F2509" s="306">
        <v>200000</v>
      </c>
      <c r="G2509" s="306">
        <v>200000</v>
      </c>
      <c r="H2509" s="306">
        <v>1</v>
      </c>
      <c r="I2509" s="23"/>
    </row>
    <row r="2510" spans="1:24" ht="40.5" x14ac:dyDescent="0.25">
      <c r="A2510" s="306" t="s">
        <v>22</v>
      </c>
      <c r="B2510" s="306" t="s">
        <v>2254</v>
      </c>
      <c r="C2510" s="306" t="s">
        <v>454</v>
      </c>
      <c r="D2510" s="306" t="s">
        <v>9</v>
      </c>
      <c r="E2510" s="306" t="s">
        <v>14</v>
      </c>
      <c r="F2510" s="306">
        <v>500000</v>
      </c>
      <c r="G2510" s="306">
        <v>500000</v>
      </c>
      <c r="H2510" s="306">
        <v>1</v>
      </c>
      <c r="I2510" s="23"/>
    </row>
    <row r="2511" spans="1:24" ht="40.5" x14ac:dyDescent="0.25">
      <c r="A2511" s="306" t="s">
        <v>22</v>
      </c>
      <c r="B2511" s="306" t="s">
        <v>2255</v>
      </c>
      <c r="C2511" s="306" t="s">
        <v>454</v>
      </c>
      <c r="D2511" s="306" t="s">
        <v>9</v>
      </c>
      <c r="E2511" s="306" t="s">
        <v>14</v>
      </c>
      <c r="F2511" s="306">
        <v>450000</v>
      </c>
      <c r="G2511" s="306">
        <v>450000</v>
      </c>
      <c r="H2511" s="306">
        <v>1</v>
      </c>
      <c r="I2511" s="23"/>
    </row>
    <row r="2512" spans="1:24" ht="40.5" x14ac:dyDescent="0.25">
      <c r="A2512" s="306" t="s">
        <v>22</v>
      </c>
      <c r="B2512" s="306" t="s">
        <v>2256</v>
      </c>
      <c r="C2512" s="306" t="s">
        <v>454</v>
      </c>
      <c r="D2512" s="306" t="s">
        <v>9</v>
      </c>
      <c r="E2512" s="306" t="s">
        <v>14</v>
      </c>
      <c r="F2512" s="306">
        <v>200000</v>
      </c>
      <c r="G2512" s="306">
        <v>200000</v>
      </c>
      <c r="H2512" s="306">
        <v>1</v>
      </c>
      <c r="I2512" s="23"/>
    </row>
    <row r="2513" spans="1:9" ht="40.5" x14ac:dyDescent="0.25">
      <c r="A2513" s="306" t="s">
        <v>22</v>
      </c>
      <c r="B2513" s="306" t="s">
        <v>2257</v>
      </c>
      <c r="C2513" s="306" t="s">
        <v>454</v>
      </c>
      <c r="D2513" s="306" t="s">
        <v>9</v>
      </c>
      <c r="E2513" s="306" t="s">
        <v>14</v>
      </c>
      <c r="F2513" s="306">
        <v>200000</v>
      </c>
      <c r="G2513" s="306">
        <v>200000</v>
      </c>
      <c r="H2513" s="306">
        <v>1</v>
      </c>
      <c r="I2513" s="23"/>
    </row>
    <row r="2514" spans="1:9" ht="40.5" x14ac:dyDescent="0.25">
      <c r="A2514" s="306" t="s">
        <v>22</v>
      </c>
      <c r="B2514" s="306" t="s">
        <v>2258</v>
      </c>
      <c r="C2514" s="306" t="s">
        <v>454</v>
      </c>
      <c r="D2514" s="306" t="s">
        <v>9</v>
      </c>
      <c r="E2514" s="306" t="s">
        <v>14</v>
      </c>
      <c r="F2514" s="306">
        <v>430000</v>
      </c>
      <c r="G2514" s="306">
        <v>430000</v>
      </c>
      <c r="H2514" s="306">
        <v>1</v>
      </c>
      <c r="I2514" s="23"/>
    </row>
    <row r="2515" spans="1:9" ht="40.5" x14ac:dyDescent="0.25">
      <c r="A2515" s="306" t="s">
        <v>22</v>
      </c>
      <c r="B2515" s="306" t="s">
        <v>2259</v>
      </c>
      <c r="C2515" s="306" t="s">
        <v>454</v>
      </c>
      <c r="D2515" s="306" t="s">
        <v>9</v>
      </c>
      <c r="E2515" s="306" t="s">
        <v>14</v>
      </c>
      <c r="F2515" s="306">
        <v>450000</v>
      </c>
      <c r="G2515" s="306">
        <v>450000</v>
      </c>
      <c r="H2515" s="306">
        <v>1</v>
      </c>
      <c r="I2515" s="23"/>
    </row>
    <row r="2516" spans="1:9" ht="15" customHeight="1" x14ac:dyDescent="0.25">
      <c r="A2516" s="535" t="s">
        <v>132</v>
      </c>
      <c r="B2516" s="536"/>
      <c r="C2516" s="536"/>
      <c r="D2516" s="536"/>
      <c r="E2516" s="536"/>
      <c r="F2516" s="536"/>
      <c r="G2516" s="536"/>
      <c r="H2516" s="537"/>
      <c r="I2516" s="23"/>
    </row>
    <row r="2517" spans="1:9" ht="15" customHeight="1" x14ac:dyDescent="0.25">
      <c r="A2517" s="507" t="s">
        <v>12</v>
      </c>
      <c r="B2517" s="508"/>
      <c r="C2517" s="508"/>
      <c r="D2517" s="508"/>
      <c r="E2517" s="508"/>
      <c r="F2517" s="508"/>
      <c r="G2517" s="508"/>
      <c r="H2517" s="509"/>
      <c r="I2517" s="23"/>
    </row>
    <row r="2518" spans="1:9" x14ac:dyDescent="0.25">
      <c r="A2518" s="9"/>
      <c r="B2518" s="16"/>
      <c r="C2518" s="16"/>
      <c r="D2518" s="12"/>
      <c r="E2518" s="21"/>
      <c r="F2518" s="21"/>
      <c r="G2518" s="21"/>
      <c r="H2518" s="21"/>
      <c r="I2518" s="23"/>
    </row>
    <row r="2519" spans="1:9" ht="15" customHeight="1" x14ac:dyDescent="0.25">
      <c r="A2519" s="507" t="s">
        <v>16</v>
      </c>
      <c r="B2519" s="508"/>
      <c r="C2519" s="508"/>
      <c r="D2519" s="508"/>
      <c r="E2519" s="508"/>
      <c r="F2519" s="508"/>
      <c r="G2519" s="508"/>
      <c r="H2519" s="509"/>
      <c r="I2519" s="23"/>
    </row>
    <row r="2520" spans="1:9" x14ac:dyDescent="0.25">
      <c r="A2520" s="4"/>
      <c r="B2520" s="4"/>
      <c r="C2520" s="4"/>
      <c r="D2520" s="4"/>
      <c r="E2520" s="4"/>
      <c r="F2520" s="4"/>
      <c r="G2520" s="4"/>
      <c r="H2520" s="4"/>
      <c r="I2520" s="23"/>
    </row>
    <row r="2521" spans="1:9" ht="15" customHeight="1" x14ac:dyDescent="0.25">
      <c r="A2521" s="535" t="s">
        <v>82</v>
      </c>
      <c r="B2521" s="536"/>
      <c r="C2521" s="536"/>
      <c r="D2521" s="536"/>
      <c r="E2521" s="536"/>
      <c r="F2521" s="536"/>
      <c r="G2521" s="536"/>
      <c r="H2521" s="537"/>
      <c r="I2521" s="23"/>
    </row>
    <row r="2522" spans="1:9" x14ac:dyDescent="0.25">
      <c r="A2522" s="4"/>
      <c r="B2522" s="507" t="s">
        <v>12</v>
      </c>
      <c r="C2522" s="508"/>
      <c r="D2522" s="508"/>
      <c r="E2522" s="508"/>
      <c r="F2522" s="508"/>
      <c r="G2522" s="509"/>
      <c r="H2522" s="21"/>
      <c r="I2522" s="23"/>
    </row>
    <row r="2523" spans="1:9" ht="15" customHeight="1" x14ac:dyDescent="0.25">
      <c r="A2523" s="535" t="s">
        <v>128</v>
      </c>
      <c r="B2523" s="536"/>
      <c r="C2523" s="536"/>
      <c r="D2523" s="536"/>
      <c r="E2523" s="536"/>
      <c r="F2523" s="536"/>
      <c r="G2523" s="536"/>
      <c r="H2523" s="537"/>
      <c r="I2523" s="23"/>
    </row>
    <row r="2524" spans="1:9" ht="15" customHeight="1" x14ac:dyDescent="0.25">
      <c r="A2524" s="507" t="s">
        <v>12</v>
      </c>
      <c r="B2524" s="508"/>
      <c r="C2524" s="508"/>
      <c r="D2524" s="508"/>
      <c r="E2524" s="508"/>
      <c r="F2524" s="508"/>
      <c r="G2524" s="508"/>
      <c r="H2524" s="509"/>
      <c r="I2524" s="23"/>
    </row>
    <row r="2525" spans="1:9" x14ac:dyDescent="0.25">
      <c r="A2525" s="11"/>
      <c r="B2525" s="16"/>
      <c r="C2525" s="16"/>
      <c r="D2525" s="13"/>
      <c r="E2525" s="13"/>
      <c r="F2525" s="13"/>
      <c r="G2525" s="13"/>
      <c r="H2525" s="21"/>
      <c r="I2525" s="23"/>
    </row>
    <row r="2526" spans="1:9" ht="15" customHeight="1" x14ac:dyDescent="0.25">
      <c r="A2526" s="535" t="s">
        <v>83</v>
      </c>
      <c r="B2526" s="536"/>
      <c r="C2526" s="536"/>
      <c r="D2526" s="536"/>
      <c r="E2526" s="536"/>
      <c r="F2526" s="536"/>
      <c r="G2526" s="536"/>
      <c r="H2526" s="537"/>
      <c r="I2526" s="23"/>
    </row>
    <row r="2527" spans="1:9" ht="15" customHeight="1" x14ac:dyDescent="0.25">
      <c r="A2527" s="507" t="s">
        <v>12</v>
      </c>
      <c r="B2527" s="508"/>
      <c r="C2527" s="508"/>
      <c r="D2527" s="508"/>
      <c r="E2527" s="508"/>
      <c r="F2527" s="508"/>
      <c r="G2527" s="508"/>
      <c r="H2527" s="509"/>
      <c r="I2527" s="23"/>
    </row>
    <row r="2528" spans="1:9" x14ac:dyDescent="0.25">
      <c r="A2528" s="11"/>
      <c r="B2528" s="16"/>
      <c r="C2528" s="16"/>
      <c r="D2528" s="13"/>
      <c r="E2528" s="13"/>
      <c r="F2528" s="13"/>
      <c r="G2528" s="13"/>
      <c r="H2528" s="21"/>
      <c r="I2528" s="23"/>
    </row>
    <row r="2529" spans="1:9" ht="15" customHeight="1" x14ac:dyDescent="0.25">
      <c r="A2529" s="535" t="s">
        <v>232</v>
      </c>
      <c r="B2529" s="536"/>
      <c r="C2529" s="536"/>
      <c r="D2529" s="536"/>
      <c r="E2529" s="536"/>
      <c r="F2529" s="536"/>
      <c r="G2529" s="536"/>
      <c r="H2529" s="537"/>
      <c r="I2529" s="23"/>
    </row>
    <row r="2530" spans="1:9" ht="15" customHeight="1" x14ac:dyDescent="0.25">
      <c r="A2530" s="507" t="s">
        <v>16</v>
      </c>
      <c r="B2530" s="508"/>
      <c r="C2530" s="508"/>
      <c r="D2530" s="508"/>
      <c r="E2530" s="508"/>
      <c r="F2530" s="508"/>
      <c r="G2530" s="508"/>
      <c r="H2530" s="509"/>
      <c r="I2530" s="23"/>
    </row>
    <row r="2531" spans="1:9" x14ac:dyDescent="0.25">
      <c r="A2531" s="38"/>
      <c r="B2531" s="38"/>
      <c r="C2531" s="39"/>
      <c r="D2531" s="38"/>
      <c r="E2531" s="38"/>
      <c r="F2531" s="38"/>
      <c r="G2531" s="38"/>
      <c r="H2531" s="38"/>
      <c r="I2531" s="23"/>
    </row>
    <row r="2532" spans="1:9" ht="15" customHeight="1" x14ac:dyDescent="0.25">
      <c r="A2532" s="507" t="s">
        <v>12</v>
      </c>
      <c r="B2532" s="508"/>
      <c r="C2532" s="508"/>
      <c r="D2532" s="508"/>
      <c r="E2532" s="508"/>
      <c r="F2532" s="508"/>
      <c r="G2532" s="508"/>
      <c r="H2532" s="509"/>
      <c r="I2532" s="23"/>
    </row>
    <row r="2533" spans="1:9" x14ac:dyDescent="0.25">
      <c r="A2533" s="38"/>
      <c r="B2533" s="38"/>
      <c r="C2533" s="39"/>
      <c r="D2533" s="38"/>
      <c r="E2533" s="38"/>
      <c r="F2533" s="38"/>
      <c r="G2533" s="38"/>
      <c r="H2533" s="38"/>
      <c r="I2533" s="23"/>
    </row>
    <row r="2534" spans="1:9" ht="15" customHeight="1" x14ac:dyDescent="0.25">
      <c r="A2534" s="535" t="s">
        <v>230</v>
      </c>
      <c r="B2534" s="536"/>
      <c r="C2534" s="536"/>
      <c r="D2534" s="536"/>
      <c r="E2534" s="536"/>
      <c r="F2534" s="536"/>
      <c r="G2534" s="536"/>
      <c r="H2534" s="537"/>
      <c r="I2534" s="23"/>
    </row>
    <row r="2535" spans="1:9" ht="15" customHeight="1" x14ac:dyDescent="0.25">
      <c r="A2535" s="507" t="s">
        <v>16</v>
      </c>
      <c r="B2535" s="508"/>
      <c r="C2535" s="508"/>
      <c r="D2535" s="508"/>
      <c r="E2535" s="508"/>
      <c r="F2535" s="508"/>
      <c r="G2535" s="508"/>
      <c r="H2535" s="509"/>
      <c r="I2535" s="23"/>
    </row>
    <row r="2536" spans="1:9" x14ac:dyDescent="0.25">
      <c r="I2536" s="23"/>
    </row>
    <row r="2537" spans="1:9" ht="27" x14ac:dyDescent="0.25">
      <c r="A2537" s="357">
        <v>4251</v>
      </c>
      <c r="B2537" s="357" t="s">
        <v>3056</v>
      </c>
      <c r="C2537" s="357" t="s">
        <v>20</v>
      </c>
      <c r="D2537" s="357" t="s">
        <v>401</v>
      </c>
      <c r="E2537" s="357" t="s">
        <v>14</v>
      </c>
      <c r="F2537" s="357">
        <v>4900000</v>
      </c>
      <c r="G2537" s="357">
        <v>4900000</v>
      </c>
      <c r="H2537" s="357">
        <v>1</v>
      </c>
      <c r="I2537" s="23"/>
    </row>
    <row r="2538" spans="1:9" ht="15" customHeight="1" x14ac:dyDescent="0.25">
      <c r="A2538" s="507" t="s">
        <v>12</v>
      </c>
      <c r="B2538" s="508"/>
      <c r="C2538" s="508"/>
      <c r="D2538" s="508"/>
      <c r="E2538" s="508"/>
      <c r="F2538" s="508"/>
      <c r="G2538" s="508"/>
      <c r="H2538" s="509"/>
      <c r="I2538" s="23"/>
    </row>
    <row r="2539" spans="1:9" x14ac:dyDescent="0.25">
      <c r="A2539" s="355"/>
      <c r="B2539" s="355"/>
      <c r="C2539" s="355"/>
      <c r="D2539" s="355"/>
      <c r="E2539" s="355"/>
      <c r="F2539" s="355"/>
      <c r="G2539" s="355"/>
      <c r="H2539" s="355"/>
      <c r="I2539" s="23"/>
    </row>
    <row r="2540" spans="1:9" ht="24" x14ac:dyDescent="0.25">
      <c r="A2540" s="354">
        <v>4251</v>
      </c>
      <c r="B2540" s="354" t="s">
        <v>3055</v>
      </c>
      <c r="C2540" s="354" t="s">
        <v>474</v>
      </c>
      <c r="D2540" s="354" t="s">
        <v>1232</v>
      </c>
      <c r="E2540" s="354" t="s">
        <v>14</v>
      </c>
      <c r="F2540" s="354">
        <v>100000</v>
      </c>
      <c r="G2540" s="354">
        <v>100000</v>
      </c>
      <c r="H2540" s="354">
        <v>1</v>
      </c>
      <c r="I2540" s="23"/>
    </row>
    <row r="2541" spans="1:9" ht="15" customHeight="1" x14ac:dyDescent="0.25">
      <c r="A2541" s="538" t="s">
        <v>84</v>
      </c>
      <c r="B2541" s="539"/>
      <c r="C2541" s="539"/>
      <c r="D2541" s="539"/>
      <c r="E2541" s="539"/>
      <c r="F2541" s="539"/>
      <c r="G2541" s="539"/>
      <c r="H2541" s="540"/>
      <c r="I2541" s="23"/>
    </row>
    <row r="2542" spans="1:9" ht="15" customHeight="1" x14ac:dyDescent="0.25">
      <c r="A2542" s="507" t="s">
        <v>16</v>
      </c>
      <c r="B2542" s="508"/>
      <c r="C2542" s="508"/>
      <c r="D2542" s="508"/>
      <c r="E2542" s="508"/>
      <c r="F2542" s="508"/>
      <c r="G2542" s="508"/>
      <c r="H2542" s="509"/>
      <c r="I2542" s="23"/>
    </row>
    <row r="2543" spans="1:9" x14ac:dyDescent="0.25">
      <c r="A2543" s="4"/>
      <c r="B2543" s="4"/>
      <c r="C2543" s="4"/>
      <c r="D2543" s="13"/>
      <c r="E2543" s="13"/>
      <c r="F2543" s="13"/>
      <c r="G2543" s="13"/>
      <c r="H2543" s="13"/>
      <c r="I2543" s="23"/>
    </row>
    <row r="2544" spans="1:9" ht="15" customHeight="1" x14ac:dyDescent="0.25">
      <c r="A2544" s="507" t="s">
        <v>12</v>
      </c>
      <c r="B2544" s="508"/>
      <c r="C2544" s="508"/>
      <c r="D2544" s="508"/>
      <c r="E2544" s="508"/>
      <c r="F2544" s="508"/>
      <c r="G2544" s="508"/>
      <c r="H2544" s="509"/>
      <c r="I2544" s="23"/>
    </row>
    <row r="2545" spans="1:9" x14ac:dyDescent="0.25">
      <c r="A2545" s="102"/>
      <c r="B2545" s="102"/>
      <c r="C2545" s="102"/>
      <c r="D2545" s="102"/>
      <c r="E2545" s="102"/>
      <c r="F2545" s="102"/>
      <c r="G2545" s="102"/>
      <c r="H2545" s="102"/>
      <c r="I2545" s="23"/>
    </row>
    <row r="2546" spans="1:9" ht="15" customHeight="1" x14ac:dyDescent="0.25">
      <c r="A2546" s="535" t="s">
        <v>133</v>
      </c>
      <c r="B2546" s="536"/>
      <c r="C2546" s="536"/>
      <c r="D2546" s="536"/>
      <c r="E2546" s="536"/>
      <c r="F2546" s="536"/>
      <c r="G2546" s="536"/>
      <c r="H2546" s="537"/>
      <c r="I2546" s="23"/>
    </row>
    <row r="2547" spans="1:9" ht="15" customHeight="1" x14ac:dyDescent="0.25">
      <c r="A2547" s="507" t="s">
        <v>12</v>
      </c>
      <c r="B2547" s="508"/>
      <c r="C2547" s="508"/>
      <c r="D2547" s="508"/>
      <c r="E2547" s="508"/>
      <c r="F2547" s="508"/>
      <c r="G2547" s="508"/>
      <c r="H2547" s="509"/>
      <c r="I2547" s="23"/>
    </row>
    <row r="2548" spans="1:9" x14ac:dyDescent="0.25">
      <c r="A2548" s="12"/>
      <c r="B2548" s="12"/>
      <c r="C2548" s="12"/>
      <c r="D2548" s="12"/>
      <c r="E2548" s="12"/>
      <c r="F2548" s="12"/>
      <c r="G2548" s="12"/>
      <c r="H2548" s="12"/>
      <c r="I2548" s="23"/>
    </row>
    <row r="2549" spans="1:9" ht="15" customHeight="1" x14ac:dyDescent="0.25">
      <c r="A2549" s="535" t="s">
        <v>2104</v>
      </c>
      <c r="B2549" s="536"/>
      <c r="C2549" s="536"/>
      <c r="D2549" s="536"/>
      <c r="E2549" s="536"/>
      <c r="F2549" s="536"/>
      <c r="G2549" s="536"/>
      <c r="H2549" s="537"/>
      <c r="I2549" s="23"/>
    </row>
    <row r="2550" spans="1:9" ht="15" customHeight="1" x14ac:dyDescent="0.25">
      <c r="A2550" s="507" t="s">
        <v>16</v>
      </c>
      <c r="B2550" s="508"/>
      <c r="C2550" s="508"/>
      <c r="D2550" s="508"/>
      <c r="E2550" s="508"/>
      <c r="F2550" s="508"/>
      <c r="G2550" s="508"/>
      <c r="H2550" s="509"/>
      <c r="I2550" s="23"/>
    </row>
    <row r="2551" spans="1:9" ht="40.5" x14ac:dyDescent="0.25">
      <c r="A2551" s="12">
        <v>4251</v>
      </c>
      <c r="B2551" s="12" t="s">
        <v>2105</v>
      </c>
      <c r="C2551" s="12" t="s">
        <v>24</v>
      </c>
      <c r="D2551" s="12" t="s">
        <v>401</v>
      </c>
      <c r="E2551" s="12" t="s">
        <v>14</v>
      </c>
      <c r="F2551" s="12">
        <v>55650000</v>
      </c>
      <c r="G2551" s="12">
        <v>55650000</v>
      </c>
      <c r="H2551" s="12">
        <v>1</v>
      </c>
      <c r="I2551" s="23"/>
    </row>
    <row r="2552" spans="1:9" ht="15" customHeight="1" x14ac:dyDescent="0.25">
      <c r="A2552" s="507" t="s">
        <v>12</v>
      </c>
      <c r="B2552" s="508"/>
      <c r="C2552" s="508"/>
      <c r="D2552" s="508"/>
      <c r="E2552" s="508"/>
      <c r="F2552" s="508"/>
      <c r="G2552" s="508"/>
      <c r="H2552" s="509"/>
      <c r="I2552" s="23"/>
    </row>
    <row r="2553" spans="1:9" ht="27" x14ac:dyDescent="0.25">
      <c r="A2553" s="12">
        <v>4251</v>
      </c>
      <c r="B2553" s="12" t="s">
        <v>2106</v>
      </c>
      <c r="C2553" s="12" t="s">
        <v>474</v>
      </c>
      <c r="D2553" s="12" t="s">
        <v>1232</v>
      </c>
      <c r="E2553" s="12" t="s">
        <v>14</v>
      </c>
      <c r="F2553" s="12">
        <v>847500</v>
      </c>
      <c r="G2553" s="12">
        <v>847500</v>
      </c>
      <c r="H2553" s="12">
        <v>1</v>
      </c>
      <c r="I2553" s="23"/>
    </row>
    <row r="2554" spans="1:9" x14ac:dyDescent="0.25">
      <c r="A2554" s="12"/>
      <c r="B2554" s="12"/>
      <c r="C2554" s="12"/>
      <c r="D2554" s="12"/>
      <c r="E2554" s="12"/>
      <c r="F2554" s="12"/>
      <c r="G2554" s="12"/>
      <c r="H2554" s="12"/>
      <c r="I2554" s="23"/>
    </row>
    <row r="2555" spans="1:9" x14ac:dyDescent="0.25">
      <c r="A2555" s="12"/>
      <c r="B2555" s="12"/>
      <c r="C2555" s="12"/>
      <c r="D2555" s="12"/>
      <c r="E2555" s="12"/>
      <c r="F2555" s="12"/>
      <c r="G2555" s="12"/>
      <c r="H2555" s="12"/>
      <c r="I2555" s="23"/>
    </row>
    <row r="2556" spans="1:9" x14ac:dyDescent="0.25">
      <c r="A2556" s="291"/>
      <c r="B2556" s="292"/>
      <c r="C2556" s="292"/>
      <c r="D2556" s="292"/>
      <c r="E2556" s="292"/>
      <c r="F2556" s="292"/>
      <c r="G2556" s="292"/>
      <c r="H2556" s="292"/>
      <c r="I2556" s="23"/>
    </row>
    <row r="2557" spans="1:9" ht="15" customHeight="1" x14ac:dyDescent="0.25">
      <c r="A2557" s="535" t="s">
        <v>256</v>
      </c>
      <c r="B2557" s="536"/>
      <c r="C2557" s="536"/>
      <c r="D2557" s="536"/>
      <c r="E2557" s="536"/>
      <c r="F2557" s="536"/>
      <c r="G2557" s="536"/>
      <c r="H2557" s="537"/>
      <c r="I2557" s="23"/>
    </row>
    <row r="2558" spans="1:9" x14ac:dyDescent="0.25">
      <c r="A2558" s="4"/>
      <c r="B2558" s="507" t="s">
        <v>8</v>
      </c>
      <c r="C2558" s="508"/>
      <c r="D2558" s="508"/>
      <c r="E2558" s="508"/>
      <c r="F2558" s="508"/>
      <c r="G2558" s="509"/>
      <c r="H2558" s="93"/>
      <c r="I2558" s="23"/>
    </row>
    <row r="2559" spans="1:9" x14ac:dyDescent="0.25">
      <c r="A2559" s="4">
        <v>5129</v>
      </c>
      <c r="B2559" s="4" t="s">
        <v>3949</v>
      </c>
      <c r="C2559" s="4" t="s">
        <v>3257</v>
      </c>
      <c r="D2559" s="4" t="s">
        <v>9</v>
      </c>
      <c r="E2559" s="4" t="s">
        <v>10</v>
      </c>
      <c r="F2559" s="4">
        <v>120000</v>
      </c>
      <c r="G2559" s="4">
        <v>120000</v>
      </c>
      <c r="H2559" s="4">
        <v>1</v>
      </c>
      <c r="I2559" s="23"/>
    </row>
    <row r="2560" spans="1:9" x14ac:dyDescent="0.25">
      <c r="A2560" s="4">
        <v>5129</v>
      </c>
      <c r="B2560" s="4" t="s">
        <v>3950</v>
      </c>
      <c r="C2560" s="4" t="s">
        <v>1370</v>
      </c>
      <c r="D2560" s="4" t="s">
        <v>9</v>
      </c>
      <c r="E2560" s="4" t="s">
        <v>10</v>
      </c>
      <c r="F2560" s="4">
        <v>170000</v>
      </c>
      <c r="G2560" s="4">
        <v>170000</v>
      </c>
      <c r="H2560" s="4">
        <v>6</v>
      </c>
      <c r="I2560" s="23"/>
    </row>
    <row r="2561" spans="1:24" x14ac:dyDescent="0.25">
      <c r="A2561" s="4">
        <v>5129</v>
      </c>
      <c r="B2561" s="4" t="s">
        <v>3951</v>
      </c>
      <c r="C2561" s="4" t="s">
        <v>3809</v>
      </c>
      <c r="D2561" s="4" t="s">
        <v>9</v>
      </c>
      <c r="E2561" s="4" t="s">
        <v>10</v>
      </c>
      <c r="F2561" s="4">
        <v>100000</v>
      </c>
      <c r="G2561" s="4">
        <v>100000</v>
      </c>
      <c r="H2561" s="4">
        <v>3</v>
      </c>
      <c r="I2561" s="23"/>
    </row>
    <row r="2562" spans="1:24" ht="27" x14ac:dyDescent="0.25">
      <c r="A2562" s="4">
        <v>5129</v>
      </c>
      <c r="B2562" s="4" t="s">
        <v>3952</v>
      </c>
      <c r="C2562" s="4" t="s">
        <v>3953</v>
      </c>
      <c r="D2562" s="4" t="s">
        <v>9</v>
      </c>
      <c r="E2562" s="4" t="s">
        <v>10</v>
      </c>
      <c r="F2562" s="4">
        <v>70000</v>
      </c>
      <c r="G2562" s="4">
        <v>70000</v>
      </c>
      <c r="H2562" s="4">
        <v>1</v>
      </c>
      <c r="I2562" s="23"/>
    </row>
    <row r="2563" spans="1:24" x14ac:dyDescent="0.25">
      <c r="A2563" s="4">
        <v>5129</v>
      </c>
      <c r="B2563" s="4" t="s">
        <v>3954</v>
      </c>
      <c r="C2563" s="4" t="s">
        <v>1374</v>
      </c>
      <c r="D2563" s="4" t="s">
        <v>9</v>
      </c>
      <c r="E2563" s="4" t="s">
        <v>10</v>
      </c>
      <c r="F2563" s="4">
        <v>165000</v>
      </c>
      <c r="G2563" s="4">
        <v>165000</v>
      </c>
      <c r="H2563" s="4">
        <v>6</v>
      </c>
      <c r="I2563" s="23"/>
    </row>
    <row r="2564" spans="1:24" s="447" customFormat="1" x14ac:dyDescent="0.25">
      <c r="A2564" s="4">
        <v>4267</v>
      </c>
      <c r="B2564" s="4" t="s">
        <v>4700</v>
      </c>
      <c r="C2564" s="4" t="s">
        <v>979</v>
      </c>
      <c r="D2564" s="4" t="s">
        <v>401</v>
      </c>
      <c r="E2564" s="4" t="s">
        <v>14</v>
      </c>
      <c r="F2564" s="4">
        <v>690000</v>
      </c>
      <c r="G2564" s="4">
        <v>690000</v>
      </c>
      <c r="H2564" s="4">
        <v>1</v>
      </c>
      <c r="I2564" s="450"/>
      <c r="P2564" s="448"/>
      <c r="Q2564" s="448"/>
      <c r="R2564" s="448"/>
      <c r="S2564" s="448"/>
      <c r="T2564" s="448"/>
      <c r="U2564" s="448"/>
      <c r="V2564" s="448"/>
      <c r="W2564" s="448"/>
      <c r="X2564" s="448"/>
    </row>
    <row r="2565" spans="1:24" x14ac:dyDescent="0.25">
      <c r="A2565" s="4">
        <v>4267</v>
      </c>
      <c r="B2565" s="4" t="s">
        <v>4699</v>
      </c>
      <c r="C2565" s="4" t="s">
        <v>977</v>
      </c>
      <c r="D2565" s="4" t="s">
        <v>401</v>
      </c>
      <c r="E2565" s="4" t="s">
        <v>10</v>
      </c>
      <c r="F2565" s="4">
        <v>13100</v>
      </c>
      <c r="G2565" s="4">
        <f>+F2565*H2565</f>
        <v>1310000</v>
      </c>
      <c r="H2565" s="4">
        <v>100</v>
      </c>
      <c r="I2565" s="23"/>
    </row>
    <row r="2566" spans="1:24" ht="15" customHeight="1" x14ac:dyDescent="0.25">
      <c r="A2566" s="507" t="s">
        <v>12</v>
      </c>
      <c r="B2566" s="508"/>
      <c r="C2566" s="508"/>
      <c r="D2566" s="508"/>
      <c r="E2566" s="508"/>
      <c r="F2566" s="508"/>
      <c r="G2566" s="508"/>
      <c r="H2566" s="509"/>
      <c r="I2566" s="23"/>
    </row>
    <row r="2567" spans="1:24" x14ac:dyDescent="0.25">
      <c r="A2567" s="171"/>
      <c r="B2567" s="171"/>
      <c r="C2567" s="171"/>
      <c r="D2567" s="171"/>
      <c r="E2567" s="171"/>
      <c r="F2567" s="171"/>
      <c r="G2567" s="171"/>
      <c r="H2567" s="171"/>
      <c r="I2567" s="23"/>
    </row>
    <row r="2568" spans="1:24" ht="15" customHeight="1" x14ac:dyDescent="0.25">
      <c r="A2568" s="507" t="s">
        <v>16</v>
      </c>
      <c r="B2568" s="508"/>
      <c r="C2568" s="508"/>
      <c r="D2568" s="508"/>
      <c r="E2568" s="508"/>
      <c r="F2568" s="508"/>
      <c r="G2568" s="508"/>
      <c r="H2568" s="509"/>
      <c r="I2568" s="23"/>
    </row>
    <row r="2569" spans="1:24" x14ac:dyDescent="0.25">
      <c r="A2569" s="175"/>
      <c r="D2569" s="175"/>
      <c r="E2569" s="175"/>
      <c r="F2569" s="175"/>
      <c r="G2569" s="175"/>
      <c r="H2569" s="175"/>
      <c r="I2569" s="23"/>
    </row>
    <row r="2570" spans="1:24" ht="15" customHeight="1" x14ac:dyDescent="0.25">
      <c r="A2570" s="535" t="s">
        <v>229</v>
      </c>
      <c r="B2570" s="536"/>
      <c r="C2570" s="536"/>
      <c r="D2570" s="536"/>
      <c r="E2570" s="536"/>
      <c r="F2570" s="536"/>
      <c r="G2570" s="536"/>
      <c r="H2570" s="537"/>
      <c r="I2570" s="23"/>
    </row>
    <row r="2571" spans="1:24" ht="15" customHeight="1" x14ac:dyDescent="0.25">
      <c r="A2571" s="514" t="s">
        <v>16</v>
      </c>
      <c r="B2571" s="515"/>
      <c r="C2571" s="515"/>
      <c r="D2571" s="515"/>
      <c r="E2571" s="515"/>
      <c r="F2571" s="515"/>
      <c r="G2571" s="515"/>
      <c r="H2571" s="516"/>
      <c r="I2571" s="23"/>
    </row>
    <row r="2572" spans="1:24" ht="36" x14ac:dyDescent="0.25">
      <c r="A2572" s="203">
        <v>4251</v>
      </c>
      <c r="B2572" s="203" t="s">
        <v>4357</v>
      </c>
      <c r="C2572" s="203" t="s">
        <v>442</v>
      </c>
      <c r="D2572" s="203" t="s">
        <v>401</v>
      </c>
      <c r="E2572" s="203" t="s">
        <v>14</v>
      </c>
      <c r="F2572" s="203">
        <v>4000000</v>
      </c>
      <c r="G2572" s="203">
        <v>4000000</v>
      </c>
      <c r="H2572" s="203">
        <v>1</v>
      </c>
      <c r="I2572" s="23"/>
    </row>
    <row r="2573" spans="1:24" ht="15" customHeight="1" x14ac:dyDescent="0.25">
      <c r="A2573" s="520" t="s">
        <v>12</v>
      </c>
      <c r="B2573" s="521"/>
      <c r="C2573" s="521"/>
      <c r="D2573" s="521"/>
      <c r="E2573" s="521"/>
      <c r="F2573" s="521"/>
      <c r="G2573" s="521"/>
      <c r="H2573" s="522"/>
      <c r="I2573" s="23"/>
    </row>
    <row r="2574" spans="1:24" ht="40.5" x14ac:dyDescent="0.25">
      <c r="A2574" s="334">
        <v>4239</v>
      </c>
      <c r="B2574" s="334" t="s">
        <v>2741</v>
      </c>
      <c r="C2574" s="334" t="s">
        <v>517</v>
      </c>
      <c r="D2574" s="334" t="s">
        <v>268</v>
      </c>
      <c r="E2574" s="334" t="s">
        <v>14</v>
      </c>
      <c r="F2574" s="334">
        <v>500000</v>
      </c>
      <c r="G2574" s="334">
        <v>500000</v>
      </c>
      <c r="H2574" s="334">
        <v>1</v>
      </c>
      <c r="I2574" s="23"/>
    </row>
    <row r="2575" spans="1:24" ht="40.5" x14ac:dyDescent="0.25">
      <c r="A2575" s="334">
        <v>4239</v>
      </c>
      <c r="B2575" s="334" t="s">
        <v>2742</v>
      </c>
      <c r="C2575" s="334" t="s">
        <v>517</v>
      </c>
      <c r="D2575" s="334" t="s">
        <v>268</v>
      </c>
      <c r="E2575" s="334" t="s">
        <v>14</v>
      </c>
      <c r="F2575" s="334">
        <v>450000</v>
      </c>
      <c r="G2575" s="334">
        <v>450000</v>
      </c>
      <c r="H2575" s="334">
        <v>1</v>
      </c>
      <c r="I2575" s="23"/>
    </row>
    <row r="2576" spans="1:24" ht="40.5" x14ac:dyDescent="0.25">
      <c r="A2576" s="334">
        <v>4239</v>
      </c>
      <c r="B2576" s="334" t="s">
        <v>2743</v>
      </c>
      <c r="C2576" s="334" t="s">
        <v>517</v>
      </c>
      <c r="D2576" s="334" t="s">
        <v>268</v>
      </c>
      <c r="E2576" s="334" t="s">
        <v>14</v>
      </c>
      <c r="F2576" s="334">
        <v>450000</v>
      </c>
      <c r="G2576" s="334">
        <v>450000</v>
      </c>
      <c r="H2576" s="334">
        <v>1</v>
      </c>
      <c r="I2576" s="23"/>
    </row>
    <row r="2577" spans="1:9" ht="40.5" x14ac:dyDescent="0.25">
      <c r="A2577" s="334">
        <v>4239</v>
      </c>
      <c r="B2577" s="334" t="s">
        <v>2744</v>
      </c>
      <c r="C2577" s="334" t="s">
        <v>517</v>
      </c>
      <c r="D2577" s="334" t="s">
        <v>268</v>
      </c>
      <c r="E2577" s="334" t="s">
        <v>14</v>
      </c>
      <c r="F2577" s="334">
        <v>500000</v>
      </c>
      <c r="G2577" s="334">
        <v>500000</v>
      </c>
      <c r="H2577" s="334">
        <v>1</v>
      </c>
      <c r="I2577" s="23"/>
    </row>
    <row r="2578" spans="1:9" ht="40.5" x14ac:dyDescent="0.25">
      <c r="A2578" s="334">
        <v>4239</v>
      </c>
      <c r="B2578" s="334" t="s">
        <v>2745</v>
      </c>
      <c r="C2578" s="334" t="s">
        <v>517</v>
      </c>
      <c r="D2578" s="334" t="s">
        <v>268</v>
      </c>
      <c r="E2578" s="334" t="s">
        <v>14</v>
      </c>
      <c r="F2578" s="334">
        <v>500000</v>
      </c>
      <c r="G2578" s="334">
        <v>500000</v>
      </c>
      <c r="H2578" s="334">
        <v>1</v>
      </c>
      <c r="I2578" s="23"/>
    </row>
    <row r="2579" spans="1:9" ht="40.5" x14ac:dyDescent="0.25">
      <c r="A2579" s="334">
        <v>4239</v>
      </c>
      <c r="B2579" s="334" t="s">
        <v>2746</v>
      </c>
      <c r="C2579" s="334" t="s">
        <v>517</v>
      </c>
      <c r="D2579" s="334" t="s">
        <v>268</v>
      </c>
      <c r="E2579" s="334" t="s">
        <v>14</v>
      </c>
      <c r="F2579" s="334">
        <v>500000</v>
      </c>
      <c r="G2579" s="334">
        <v>500000</v>
      </c>
      <c r="H2579" s="334">
        <v>1</v>
      </c>
      <c r="I2579" s="23"/>
    </row>
    <row r="2580" spans="1:9" ht="40.5" x14ac:dyDescent="0.25">
      <c r="A2580" s="334">
        <v>4239</v>
      </c>
      <c r="B2580" s="334" t="s">
        <v>2747</v>
      </c>
      <c r="C2580" s="334" t="s">
        <v>517</v>
      </c>
      <c r="D2580" s="334" t="s">
        <v>268</v>
      </c>
      <c r="E2580" s="334" t="s">
        <v>14</v>
      </c>
      <c r="F2580" s="334">
        <v>650000</v>
      </c>
      <c r="G2580" s="334">
        <v>650000</v>
      </c>
      <c r="H2580" s="334">
        <v>1</v>
      </c>
      <c r="I2580" s="23"/>
    </row>
    <row r="2581" spans="1:9" ht="40.5" x14ac:dyDescent="0.25">
      <c r="A2581" s="334">
        <v>4239</v>
      </c>
      <c r="B2581" s="334" t="s">
        <v>2748</v>
      </c>
      <c r="C2581" s="334" t="s">
        <v>517</v>
      </c>
      <c r="D2581" s="334" t="s">
        <v>268</v>
      </c>
      <c r="E2581" s="334" t="s">
        <v>14</v>
      </c>
      <c r="F2581" s="334">
        <v>450000</v>
      </c>
      <c r="G2581" s="334">
        <v>450000</v>
      </c>
      <c r="H2581" s="334">
        <v>1</v>
      </c>
      <c r="I2581" s="23"/>
    </row>
    <row r="2582" spans="1:9" ht="15" customHeight="1" x14ac:dyDescent="0.25">
      <c r="A2582" s="535" t="s">
        <v>1233</v>
      </c>
      <c r="B2582" s="536"/>
      <c r="C2582" s="536"/>
      <c r="D2582" s="536"/>
      <c r="E2582" s="536"/>
      <c r="F2582" s="536"/>
      <c r="G2582" s="536"/>
      <c r="H2582" s="537"/>
      <c r="I2582" s="23"/>
    </row>
    <row r="2583" spans="1:9" ht="15" customHeight="1" x14ac:dyDescent="0.25">
      <c r="A2583" s="507" t="s">
        <v>12</v>
      </c>
      <c r="B2583" s="508"/>
      <c r="C2583" s="508"/>
      <c r="D2583" s="508"/>
      <c r="E2583" s="508"/>
      <c r="F2583" s="508"/>
      <c r="G2583" s="508"/>
      <c r="H2583" s="509"/>
      <c r="I2583" s="23"/>
    </row>
    <row r="2584" spans="1:9" ht="27" x14ac:dyDescent="0.25">
      <c r="A2584" s="422">
        <v>4251</v>
      </c>
      <c r="B2584" s="422" t="s">
        <v>4356</v>
      </c>
      <c r="C2584" s="422" t="s">
        <v>474</v>
      </c>
      <c r="D2584" s="422" t="s">
        <v>1232</v>
      </c>
      <c r="E2584" s="422" t="s">
        <v>14</v>
      </c>
      <c r="F2584" s="422">
        <v>360000</v>
      </c>
      <c r="G2584" s="422">
        <v>360000</v>
      </c>
      <c r="H2584" s="422">
        <v>1</v>
      </c>
      <c r="I2584" s="23"/>
    </row>
    <row r="2585" spans="1:9" ht="27" x14ac:dyDescent="0.25">
      <c r="A2585" s="401">
        <v>5113</v>
      </c>
      <c r="B2585" s="422" t="s">
        <v>4129</v>
      </c>
      <c r="C2585" s="422" t="s">
        <v>1113</v>
      </c>
      <c r="D2585" s="422" t="s">
        <v>13</v>
      </c>
      <c r="E2585" s="422" t="s">
        <v>14</v>
      </c>
      <c r="F2585" s="422">
        <v>490488</v>
      </c>
      <c r="G2585" s="422">
        <v>490488</v>
      </c>
      <c r="H2585" s="422">
        <v>1</v>
      </c>
      <c r="I2585" s="23"/>
    </row>
    <row r="2586" spans="1:9" ht="27" x14ac:dyDescent="0.25">
      <c r="A2586" s="401">
        <v>5113</v>
      </c>
      <c r="B2586" s="401" t="s">
        <v>4130</v>
      </c>
      <c r="C2586" s="401" t="s">
        <v>1113</v>
      </c>
      <c r="D2586" s="401" t="s">
        <v>13</v>
      </c>
      <c r="E2586" s="401" t="s">
        <v>14</v>
      </c>
      <c r="F2586" s="401">
        <v>400032</v>
      </c>
      <c r="G2586" s="401">
        <v>400032</v>
      </c>
      <c r="H2586" s="401">
        <v>1</v>
      </c>
      <c r="I2586" s="23"/>
    </row>
    <row r="2587" spans="1:9" ht="27" x14ac:dyDescent="0.25">
      <c r="A2587" s="401">
        <v>5113</v>
      </c>
      <c r="B2587" s="401" t="s">
        <v>4131</v>
      </c>
      <c r="C2587" s="401" t="s">
        <v>1113</v>
      </c>
      <c r="D2587" s="401" t="s">
        <v>13</v>
      </c>
      <c r="E2587" s="401" t="s">
        <v>14</v>
      </c>
      <c r="F2587" s="401">
        <v>172320</v>
      </c>
      <c r="G2587" s="401">
        <v>172320</v>
      </c>
      <c r="H2587" s="401">
        <v>1</v>
      </c>
      <c r="I2587" s="23"/>
    </row>
    <row r="2588" spans="1:9" ht="27" x14ac:dyDescent="0.25">
      <c r="A2588" s="401">
        <v>5113</v>
      </c>
      <c r="B2588" s="401" t="s">
        <v>4132</v>
      </c>
      <c r="C2588" s="401" t="s">
        <v>1113</v>
      </c>
      <c r="D2588" s="401" t="s">
        <v>13</v>
      </c>
      <c r="E2588" s="401" t="s">
        <v>14</v>
      </c>
      <c r="F2588" s="401">
        <v>276792</v>
      </c>
      <c r="G2588" s="401">
        <v>276792</v>
      </c>
      <c r="H2588" s="401">
        <v>1</v>
      </c>
      <c r="I2588" s="23"/>
    </row>
    <row r="2589" spans="1:9" ht="27" x14ac:dyDescent="0.25">
      <c r="A2589" s="401">
        <v>5113</v>
      </c>
      <c r="B2589" s="401" t="s">
        <v>1807</v>
      </c>
      <c r="C2589" s="401" t="s">
        <v>474</v>
      </c>
      <c r="D2589" s="401" t="s">
        <v>15</v>
      </c>
      <c r="E2589" s="401" t="s">
        <v>14</v>
      </c>
      <c r="F2589" s="401">
        <v>100000</v>
      </c>
      <c r="G2589" s="401">
        <v>100000</v>
      </c>
      <c r="H2589" s="401">
        <v>1</v>
      </c>
      <c r="I2589" s="23"/>
    </row>
    <row r="2590" spans="1:9" ht="27" x14ac:dyDescent="0.25">
      <c r="A2590" s="401">
        <v>5113</v>
      </c>
      <c r="B2590" s="401" t="s">
        <v>1808</v>
      </c>
      <c r="C2590" s="401" t="s">
        <v>474</v>
      </c>
      <c r="D2590" s="401" t="s">
        <v>15</v>
      </c>
      <c r="E2590" s="401" t="s">
        <v>14</v>
      </c>
      <c r="F2590" s="401">
        <v>125000</v>
      </c>
      <c r="G2590" s="401">
        <v>125000</v>
      </c>
      <c r="H2590" s="401">
        <v>1</v>
      </c>
      <c r="I2590" s="23"/>
    </row>
    <row r="2591" spans="1:9" ht="27" x14ac:dyDescent="0.25">
      <c r="A2591" s="401">
        <v>5113</v>
      </c>
      <c r="B2591" s="401" t="s">
        <v>1809</v>
      </c>
      <c r="C2591" s="401" t="s">
        <v>474</v>
      </c>
      <c r="D2591" s="401" t="s">
        <v>15</v>
      </c>
      <c r="E2591" s="401" t="s">
        <v>14</v>
      </c>
      <c r="F2591" s="401">
        <v>45000</v>
      </c>
      <c r="G2591" s="401">
        <v>45000</v>
      </c>
      <c r="H2591" s="401">
        <v>1</v>
      </c>
      <c r="I2591" s="23"/>
    </row>
    <row r="2592" spans="1:9" ht="27" x14ac:dyDescent="0.25">
      <c r="A2592" s="401">
        <v>5113</v>
      </c>
      <c r="B2592" s="401" t="s">
        <v>1810</v>
      </c>
      <c r="C2592" s="401" t="s">
        <v>474</v>
      </c>
      <c r="D2592" s="401" t="s">
        <v>15</v>
      </c>
      <c r="E2592" s="401" t="s">
        <v>14</v>
      </c>
      <c r="F2592" s="401">
        <v>55000</v>
      </c>
      <c r="G2592" s="401">
        <v>55000</v>
      </c>
      <c r="H2592" s="401">
        <v>1</v>
      </c>
      <c r="I2592" s="23"/>
    </row>
    <row r="2593" spans="1:24" ht="27" x14ac:dyDescent="0.25">
      <c r="A2593" s="401">
        <v>5113</v>
      </c>
      <c r="B2593" s="401" t="s">
        <v>1811</v>
      </c>
      <c r="C2593" s="401" t="s">
        <v>474</v>
      </c>
      <c r="D2593" s="401" t="s">
        <v>15</v>
      </c>
      <c r="E2593" s="401" t="s">
        <v>14</v>
      </c>
      <c r="F2593" s="401">
        <v>0</v>
      </c>
      <c r="G2593" s="401">
        <v>0</v>
      </c>
      <c r="H2593" s="401">
        <v>1</v>
      </c>
      <c r="I2593" s="23"/>
    </row>
    <row r="2594" spans="1:24" ht="27" x14ac:dyDescent="0.25">
      <c r="A2594" s="401">
        <v>5113</v>
      </c>
      <c r="B2594" s="401" t="s">
        <v>1812</v>
      </c>
      <c r="C2594" s="401" t="s">
        <v>474</v>
      </c>
      <c r="D2594" s="401" t="s">
        <v>15</v>
      </c>
      <c r="E2594" s="401" t="s">
        <v>14</v>
      </c>
      <c r="F2594" s="401">
        <v>0</v>
      </c>
      <c r="G2594" s="401">
        <v>0</v>
      </c>
      <c r="H2594" s="401">
        <v>1</v>
      </c>
      <c r="I2594" s="23"/>
    </row>
    <row r="2595" spans="1:24" ht="27" x14ac:dyDescent="0.25">
      <c r="A2595" s="401">
        <v>5113</v>
      </c>
      <c r="B2595" s="401" t="s">
        <v>1813</v>
      </c>
      <c r="C2595" s="401" t="s">
        <v>474</v>
      </c>
      <c r="D2595" s="401" t="s">
        <v>15</v>
      </c>
      <c r="E2595" s="401" t="s">
        <v>14</v>
      </c>
      <c r="F2595" s="401">
        <v>0</v>
      </c>
      <c r="G2595" s="401">
        <v>0</v>
      </c>
      <c r="H2595" s="401">
        <v>1</v>
      </c>
      <c r="I2595" s="23"/>
    </row>
    <row r="2596" spans="1:24" ht="27" x14ac:dyDescent="0.25">
      <c r="A2596" s="401">
        <v>5113</v>
      </c>
      <c r="B2596" s="401" t="s">
        <v>1814</v>
      </c>
      <c r="C2596" s="401" t="s">
        <v>474</v>
      </c>
      <c r="D2596" s="401" t="s">
        <v>15</v>
      </c>
      <c r="E2596" s="401" t="s">
        <v>14</v>
      </c>
      <c r="F2596" s="401">
        <v>0</v>
      </c>
      <c r="G2596" s="401">
        <v>0</v>
      </c>
      <c r="H2596" s="401">
        <v>1</v>
      </c>
      <c r="I2596" s="23"/>
    </row>
    <row r="2597" spans="1:24" ht="27" x14ac:dyDescent="0.25">
      <c r="A2597" s="401">
        <v>5113</v>
      </c>
      <c r="B2597" s="401" t="s">
        <v>1815</v>
      </c>
      <c r="C2597" s="401" t="s">
        <v>474</v>
      </c>
      <c r="D2597" s="401" t="s">
        <v>15</v>
      </c>
      <c r="E2597" s="401" t="s">
        <v>14</v>
      </c>
      <c r="F2597" s="401">
        <v>0</v>
      </c>
      <c r="G2597" s="401">
        <v>0</v>
      </c>
      <c r="H2597" s="401">
        <v>1</v>
      </c>
      <c r="I2597" s="23"/>
    </row>
    <row r="2598" spans="1:24" s="447" customFormat="1" ht="27" x14ac:dyDescent="0.25">
      <c r="A2598" s="477">
        <v>5113</v>
      </c>
      <c r="B2598" s="477" t="s">
        <v>5110</v>
      </c>
      <c r="C2598" s="477" t="s">
        <v>474</v>
      </c>
      <c r="D2598" s="477" t="s">
        <v>1232</v>
      </c>
      <c r="E2598" s="477" t="s">
        <v>14</v>
      </c>
      <c r="F2598" s="477">
        <v>845900</v>
      </c>
      <c r="G2598" s="477">
        <v>845900</v>
      </c>
      <c r="H2598" s="477">
        <v>1</v>
      </c>
      <c r="I2598" s="450"/>
      <c r="P2598" s="448"/>
      <c r="Q2598" s="448"/>
      <c r="R2598" s="448"/>
      <c r="S2598" s="448"/>
      <c r="T2598" s="448"/>
      <c r="U2598" s="448"/>
      <c r="V2598" s="448"/>
      <c r="W2598" s="448"/>
      <c r="X2598" s="448"/>
    </row>
    <row r="2599" spans="1:24" s="447" customFormat="1" ht="27" x14ac:dyDescent="0.25">
      <c r="A2599" s="477">
        <v>5113</v>
      </c>
      <c r="B2599" s="477" t="s">
        <v>5111</v>
      </c>
      <c r="C2599" s="477" t="s">
        <v>1113</v>
      </c>
      <c r="D2599" s="477" t="s">
        <v>13</v>
      </c>
      <c r="E2599" s="477" t="s">
        <v>14</v>
      </c>
      <c r="F2599" s="477">
        <v>253400</v>
      </c>
      <c r="G2599" s="477">
        <v>253400</v>
      </c>
      <c r="H2599" s="477">
        <v>1</v>
      </c>
      <c r="I2599" s="450"/>
      <c r="P2599" s="448"/>
      <c r="Q2599" s="448"/>
      <c r="R2599" s="448"/>
      <c r="S2599" s="448"/>
      <c r="T2599" s="448"/>
      <c r="U2599" s="448"/>
      <c r="V2599" s="448"/>
      <c r="W2599" s="448"/>
      <c r="X2599" s="448"/>
    </row>
    <row r="2600" spans="1:24" ht="15" customHeight="1" x14ac:dyDescent="0.25">
      <c r="A2600" s="507" t="s">
        <v>16</v>
      </c>
      <c r="B2600" s="508"/>
      <c r="C2600" s="508"/>
      <c r="D2600" s="508"/>
      <c r="E2600" s="508"/>
      <c r="F2600" s="508"/>
      <c r="G2600" s="508"/>
      <c r="H2600" s="509"/>
      <c r="I2600" s="23"/>
    </row>
    <row r="2601" spans="1:24" ht="27" x14ac:dyDescent="0.25">
      <c r="A2601" s="422">
        <v>4251</v>
      </c>
      <c r="B2601" s="422" t="s">
        <v>4355</v>
      </c>
      <c r="C2601" s="422" t="s">
        <v>748</v>
      </c>
      <c r="D2601" s="422" t="s">
        <v>401</v>
      </c>
      <c r="E2601" s="422" t="s">
        <v>14</v>
      </c>
      <c r="F2601" s="422">
        <v>17640000</v>
      </c>
      <c r="G2601" s="422">
        <v>17640000</v>
      </c>
      <c r="H2601" s="422">
        <v>1</v>
      </c>
      <c r="I2601" s="23"/>
    </row>
    <row r="2602" spans="1:24" ht="27" x14ac:dyDescent="0.25">
      <c r="A2602" s="255">
        <v>5113</v>
      </c>
      <c r="B2602" s="422" t="s">
        <v>1798</v>
      </c>
      <c r="C2602" s="422" t="s">
        <v>748</v>
      </c>
      <c r="D2602" s="422" t="s">
        <v>15</v>
      </c>
      <c r="E2602" s="422" t="s">
        <v>14</v>
      </c>
      <c r="F2602" s="422">
        <v>0</v>
      </c>
      <c r="G2602" s="422">
        <v>0</v>
      </c>
      <c r="H2602" s="422">
        <v>1</v>
      </c>
      <c r="I2602" s="23"/>
    </row>
    <row r="2603" spans="1:24" ht="27" x14ac:dyDescent="0.25">
      <c r="A2603" s="422">
        <v>5113</v>
      </c>
      <c r="B2603" s="422" t="s">
        <v>1799</v>
      </c>
      <c r="C2603" s="422" t="s">
        <v>748</v>
      </c>
      <c r="D2603" s="422" t="s">
        <v>15</v>
      </c>
      <c r="E2603" s="422" t="s">
        <v>14</v>
      </c>
      <c r="F2603" s="422">
        <v>53524578</v>
      </c>
      <c r="G2603" s="422">
        <v>53524578</v>
      </c>
      <c r="H2603" s="422">
        <v>1</v>
      </c>
      <c r="I2603" s="23"/>
    </row>
    <row r="2604" spans="1:24" ht="27" x14ac:dyDescent="0.25">
      <c r="A2604" s="255">
        <v>5113</v>
      </c>
      <c r="B2604" s="255" t="s">
        <v>1800</v>
      </c>
      <c r="C2604" s="255" t="s">
        <v>748</v>
      </c>
      <c r="D2604" s="401" t="s">
        <v>15</v>
      </c>
      <c r="E2604" s="401" t="s">
        <v>14</v>
      </c>
      <c r="F2604" s="401">
        <v>0</v>
      </c>
      <c r="G2604" s="401">
        <v>0</v>
      </c>
      <c r="H2604" s="401">
        <v>1</v>
      </c>
      <c r="I2604" s="23"/>
    </row>
    <row r="2605" spans="1:24" ht="27" x14ac:dyDescent="0.25">
      <c r="A2605" s="255">
        <v>5113</v>
      </c>
      <c r="B2605" s="255" t="s">
        <v>1801</v>
      </c>
      <c r="C2605" s="255" t="s">
        <v>748</v>
      </c>
      <c r="D2605" s="401" t="s">
        <v>15</v>
      </c>
      <c r="E2605" s="401" t="s">
        <v>14</v>
      </c>
      <c r="F2605" s="401">
        <v>24846000</v>
      </c>
      <c r="G2605" s="401">
        <v>24846000</v>
      </c>
      <c r="H2605" s="401">
        <v>1</v>
      </c>
      <c r="I2605" s="23"/>
    </row>
    <row r="2606" spans="1:24" ht="27" x14ac:dyDescent="0.25">
      <c r="A2606" s="255">
        <v>5113</v>
      </c>
      <c r="B2606" s="255" t="s">
        <v>1802</v>
      </c>
      <c r="C2606" s="255" t="s">
        <v>748</v>
      </c>
      <c r="D2606" s="401" t="s">
        <v>15</v>
      </c>
      <c r="E2606" s="401" t="s">
        <v>14</v>
      </c>
      <c r="F2606" s="401">
        <v>34766280</v>
      </c>
      <c r="G2606" s="401">
        <v>34766280</v>
      </c>
      <c r="H2606" s="401">
        <v>1</v>
      </c>
      <c r="I2606" s="23"/>
    </row>
    <row r="2607" spans="1:24" ht="27" x14ac:dyDescent="0.25">
      <c r="A2607" s="255">
        <v>5113</v>
      </c>
      <c r="B2607" s="255" t="s">
        <v>1803</v>
      </c>
      <c r="C2607" s="255" t="s">
        <v>748</v>
      </c>
      <c r="D2607" s="401" t="s">
        <v>15</v>
      </c>
      <c r="E2607" s="401" t="s">
        <v>14</v>
      </c>
      <c r="F2607" s="401">
        <v>0</v>
      </c>
      <c r="G2607" s="401">
        <v>0</v>
      </c>
      <c r="H2607" s="401">
        <v>1</v>
      </c>
      <c r="I2607" s="23"/>
    </row>
    <row r="2608" spans="1:24" ht="27" x14ac:dyDescent="0.25">
      <c r="A2608" s="255">
        <v>5113</v>
      </c>
      <c r="B2608" s="255" t="s">
        <v>1804</v>
      </c>
      <c r="C2608" s="255" t="s">
        <v>748</v>
      </c>
      <c r="D2608" s="401" t="s">
        <v>15</v>
      </c>
      <c r="E2608" s="401" t="s">
        <v>14</v>
      </c>
      <c r="F2608" s="401">
        <v>0</v>
      </c>
      <c r="G2608" s="401">
        <v>0</v>
      </c>
      <c r="H2608" s="401">
        <v>1</v>
      </c>
      <c r="I2608" s="23"/>
    </row>
    <row r="2609" spans="1:24" ht="27" x14ac:dyDescent="0.25">
      <c r="A2609" s="255">
        <v>5113</v>
      </c>
      <c r="B2609" s="255" t="s">
        <v>1805</v>
      </c>
      <c r="C2609" s="255" t="s">
        <v>748</v>
      </c>
      <c r="D2609" s="401" t="s">
        <v>15</v>
      </c>
      <c r="E2609" s="401" t="s">
        <v>14</v>
      </c>
      <c r="F2609" s="401">
        <v>0</v>
      </c>
      <c r="G2609" s="401">
        <v>0</v>
      </c>
      <c r="H2609" s="401">
        <v>1</v>
      </c>
      <c r="I2609" s="23"/>
    </row>
    <row r="2610" spans="1:24" ht="27" x14ac:dyDescent="0.25">
      <c r="A2610" s="255">
        <v>5113</v>
      </c>
      <c r="B2610" s="255" t="s">
        <v>1806</v>
      </c>
      <c r="C2610" s="255" t="s">
        <v>748</v>
      </c>
      <c r="D2610" s="401" t="s">
        <v>15</v>
      </c>
      <c r="E2610" s="401" t="s">
        <v>14</v>
      </c>
      <c r="F2610" s="401">
        <v>61904167</v>
      </c>
      <c r="G2610" s="401">
        <v>61904167</v>
      </c>
      <c r="H2610" s="401">
        <v>1</v>
      </c>
      <c r="I2610" s="23"/>
    </row>
    <row r="2611" spans="1:24" s="447" customFormat="1" ht="27" x14ac:dyDescent="0.25">
      <c r="A2611" s="477">
        <v>5113</v>
      </c>
      <c r="B2611" s="477" t="s">
        <v>5109</v>
      </c>
      <c r="C2611" s="477" t="s">
        <v>748</v>
      </c>
      <c r="D2611" s="477" t="s">
        <v>401</v>
      </c>
      <c r="E2611" s="477" t="s">
        <v>14</v>
      </c>
      <c r="F2611" s="477">
        <v>54981970</v>
      </c>
      <c r="G2611" s="477">
        <v>54981970</v>
      </c>
      <c r="H2611" s="477">
        <v>1</v>
      </c>
      <c r="I2611" s="450"/>
      <c r="P2611" s="448"/>
      <c r="Q2611" s="448"/>
      <c r="R2611" s="448"/>
      <c r="S2611" s="448"/>
      <c r="T2611" s="448"/>
      <c r="U2611" s="448"/>
      <c r="V2611" s="448"/>
      <c r="W2611" s="448"/>
      <c r="X2611" s="448"/>
    </row>
    <row r="2612" spans="1:24" s="447" customFormat="1" ht="15" customHeight="1" x14ac:dyDescent="0.25">
      <c r="A2612" s="507" t="s">
        <v>8</v>
      </c>
      <c r="B2612" s="508"/>
      <c r="C2612" s="508"/>
      <c r="D2612" s="508"/>
      <c r="E2612" s="508"/>
      <c r="F2612" s="508"/>
      <c r="G2612" s="508"/>
      <c r="H2612" s="509"/>
      <c r="I2612" s="450"/>
      <c r="P2612" s="448"/>
      <c r="Q2612" s="448"/>
      <c r="R2612" s="448"/>
      <c r="S2612" s="448"/>
      <c r="T2612" s="448"/>
      <c r="U2612" s="448"/>
      <c r="V2612" s="448"/>
      <c r="W2612" s="448"/>
      <c r="X2612" s="448"/>
    </row>
    <row r="2613" spans="1:24" s="447" customFormat="1" ht="27" x14ac:dyDescent="0.25">
      <c r="A2613" s="479">
        <v>5129</v>
      </c>
      <c r="B2613" s="479" t="s">
        <v>5176</v>
      </c>
      <c r="C2613" s="479" t="s">
        <v>2564</v>
      </c>
      <c r="D2613" s="479" t="s">
        <v>268</v>
      </c>
      <c r="E2613" s="479" t="s">
        <v>10</v>
      </c>
      <c r="F2613" s="479">
        <v>844800</v>
      </c>
      <c r="G2613" s="479">
        <f>F2613*H2613</f>
        <v>1689600</v>
      </c>
      <c r="H2613" s="479">
        <v>2</v>
      </c>
      <c r="I2613" s="450"/>
      <c r="P2613" s="448"/>
      <c r="Q2613" s="448"/>
      <c r="R2613" s="448"/>
      <c r="S2613" s="448"/>
      <c r="T2613" s="448"/>
      <c r="U2613" s="448"/>
      <c r="V2613" s="448"/>
      <c r="W2613" s="448"/>
      <c r="X2613" s="448"/>
    </row>
    <row r="2614" spans="1:24" s="447" customFormat="1" ht="40.5" x14ac:dyDescent="0.25">
      <c r="A2614" s="479">
        <v>5129</v>
      </c>
      <c r="B2614" s="479" t="s">
        <v>5177</v>
      </c>
      <c r="C2614" s="479" t="s">
        <v>1607</v>
      </c>
      <c r="D2614" s="479" t="s">
        <v>268</v>
      </c>
      <c r="E2614" s="479" t="s">
        <v>10</v>
      </c>
      <c r="F2614" s="479">
        <v>286800</v>
      </c>
      <c r="G2614" s="479">
        <f t="shared" ref="G2614:G2619" si="45">F2614*H2614</f>
        <v>286800</v>
      </c>
      <c r="H2614" s="479">
        <v>1</v>
      </c>
      <c r="I2614" s="450"/>
      <c r="P2614" s="448"/>
      <c r="Q2614" s="448"/>
      <c r="R2614" s="448"/>
      <c r="S2614" s="448"/>
      <c r="T2614" s="448"/>
      <c r="U2614" s="448"/>
      <c r="V2614" s="448"/>
      <c r="W2614" s="448"/>
      <c r="X2614" s="448"/>
    </row>
    <row r="2615" spans="1:24" s="447" customFormat="1" ht="40.5" x14ac:dyDescent="0.25">
      <c r="A2615" s="479">
        <v>5129</v>
      </c>
      <c r="B2615" s="479" t="s">
        <v>5178</v>
      </c>
      <c r="C2615" s="479" t="s">
        <v>1607</v>
      </c>
      <c r="D2615" s="479" t="s">
        <v>268</v>
      </c>
      <c r="E2615" s="479" t="s">
        <v>10</v>
      </c>
      <c r="F2615" s="479">
        <v>250800</v>
      </c>
      <c r="G2615" s="479">
        <f t="shared" si="45"/>
        <v>501600</v>
      </c>
      <c r="H2615" s="479">
        <v>2</v>
      </c>
      <c r="I2615" s="450"/>
      <c r="P2615" s="448"/>
      <c r="Q2615" s="448"/>
      <c r="R2615" s="448"/>
      <c r="S2615" s="448"/>
      <c r="T2615" s="448"/>
      <c r="U2615" s="448"/>
      <c r="V2615" s="448"/>
      <c r="W2615" s="448"/>
      <c r="X2615" s="448"/>
    </row>
    <row r="2616" spans="1:24" s="447" customFormat="1" ht="40.5" x14ac:dyDescent="0.25">
      <c r="A2616" s="479">
        <v>5129</v>
      </c>
      <c r="B2616" s="479" t="s">
        <v>5179</v>
      </c>
      <c r="C2616" s="479" t="s">
        <v>1607</v>
      </c>
      <c r="D2616" s="479" t="s">
        <v>268</v>
      </c>
      <c r="E2616" s="479" t="s">
        <v>10</v>
      </c>
      <c r="F2616" s="479">
        <v>112800</v>
      </c>
      <c r="G2616" s="479">
        <f t="shared" si="45"/>
        <v>112800</v>
      </c>
      <c r="H2616" s="479">
        <v>1</v>
      </c>
      <c r="I2616" s="450"/>
      <c r="P2616" s="448"/>
      <c r="Q2616" s="448"/>
      <c r="R2616" s="448"/>
      <c r="S2616" s="448"/>
      <c r="T2616" s="448"/>
      <c r="U2616" s="448"/>
      <c r="V2616" s="448"/>
      <c r="W2616" s="448"/>
      <c r="X2616" s="448"/>
    </row>
    <row r="2617" spans="1:24" s="447" customFormat="1" ht="40.5" x14ac:dyDescent="0.25">
      <c r="A2617" s="479">
        <v>5129</v>
      </c>
      <c r="B2617" s="479" t="s">
        <v>5180</v>
      </c>
      <c r="C2617" s="479" t="s">
        <v>1607</v>
      </c>
      <c r="D2617" s="479" t="s">
        <v>268</v>
      </c>
      <c r="E2617" s="479" t="s">
        <v>10</v>
      </c>
      <c r="F2617" s="479">
        <v>266400</v>
      </c>
      <c r="G2617" s="479">
        <f t="shared" si="45"/>
        <v>799200</v>
      </c>
      <c r="H2617" s="479">
        <v>3</v>
      </c>
      <c r="I2617" s="450"/>
      <c r="P2617" s="448"/>
      <c r="Q2617" s="448"/>
      <c r="R2617" s="448"/>
      <c r="S2617" s="448"/>
      <c r="T2617" s="448"/>
      <c r="U2617" s="448"/>
      <c r="V2617" s="448"/>
      <c r="W2617" s="448"/>
      <c r="X2617" s="448"/>
    </row>
    <row r="2618" spans="1:24" s="447" customFormat="1" ht="40.5" x14ac:dyDescent="0.25">
      <c r="A2618" s="479">
        <v>5129</v>
      </c>
      <c r="B2618" s="479" t="s">
        <v>5181</v>
      </c>
      <c r="C2618" s="479" t="s">
        <v>1608</v>
      </c>
      <c r="D2618" s="479" t="s">
        <v>268</v>
      </c>
      <c r="E2618" s="479" t="s">
        <v>10</v>
      </c>
      <c r="F2618" s="479">
        <v>523200</v>
      </c>
      <c r="G2618" s="479">
        <f t="shared" si="45"/>
        <v>1046400</v>
      </c>
      <c r="H2618" s="479">
        <v>2</v>
      </c>
      <c r="I2618" s="450"/>
      <c r="P2618" s="448"/>
      <c r="Q2618" s="448"/>
      <c r="R2618" s="448"/>
      <c r="S2618" s="448"/>
      <c r="T2618" s="448"/>
      <c r="U2618" s="448"/>
      <c r="V2618" s="448"/>
      <c r="W2618" s="448"/>
      <c r="X2618" s="448"/>
    </row>
    <row r="2619" spans="1:24" s="447" customFormat="1" ht="40.5" x14ac:dyDescent="0.25">
      <c r="A2619" s="479">
        <v>5129</v>
      </c>
      <c r="B2619" s="479" t="s">
        <v>5182</v>
      </c>
      <c r="C2619" s="479" t="s">
        <v>3378</v>
      </c>
      <c r="D2619" s="479" t="s">
        <v>268</v>
      </c>
      <c r="E2619" s="479" t="s">
        <v>10</v>
      </c>
      <c r="F2619" s="479">
        <v>561600</v>
      </c>
      <c r="G2619" s="479">
        <f t="shared" si="45"/>
        <v>561600</v>
      </c>
      <c r="H2619" s="479">
        <v>1</v>
      </c>
      <c r="I2619" s="450"/>
      <c r="P2619" s="448"/>
      <c r="Q2619" s="448"/>
      <c r="R2619" s="448"/>
      <c r="S2619" s="448"/>
      <c r="T2619" s="448"/>
      <c r="U2619" s="448"/>
      <c r="V2619" s="448"/>
      <c r="W2619" s="448"/>
      <c r="X2619" s="448"/>
    </row>
    <row r="2620" spans="1:24" ht="15" customHeight="1" x14ac:dyDescent="0.25">
      <c r="A2620" s="535" t="s">
        <v>512</v>
      </c>
      <c r="B2620" s="536"/>
      <c r="C2620" s="536"/>
      <c r="D2620" s="536"/>
      <c r="E2620" s="536"/>
      <c r="F2620" s="536"/>
      <c r="G2620" s="536"/>
      <c r="H2620" s="537"/>
      <c r="I2620" s="23"/>
    </row>
    <row r="2621" spans="1:24" x14ac:dyDescent="0.25">
      <c r="A2621" s="4"/>
      <c r="B2621" s="507" t="s">
        <v>12</v>
      </c>
      <c r="C2621" s="508"/>
      <c r="D2621" s="508"/>
      <c r="E2621" s="508"/>
      <c r="F2621" s="508"/>
      <c r="G2621" s="509"/>
      <c r="H2621" s="194"/>
      <c r="I2621" s="23"/>
    </row>
    <row r="2622" spans="1:24" ht="27" x14ac:dyDescent="0.25">
      <c r="A2622" s="245">
        <v>4861</v>
      </c>
      <c r="B2622" s="245" t="s">
        <v>1681</v>
      </c>
      <c r="C2622" s="245" t="s">
        <v>474</v>
      </c>
      <c r="D2622" s="245" t="s">
        <v>1232</v>
      </c>
      <c r="E2622" s="245" t="s">
        <v>14</v>
      </c>
      <c r="F2622" s="245">
        <v>100000</v>
      </c>
      <c r="G2622" s="245">
        <v>100000</v>
      </c>
      <c r="H2622" s="245">
        <v>1</v>
      </c>
      <c r="I2622" s="23"/>
    </row>
    <row r="2623" spans="1:24" ht="27" x14ac:dyDescent="0.25">
      <c r="A2623" s="245">
        <v>4861</v>
      </c>
      <c r="B2623" s="245" t="s">
        <v>1231</v>
      </c>
      <c r="C2623" s="245" t="s">
        <v>474</v>
      </c>
      <c r="D2623" s="245" t="s">
        <v>1232</v>
      </c>
      <c r="E2623" s="245" t="s">
        <v>14</v>
      </c>
      <c r="F2623" s="245">
        <v>0</v>
      </c>
      <c r="G2623" s="245">
        <v>0</v>
      </c>
      <c r="H2623" s="245">
        <v>1</v>
      </c>
      <c r="I2623" s="23"/>
    </row>
    <row r="2624" spans="1:24" ht="40.5" x14ac:dyDescent="0.25">
      <c r="A2624" s="245">
        <v>4861</v>
      </c>
      <c r="B2624" s="245" t="s">
        <v>514</v>
      </c>
      <c r="C2624" s="245" t="s">
        <v>515</v>
      </c>
      <c r="D2624" s="245" t="s">
        <v>401</v>
      </c>
      <c r="E2624" s="245" t="s">
        <v>14</v>
      </c>
      <c r="F2624" s="245">
        <v>12000000</v>
      </c>
      <c r="G2624" s="245">
        <v>12000000</v>
      </c>
      <c r="H2624" s="245">
        <v>1</v>
      </c>
      <c r="I2624" s="23"/>
    </row>
    <row r="2625" spans="1:24" x14ac:dyDescent="0.25">
      <c r="A2625" s="507" t="s">
        <v>8</v>
      </c>
      <c r="B2625" s="508"/>
      <c r="C2625" s="508"/>
      <c r="D2625" s="508"/>
      <c r="E2625" s="508"/>
      <c r="F2625" s="508"/>
      <c r="G2625" s="508"/>
      <c r="H2625" s="509"/>
      <c r="I2625" s="23"/>
    </row>
    <row r="2626" spans="1:24" ht="27" x14ac:dyDescent="0.25">
      <c r="A2626" s="193">
        <v>4861</v>
      </c>
      <c r="B2626" s="193" t="s">
        <v>513</v>
      </c>
      <c r="C2626" s="193" t="s">
        <v>20</v>
      </c>
      <c r="D2626" s="193" t="s">
        <v>401</v>
      </c>
      <c r="E2626" s="193" t="s">
        <v>14</v>
      </c>
      <c r="F2626" s="193">
        <v>4900000</v>
      </c>
      <c r="G2626" s="193">
        <v>4900000</v>
      </c>
      <c r="H2626" s="193">
        <v>1</v>
      </c>
      <c r="I2626" s="23"/>
    </row>
    <row r="2627" spans="1:24" ht="15" customHeight="1" x14ac:dyDescent="0.25">
      <c r="A2627" s="535" t="s">
        <v>163</v>
      </c>
      <c r="B2627" s="536"/>
      <c r="C2627" s="536"/>
      <c r="D2627" s="536"/>
      <c r="E2627" s="536"/>
      <c r="F2627" s="536"/>
      <c r="G2627" s="536"/>
      <c r="H2627" s="537"/>
      <c r="I2627" s="23"/>
    </row>
    <row r="2628" spans="1:24" x14ac:dyDescent="0.25">
      <c r="A2628" s="4"/>
      <c r="B2628" s="507" t="s">
        <v>8</v>
      </c>
      <c r="C2628" s="508"/>
      <c r="D2628" s="508"/>
      <c r="E2628" s="508"/>
      <c r="F2628" s="508"/>
      <c r="G2628" s="509"/>
      <c r="H2628" s="21"/>
      <c r="I2628" s="23"/>
    </row>
    <row r="2629" spans="1:24" x14ac:dyDescent="0.25">
      <c r="A2629" s="92"/>
      <c r="B2629" s="92"/>
      <c r="C2629" s="92"/>
      <c r="D2629" s="92"/>
      <c r="E2629" s="92"/>
      <c r="F2629" s="92"/>
      <c r="G2629" s="92"/>
      <c r="H2629" s="92"/>
      <c r="I2629" s="23"/>
    </row>
    <row r="2630" spans="1:24" s="447" customFormat="1" ht="15" customHeight="1" x14ac:dyDescent="0.25">
      <c r="A2630" s="535" t="s">
        <v>5369</v>
      </c>
      <c r="B2630" s="536"/>
      <c r="C2630" s="536"/>
      <c r="D2630" s="536"/>
      <c r="E2630" s="536"/>
      <c r="F2630" s="536"/>
      <c r="G2630" s="536"/>
      <c r="H2630" s="537"/>
      <c r="I2630" s="450"/>
      <c r="P2630" s="448"/>
      <c r="Q2630" s="448"/>
      <c r="R2630" s="448"/>
      <c r="S2630" s="448"/>
      <c r="T2630" s="448"/>
      <c r="U2630" s="448"/>
      <c r="V2630" s="448"/>
      <c r="W2630" s="448"/>
      <c r="X2630" s="448"/>
    </row>
    <row r="2631" spans="1:24" s="447" customFormat="1" x14ac:dyDescent="0.25">
      <c r="A2631" s="4"/>
      <c r="B2631" s="507" t="s">
        <v>8</v>
      </c>
      <c r="C2631" s="508"/>
      <c r="D2631" s="508"/>
      <c r="E2631" s="508"/>
      <c r="F2631" s="508"/>
      <c r="G2631" s="509"/>
      <c r="H2631" s="495"/>
      <c r="I2631" s="450"/>
      <c r="P2631" s="448"/>
      <c r="Q2631" s="448"/>
      <c r="R2631" s="448"/>
      <c r="S2631" s="448"/>
      <c r="T2631" s="448"/>
      <c r="U2631" s="448"/>
      <c r="V2631" s="448"/>
      <c r="W2631" s="448"/>
      <c r="X2631" s="448"/>
    </row>
    <row r="2632" spans="1:24" s="447" customFormat="1" x14ac:dyDescent="0.25">
      <c r="A2632" s="493">
        <v>4267</v>
      </c>
      <c r="B2632" s="493" t="s">
        <v>5370</v>
      </c>
      <c r="C2632" s="493" t="s">
        <v>5371</v>
      </c>
      <c r="D2632" s="493" t="s">
        <v>9</v>
      </c>
      <c r="E2632" s="493" t="s">
        <v>943</v>
      </c>
      <c r="F2632" s="493">
        <v>9500</v>
      </c>
      <c r="G2632" s="493">
        <f>H2632*F2632</f>
        <v>570000</v>
      </c>
      <c r="H2632" s="493">
        <v>60</v>
      </c>
      <c r="I2632" s="450"/>
      <c r="P2632" s="448"/>
      <c r="Q2632" s="448"/>
      <c r="R2632" s="448"/>
      <c r="S2632" s="448"/>
      <c r="T2632" s="448"/>
      <c r="U2632" s="448"/>
      <c r="V2632" s="448"/>
      <c r="W2632" s="448"/>
      <c r="X2632" s="448"/>
    </row>
    <row r="2633" spans="1:24" s="447" customFormat="1" x14ac:dyDescent="0.25">
      <c r="A2633" s="493">
        <v>4267</v>
      </c>
      <c r="B2633" s="493" t="s">
        <v>5372</v>
      </c>
      <c r="C2633" s="493" t="s">
        <v>979</v>
      </c>
      <c r="D2633" s="493" t="s">
        <v>401</v>
      </c>
      <c r="E2633" s="493" t="s">
        <v>14</v>
      </c>
      <c r="F2633" s="493">
        <v>1430000</v>
      </c>
      <c r="G2633" s="493">
        <v>1430000</v>
      </c>
      <c r="H2633" s="493">
        <v>1</v>
      </c>
      <c r="I2633" s="450"/>
      <c r="P2633" s="448"/>
      <c r="Q2633" s="448"/>
      <c r="R2633" s="448"/>
      <c r="S2633" s="448"/>
      <c r="T2633" s="448"/>
      <c r="U2633" s="448"/>
      <c r="V2633" s="448"/>
      <c r="W2633" s="448"/>
      <c r="X2633" s="448"/>
    </row>
    <row r="2634" spans="1:24" s="447" customFormat="1" x14ac:dyDescent="0.25">
      <c r="A2634" s="493">
        <v>4269</v>
      </c>
      <c r="B2634" s="493" t="s">
        <v>5373</v>
      </c>
      <c r="C2634" s="493" t="s">
        <v>618</v>
      </c>
      <c r="D2634" s="493" t="s">
        <v>9</v>
      </c>
      <c r="E2634" s="493" t="s">
        <v>10</v>
      </c>
      <c r="F2634" s="493">
        <v>12000</v>
      </c>
      <c r="G2634" s="493">
        <f>H2634*F2634</f>
        <v>1800000</v>
      </c>
      <c r="H2634" s="493">
        <v>150</v>
      </c>
      <c r="I2634" s="450"/>
      <c r="P2634" s="448"/>
      <c r="Q2634" s="448"/>
      <c r="R2634" s="448"/>
      <c r="S2634" s="448"/>
      <c r="T2634" s="448"/>
      <c r="U2634" s="448"/>
      <c r="V2634" s="448"/>
      <c r="W2634" s="448"/>
      <c r="X2634" s="448"/>
    </row>
    <row r="2635" spans="1:24" ht="15" customHeight="1" x14ac:dyDescent="0.25">
      <c r="A2635" s="517" t="s">
        <v>33</v>
      </c>
      <c r="B2635" s="518"/>
      <c r="C2635" s="518"/>
      <c r="D2635" s="518"/>
      <c r="E2635" s="518"/>
      <c r="F2635" s="518"/>
      <c r="G2635" s="518"/>
      <c r="H2635" s="519"/>
      <c r="I2635" s="23"/>
    </row>
    <row r="2636" spans="1:24" ht="15" customHeight="1" x14ac:dyDescent="0.25">
      <c r="A2636" s="566" t="s">
        <v>134</v>
      </c>
      <c r="B2636" s="567"/>
      <c r="C2636" s="567"/>
      <c r="D2636" s="567"/>
      <c r="E2636" s="567"/>
      <c r="F2636" s="567"/>
      <c r="G2636" s="567"/>
      <c r="H2636" s="582"/>
      <c r="I2636" s="23"/>
    </row>
    <row r="2637" spans="1:24" x14ac:dyDescent="0.25">
      <c r="A2637" s="507" t="s">
        <v>8</v>
      </c>
      <c r="B2637" s="508"/>
      <c r="C2637" s="508"/>
      <c r="D2637" s="508"/>
      <c r="E2637" s="508"/>
      <c r="F2637" s="508"/>
      <c r="G2637" s="508"/>
      <c r="H2637" s="509"/>
      <c r="I2637" s="23"/>
    </row>
    <row r="2638" spans="1:24" x14ac:dyDescent="0.25">
      <c r="A2638" s="442">
        <v>4264</v>
      </c>
      <c r="B2638" s="442" t="s">
        <v>4586</v>
      </c>
      <c r="C2638" s="442" t="s">
        <v>948</v>
      </c>
      <c r="D2638" s="442" t="s">
        <v>9</v>
      </c>
      <c r="E2638" s="442" t="s">
        <v>11</v>
      </c>
      <c r="F2638" s="442">
        <v>330</v>
      </c>
      <c r="G2638" s="442">
        <f t="shared" ref="G2638:G2643" si="46">+F2638*H2638</f>
        <v>775500</v>
      </c>
      <c r="H2638" s="442">
        <v>2350</v>
      </c>
      <c r="I2638" s="23"/>
    </row>
    <row r="2639" spans="1:24" x14ac:dyDescent="0.25">
      <c r="A2639" s="442">
        <v>4264</v>
      </c>
      <c r="B2639" s="442" t="s">
        <v>4567</v>
      </c>
      <c r="C2639" s="442" t="s">
        <v>246</v>
      </c>
      <c r="D2639" s="442" t="s">
        <v>9</v>
      </c>
      <c r="E2639" s="442" t="s">
        <v>11</v>
      </c>
      <c r="F2639" s="442">
        <v>7130</v>
      </c>
      <c r="G2639" s="442">
        <f t="shared" si="46"/>
        <v>3422400</v>
      </c>
      <c r="H2639" s="442">
        <v>480</v>
      </c>
      <c r="I2639" s="23"/>
    </row>
    <row r="2640" spans="1:24" x14ac:dyDescent="0.25">
      <c r="A2640" s="438">
        <v>4237</v>
      </c>
      <c r="B2640" s="442" t="s">
        <v>4458</v>
      </c>
      <c r="C2640" s="442" t="s">
        <v>1626</v>
      </c>
      <c r="D2640" s="442" t="s">
        <v>9</v>
      </c>
      <c r="E2640" s="442" t="s">
        <v>10</v>
      </c>
      <c r="F2640" s="442">
        <v>20000</v>
      </c>
      <c r="G2640" s="442">
        <f t="shared" si="46"/>
        <v>480000</v>
      </c>
      <c r="H2640" s="442">
        <v>24</v>
      </c>
      <c r="I2640" s="23"/>
    </row>
    <row r="2641" spans="1:9" x14ac:dyDescent="0.25">
      <c r="A2641" s="426">
        <v>4237</v>
      </c>
      <c r="B2641" s="438" t="s">
        <v>4459</v>
      </c>
      <c r="C2641" s="438" t="s">
        <v>674</v>
      </c>
      <c r="D2641" s="438" t="s">
        <v>9</v>
      </c>
      <c r="E2641" s="438" t="s">
        <v>10</v>
      </c>
      <c r="F2641" s="438">
        <v>13000</v>
      </c>
      <c r="G2641" s="438">
        <f t="shared" si="46"/>
        <v>520000</v>
      </c>
      <c r="H2641" s="438">
        <v>40</v>
      </c>
      <c r="I2641" s="23"/>
    </row>
    <row r="2642" spans="1:9" x14ac:dyDescent="0.25">
      <c r="A2642" s="419">
        <v>4237</v>
      </c>
      <c r="B2642" s="426" t="s">
        <v>4295</v>
      </c>
      <c r="C2642" s="426" t="s">
        <v>674</v>
      </c>
      <c r="D2642" s="426" t="s">
        <v>9</v>
      </c>
      <c r="E2642" s="426" t="s">
        <v>10</v>
      </c>
      <c r="F2642" s="426">
        <v>16500</v>
      </c>
      <c r="G2642" s="426">
        <f t="shared" si="46"/>
        <v>759000</v>
      </c>
      <c r="H2642" s="426">
        <v>46</v>
      </c>
      <c r="I2642" s="23"/>
    </row>
    <row r="2643" spans="1:9" x14ac:dyDescent="0.25">
      <c r="A2643" s="419">
        <v>4237</v>
      </c>
      <c r="B2643" s="419" t="s">
        <v>4296</v>
      </c>
      <c r="C2643" s="419" t="s">
        <v>1626</v>
      </c>
      <c r="D2643" s="419" t="s">
        <v>9</v>
      </c>
      <c r="E2643" s="419" t="s">
        <v>10</v>
      </c>
      <c r="F2643" s="419">
        <v>20000</v>
      </c>
      <c r="G2643" s="419">
        <f t="shared" si="46"/>
        <v>240000</v>
      </c>
      <c r="H2643" s="419">
        <v>12</v>
      </c>
      <c r="I2643" s="23"/>
    </row>
    <row r="2644" spans="1:9" ht="40.5" x14ac:dyDescent="0.25">
      <c r="A2644" s="419">
        <v>4252</v>
      </c>
      <c r="B2644" s="419" t="s">
        <v>4217</v>
      </c>
      <c r="C2644" s="419" t="s">
        <v>542</v>
      </c>
      <c r="D2644" s="419" t="s">
        <v>401</v>
      </c>
      <c r="E2644" s="419" t="s">
        <v>14</v>
      </c>
      <c r="F2644" s="419">
        <v>100000</v>
      </c>
      <c r="G2644" s="419">
        <v>100000</v>
      </c>
      <c r="H2644" s="419">
        <v>1</v>
      </c>
      <c r="I2644" s="23"/>
    </row>
    <row r="2645" spans="1:9" ht="40.5" x14ac:dyDescent="0.25">
      <c r="A2645" s="405">
        <v>4252</v>
      </c>
      <c r="B2645" s="419" t="s">
        <v>4218</v>
      </c>
      <c r="C2645" s="419" t="s">
        <v>542</v>
      </c>
      <c r="D2645" s="419" t="s">
        <v>401</v>
      </c>
      <c r="E2645" s="419" t="s">
        <v>14</v>
      </c>
      <c r="F2645" s="419">
        <v>200000</v>
      </c>
      <c r="G2645" s="419">
        <v>200000</v>
      </c>
      <c r="H2645" s="419">
        <v>1</v>
      </c>
      <c r="I2645" s="23"/>
    </row>
    <row r="2646" spans="1:9" ht="40.5" x14ac:dyDescent="0.25">
      <c r="A2646" s="405">
        <v>4252</v>
      </c>
      <c r="B2646" s="405" t="s">
        <v>4219</v>
      </c>
      <c r="C2646" s="405" t="s">
        <v>542</v>
      </c>
      <c r="D2646" s="405" t="s">
        <v>401</v>
      </c>
      <c r="E2646" s="405" t="s">
        <v>14</v>
      </c>
      <c r="F2646" s="405">
        <v>50000</v>
      </c>
      <c r="G2646" s="405">
        <v>50000</v>
      </c>
      <c r="H2646" s="405">
        <v>1</v>
      </c>
      <c r="I2646" s="23"/>
    </row>
    <row r="2647" spans="1:9" ht="40.5" x14ac:dyDescent="0.25">
      <c r="A2647" s="405">
        <v>4252</v>
      </c>
      <c r="B2647" s="405" t="s">
        <v>4220</v>
      </c>
      <c r="C2647" s="405" t="s">
        <v>542</v>
      </c>
      <c r="D2647" s="405" t="s">
        <v>401</v>
      </c>
      <c r="E2647" s="405" t="s">
        <v>14</v>
      </c>
      <c r="F2647" s="405">
        <v>300000</v>
      </c>
      <c r="G2647" s="405">
        <v>300000</v>
      </c>
      <c r="H2647" s="405">
        <v>1</v>
      </c>
      <c r="I2647" s="23"/>
    </row>
    <row r="2648" spans="1:9" ht="40.5" x14ac:dyDescent="0.25">
      <c r="A2648" s="405">
        <v>4252</v>
      </c>
      <c r="B2648" s="405" t="s">
        <v>4221</v>
      </c>
      <c r="C2648" s="405" t="s">
        <v>542</v>
      </c>
      <c r="D2648" s="405" t="s">
        <v>401</v>
      </c>
      <c r="E2648" s="405" t="s">
        <v>14</v>
      </c>
      <c r="F2648" s="405">
        <v>100000</v>
      </c>
      <c r="G2648" s="405">
        <v>100000</v>
      </c>
      <c r="H2648" s="405">
        <v>1</v>
      </c>
      <c r="I2648" s="23"/>
    </row>
    <row r="2649" spans="1:9" ht="40.5" x14ac:dyDescent="0.25">
      <c r="A2649" s="405">
        <v>4252</v>
      </c>
      <c r="B2649" s="405" t="s">
        <v>4217</v>
      </c>
      <c r="C2649" s="405" t="s">
        <v>542</v>
      </c>
      <c r="D2649" s="405" t="s">
        <v>9</v>
      </c>
      <c r="E2649" s="405" t="s">
        <v>14</v>
      </c>
      <c r="F2649" s="405">
        <v>100000</v>
      </c>
      <c r="G2649" s="405">
        <v>100000</v>
      </c>
      <c r="H2649" s="405">
        <v>1</v>
      </c>
      <c r="I2649" s="23"/>
    </row>
    <row r="2650" spans="1:9" ht="40.5" x14ac:dyDescent="0.25">
      <c r="A2650" s="405">
        <v>4252</v>
      </c>
      <c r="B2650" s="405" t="s">
        <v>4218</v>
      </c>
      <c r="C2650" s="405" t="s">
        <v>542</v>
      </c>
      <c r="D2650" s="405" t="s">
        <v>9</v>
      </c>
      <c r="E2650" s="405" t="s">
        <v>14</v>
      </c>
      <c r="F2650" s="405">
        <v>200000</v>
      </c>
      <c r="G2650" s="405">
        <v>200000</v>
      </c>
      <c r="H2650" s="405">
        <v>1</v>
      </c>
      <c r="I2650" s="23"/>
    </row>
    <row r="2651" spans="1:9" ht="40.5" x14ac:dyDescent="0.25">
      <c r="A2651" s="405">
        <v>4252</v>
      </c>
      <c r="B2651" s="405" t="s">
        <v>4219</v>
      </c>
      <c r="C2651" s="405" t="s">
        <v>542</v>
      </c>
      <c r="D2651" s="405" t="s">
        <v>9</v>
      </c>
      <c r="E2651" s="405" t="s">
        <v>14</v>
      </c>
      <c r="F2651" s="405">
        <v>50000</v>
      </c>
      <c r="G2651" s="405">
        <v>50000</v>
      </c>
      <c r="H2651" s="405">
        <v>1</v>
      </c>
      <c r="I2651" s="23"/>
    </row>
    <row r="2652" spans="1:9" ht="40.5" x14ac:dyDescent="0.25">
      <c r="A2652" s="405">
        <v>4252</v>
      </c>
      <c r="B2652" s="405" t="s">
        <v>4220</v>
      </c>
      <c r="C2652" s="405" t="s">
        <v>542</v>
      </c>
      <c r="D2652" s="405" t="s">
        <v>9</v>
      </c>
      <c r="E2652" s="405" t="s">
        <v>14</v>
      </c>
      <c r="F2652" s="405">
        <v>300000</v>
      </c>
      <c r="G2652" s="405">
        <v>300000</v>
      </c>
      <c r="H2652" s="405">
        <v>1</v>
      </c>
      <c r="I2652" s="23"/>
    </row>
    <row r="2653" spans="1:9" ht="40.5" x14ac:dyDescent="0.25">
      <c r="A2653" s="405">
        <v>4252</v>
      </c>
      <c r="B2653" s="405" t="s">
        <v>4221</v>
      </c>
      <c r="C2653" s="405" t="s">
        <v>542</v>
      </c>
      <c r="D2653" s="405" t="s">
        <v>9</v>
      </c>
      <c r="E2653" s="405" t="s">
        <v>14</v>
      </c>
      <c r="F2653" s="405">
        <v>100000</v>
      </c>
      <c r="G2653" s="405">
        <v>100000</v>
      </c>
      <c r="H2653" s="405">
        <v>1</v>
      </c>
      <c r="I2653" s="23"/>
    </row>
    <row r="2654" spans="1:9" x14ac:dyDescent="0.25">
      <c r="A2654" s="405">
        <v>4267</v>
      </c>
      <c r="B2654" s="405" t="s">
        <v>4174</v>
      </c>
      <c r="C2654" s="405" t="s">
        <v>834</v>
      </c>
      <c r="D2654" s="405" t="s">
        <v>9</v>
      </c>
      <c r="E2654" s="405" t="s">
        <v>10</v>
      </c>
      <c r="F2654" s="405">
        <v>180</v>
      </c>
      <c r="G2654" s="405">
        <f>+F2654*H2654</f>
        <v>3600</v>
      </c>
      <c r="H2654" s="405">
        <v>20</v>
      </c>
      <c r="I2654" s="23"/>
    </row>
    <row r="2655" spans="1:9" x14ac:dyDescent="0.25">
      <c r="A2655" s="405">
        <v>4267</v>
      </c>
      <c r="B2655" s="405" t="s">
        <v>4175</v>
      </c>
      <c r="C2655" s="405" t="s">
        <v>1527</v>
      </c>
      <c r="D2655" s="405" t="s">
        <v>9</v>
      </c>
      <c r="E2655" s="405" t="s">
        <v>10</v>
      </c>
      <c r="F2655" s="405">
        <v>250</v>
      </c>
      <c r="G2655" s="405">
        <f t="shared" ref="G2655:G2678" si="47">+F2655*H2655</f>
        <v>50000</v>
      </c>
      <c r="H2655" s="405">
        <v>200</v>
      </c>
      <c r="I2655" s="23"/>
    </row>
    <row r="2656" spans="1:9" x14ac:dyDescent="0.25">
      <c r="A2656" s="405">
        <v>4267</v>
      </c>
      <c r="B2656" s="405" t="s">
        <v>4176</v>
      </c>
      <c r="C2656" s="405" t="s">
        <v>1538</v>
      </c>
      <c r="D2656" s="405" t="s">
        <v>9</v>
      </c>
      <c r="E2656" s="405" t="s">
        <v>10</v>
      </c>
      <c r="F2656" s="405">
        <v>1000</v>
      </c>
      <c r="G2656" s="405">
        <f t="shared" si="47"/>
        <v>30000</v>
      </c>
      <c r="H2656" s="405">
        <v>30</v>
      </c>
      <c r="I2656" s="23"/>
    </row>
    <row r="2657" spans="1:9" x14ac:dyDescent="0.25">
      <c r="A2657" s="405">
        <v>4267</v>
      </c>
      <c r="B2657" s="405" t="s">
        <v>4177</v>
      </c>
      <c r="C2657" s="405" t="s">
        <v>4178</v>
      </c>
      <c r="D2657" s="405" t="s">
        <v>9</v>
      </c>
      <c r="E2657" s="405" t="s">
        <v>10</v>
      </c>
      <c r="F2657" s="405">
        <v>700</v>
      </c>
      <c r="G2657" s="405">
        <f t="shared" si="47"/>
        <v>7000</v>
      </c>
      <c r="H2657" s="405">
        <v>10</v>
      </c>
      <c r="I2657" s="23"/>
    </row>
    <row r="2658" spans="1:9" x14ac:dyDescent="0.25">
      <c r="A2658" s="405">
        <v>4267</v>
      </c>
      <c r="B2658" s="405" t="s">
        <v>4179</v>
      </c>
      <c r="C2658" s="405" t="s">
        <v>2331</v>
      </c>
      <c r="D2658" s="405" t="s">
        <v>9</v>
      </c>
      <c r="E2658" s="405" t="s">
        <v>10</v>
      </c>
      <c r="F2658" s="405">
        <v>450</v>
      </c>
      <c r="G2658" s="405">
        <f t="shared" si="47"/>
        <v>45000</v>
      </c>
      <c r="H2658" s="405">
        <v>100</v>
      </c>
      <c r="I2658" s="23"/>
    </row>
    <row r="2659" spans="1:9" x14ac:dyDescent="0.25">
      <c r="A2659" s="405">
        <v>4267</v>
      </c>
      <c r="B2659" s="405" t="s">
        <v>4180</v>
      </c>
      <c r="C2659" s="405" t="s">
        <v>847</v>
      </c>
      <c r="D2659" s="405" t="s">
        <v>9</v>
      </c>
      <c r="E2659" s="405" t="s">
        <v>10</v>
      </c>
      <c r="F2659" s="405">
        <v>150</v>
      </c>
      <c r="G2659" s="405">
        <f t="shared" si="47"/>
        <v>15000</v>
      </c>
      <c r="H2659" s="405">
        <v>100</v>
      </c>
      <c r="I2659" s="23"/>
    </row>
    <row r="2660" spans="1:9" x14ac:dyDescent="0.25">
      <c r="A2660" s="405">
        <v>4267</v>
      </c>
      <c r="B2660" s="405" t="s">
        <v>4181</v>
      </c>
      <c r="C2660" s="405" t="s">
        <v>842</v>
      </c>
      <c r="D2660" s="405" t="s">
        <v>9</v>
      </c>
      <c r="E2660" s="405" t="s">
        <v>10</v>
      </c>
      <c r="F2660" s="405">
        <v>450</v>
      </c>
      <c r="G2660" s="405">
        <f t="shared" si="47"/>
        <v>270000</v>
      </c>
      <c r="H2660" s="405">
        <v>600</v>
      </c>
      <c r="I2660" s="23"/>
    </row>
    <row r="2661" spans="1:9" x14ac:dyDescent="0.25">
      <c r="A2661" s="405">
        <v>4267</v>
      </c>
      <c r="B2661" s="405" t="s">
        <v>4182</v>
      </c>
      <c r="C2661" s="405" t="s">
        <v>1540</v>
      </c>
      <c r="D2661" s="405" t="s">
        <v>9</v>
      </c>
      <c r="E2661" s="405" t="s">
        <v>11</v>
      </c>
      <c r="F2661" s="405">
        <v>450</v>
      </c>
      <c r="G2661" s="405">
        <f t="shared" si="47"/>
        <v>18000</v>
      </c>
      <c r="H2661" s="405">
        <v>40</v>
      </c>
      <c r="I2661" s="23"/>
    </row>
    <row r="2662" spans="1:9" x14ac:dyDescent="0.25">
      <c r="A2662" s="405">
        <v>4267</v>
      </c>
      <c r="B2662" s="405" t="s">
        <v>4183</v>
      </c>
      <c r="C2662" s="405" t="s">
        <v>4164</v>
      </c>
      <c r="D2662" s="405" t="s">
        <v>9</v>
      </c>
      <c r="E2662" s="405" t="s">
        <v>10</v>
      </c>
      <c r="F2662" s="405">
        <v>2000</v>
      </c>
      <c r="G2662" s="405">
        <f t="shared" si="47"/>
        <v>10000</v>
      </c>
      <c r="H2662" s="405">
        <v>5</v>
      </c>
      <c r="I2662" s="23"/>
    </row>
    <row r="2663" spans="1:9" x14ac:dyDescent="0.25">
      <c r="A2663" s="405">
        <v>4267</v>
      </c>
      <c r="B2663" s="405" t="s">
        <v>4184</v>
      </c>
      <c r="C2663" s="405" t="s">
        <v>575</v>
      </c>
      <c r="D2663" s="405" t="s">
        <v>9</v>
      </c>
      <c r="E2663" s="405" t="s">
        <v>10</v>
      </c>
      <c r="F2663" s="405">
        <v>2200</v>
      </c>
      <c r="G2663" s="405">
        <f t="shared" si="47"/>
        <v>11000</v>
      </c>
      <c r="H2663" s="405">
        <v>5</v>
      </c>
      <c r="I2663" s="23"/>
    </row>
    <row r="2664" spans="1:9" ht="27" x14ac:dyDescent="0.25">
      <c r="A2664" s="405">
        <v>4267</v>
      </c>
      <c r="B2664" s="405" t="s">
        <v>4185</v>
      </c>
      <c r="C2664" s="405" t="s">
        <v>1544</v>
      </c>
      <c r="D2664" s="405" t="s">
        <v>9</v>
      </c>
      <c r="E2664" s="405" t="s">
        <v>11</v>
      </c>
      <c r="F2664" s="405">
        <v>500</v>
      </c>
      <c r="G2664" s="405">
        <f t="shared" si="47"/>
        <v>50000</v>
      </c>
      <c r="H2664" s="405">
        <v>100</v>
      </c>
      <c r="I2664" s="23"/>
    </row>
    <row r="2665" spans="1:9" x14ac:dyDescent="0.25">
      <c r="A2665" s="405">
        <v>4267</v>
      </c>
      <c r="B2665" s="405" t="s">
        <v>4186</v>
      </c>
      <c r="C2665" s="405" t="s">
        <v>2595</v>
      </c>
      <c r="D2665" s="405" t="s">
        <v>9</v>
      </c>
      <c r="E2665" s="405" t="s">
        <v>10</v>
      </c>
      <c r="F2665" s="405">
        <v>50</v>
      </c>
      <c r="G2665" s="405">
        <f t="shared" si="47"/>
        <v>5000</v>
      </c>
      <c r="H2665" s="405">
        <v>100</v>
      </c>
      <c r="I2665" s="23"/>
    </row>
    <row r="2666" spans="1:9" ht="27" x14ac:dyDescent="0.25">
      <c r="A2666" s="405">
        <v>4267</v>
      </c>
      <c r="B2666" s="405" t="s">
        <v>4187</v>
      </c>
      <c r="C2666" s="405" t="s">
        <v>4188</v>
      </c>
      <c r="D2666" s="405" t="s">
        <v>9</v>
      </c>
      <c r="E2666" s="405" t="s">
        <v>10</v>
      </c>
      <c r="F2666" s="405">
        <v>312.5</v>
      </c>
      <c r="G2666" s="405">
        <f t="shared" si="47"/>
        <v>2500</v>
      </c>
      <c r="H2666" s="405">
        <v>8</v>
      </c>
      <c r="I2666" s="23"/>
    </row>
    <row r="2667" spans="1:9" x14ac:dyDescent="0.25">
      <c r="A2667" s="405">
        <v>4267</v>
      </c>
      <c r="B2667" s="405" t="s">
        <v>4189</v>
      </c>
      <c r="C2667" s="405" t="s">
        <v>1537</v>
      </c>
      <c r="D2667" s="405" t="s">
        <v>9</v>
      </c>
      <c r="E2667" s="405" t="s">
        <v>943</v>
      </c>
      <c r="F2667" s="405">
        <v>600</v>
      </c>
      <c r="G2667" s="405">
        <f t="shared" si="47"/>
        <v>6000</v>
      </c>
      <c r="H2667" s="405">
        <v>10</v>
      </c>
      <c r="I2667" s="23"/>
    </row>
    <row r="2668" spans="1:9" ht="27" x14ac:dyDescent="0.25">
      <c r="A2668" s="405">
        <v>4267</v>
      </c>
      <c r="B2668" s="405" t="s">
        <v>4190</v>
      </c>
      <c r="C2668" s="405" t="s">
        <v>44</v>
      </c>
      <c r="D2668" s="405" t="s">
        <v>9</v>
      </c>
      <c r="E2668" s="405" t="s">
        <v>10</v>
      </c>
      <c r="F2668" s="405">
        <v>400</v>
      </c>
      <c r="G2668" s="405">
        <f t="shared" si="47"/>
        <v>20000</v>
      </c>
      <c r="H2668" s="405">
        <v>50</v>
      </c>
      <c r="I2668" s="23"/>
    </row>
    <row r="2669" spans="1:9" x14ac:dyDescent="0.25">
      <c r="A2669" s="405">
        <v>4267</v>
      </c>
      <c r="B2669" s="405" t="s">
        <v>4191</v>
      </c>
      <c r="C2669" s="405" t="s">
        <v>1715</v>
      </c>
      <c r="D2669" s="405" t="s">
        <v>9</v>
      </c>
      <c r="E2669" s="405" t="s">
        <v>873</v>
      </c>
      <c r="F2669" s="405">
        <v>400</v>
      </c>
      <c r="G2669" s="405">
        <f t="shared" si="47"/>
        <v>8000</v>
      </c>
      <c r="H2669" s="405">
        <v>20</v>
      </c>
      <c r="I2669" s="23"/>
    </row>
    <row r="2670" spans="1:9" x14ac:dyDescent="0.25">
      <c r="A2670" s="405">
        <v>4267</v>
      </c>
      <c r="B2670" s="405" t="s">
        <v>4192</v>
      </c>
      <c r="C2670" s="405" t="s">
        <v>1543</v>
      </c>
      <c r="D2670" s="405" t="s">
        <v>9</v>
      </c>
      <c r="E2670" s="405" t="s">
        <v>11</v>
      </c>
      <c r="F2670" s="405">
        <v>700</v>
      </c>
      <c r="G2670" s="405">
        <f t="shared" si="47"/>
        <v>35000</v>
      </c>
      <c r="H2670" s="405">
        <v>50</v>
      </c>
      <c r="I2670" s="23"/>
    </row>
    <row r="2671" spans="1:9" x14ac:dyDescent="0.25">
      <c r="A2671" s="405">
        <v>4267</v>
      </c>
      <c r="B2671" s="405" t="s">
        <v>4193</v>
      </c>
      <c r="C2671" s="405" t="s">
        <v>2588</v>
      </c>
      <c r="D2671" s="405" t="s">
        <v>9</v>
      </c>
      <c r="E2671" s="405" t="s">
        <v>10</v>
      </c>
      <c r="F2671" s="405">
        <v>200</v>
      </c>
      <c r="G2671" s="405">
        <f t="shared" si="47"/>
        <v>4000</v>
      </c>
      <c r="H2671" s="405">
        <v>20</v>
      </c>
      <c r="I2671" s="23"/>
    </row>
    <row r="2672" spans="1:9" x14ac:dyDescent="0.25">
      <c r="A2672" s="405">
        <v>4267</v>
      </c>
      <c r="B2672" s="405" t="s">
        <v>4194</v>
      </c>
      <c r="C2672" s="405" t="s">
        <v>1541</v>
      </c>
      <c r="D2672" s="405" t="s">
        <v>9</v>
      </c>
      <c r="E2672" s="405" t="s">
        <v>943</v>
      </c>
      <c r="F2672" s="405">
        <v>400</v>
      </c>
      <c r="G2672" s="405">
        <f t="shared" si="47"/>
        <v>6000</v>
      </c>
      <c r="H2672" s="405">
        <v>15</v>
      </c>
      <c r="I2672" s="23"/>
    </row>
    <row r="2673" spans="1:9" x14ac:dyDescent="0.25">
      <c r="A2673" s="405">
        <v>4267</v>
      </c>
      <c r="B2673" s="405" t="s">
        <v>4195</v>
      </c>
      <c r="C2673" s="405" t="s">
        <v>2588</v>
      </c>
      <c r="D2673" s="405" t="s">
        <v>9</v>
      </c>
      <c r="E2673" s="405" t="s">
        <v>10</v>
      </c>
      <c r="F2673" s="405">
        <v>200</v>
      </c>
      <c r="G2673" s="405">
        <f t="shared" si="47"/>
        <v>4000</v>
      </c>
      <c r="H2673" s="405">
        <v>20</v>
      </c>
      <c r="I2673" s="23"/>
    </row>
    <row r="2674" spans="1:9" ht="27" x14ac:dyDescent="0.25">
      <c r="A2674" s="405">
        <v>4267</v>
      </c>
      <c r="B2674" s="405" t="s">
        <v>4196</v>
      </c>
      <c r="C2674" s="405" t="s">
        <v>862</v>
      </c>
      <c r="D2674" s="405" t="s">
        <v>9</v>
      </c>
      <c r="E2674" s="405" t="s">
        <v>10</v>
      </c>
      <c r="F2674" s="405">
        <v>1200</v>
      </c>
      <c r="G2674" s="405">
        <f t="shared" si="47"/>
        <v>12000</v>
      </c>
      <c r="H2674" s="405">
        <v>10</v>
      </c>
      <c r="I2674" s="23"/>
    </row>
    <row r="2675" spans="1:9" x14ac:dyDescent="0.25">
      <c r="A2675" s="405">
        <v>4267</v>
      </c>
      <c r="B2675" s="405" t="s">
        <v>4197</v>
      </c>
      <c r="C2675" s="405" t="s">
        <v>2601</v>
      </c>
      <c r="D2675" s="405" t="s">
        <v>9</v>
      </c>
      <c r="E2675" s="405" t="s">
        <v>10</v>
      </c>
      <c r="F2675" s="405">
        <v>1000</v>
      </c>
      <c r="G2675" s="405">
        <f t="shared" si="47"/>
        <v>10000</v>
      </c>
      <c r="H2675" s="405">
        <v>10</v>
      </c>
      <c r="I2675" s="23"/>
    </row>
    <row r="2676" spans="1:9" x14ac:dyDescent="0.25">
      <c r="A2676" s="405">
        <v>4267</v>
      </c>
      <c r="B2676" s="405" t="s">
        <v>4198</v>
      </c>
      <c r="C2676" s="405" t="s">
        <v>1540</v>
      </c>
      <c r="D2676" s="405" t="s">
        <v>9</v>
      </c>
      <c r="E2676" s="405" t="s">
        <v>11</v>
      </c>
      <c r="F2676" s="405">
        <v>500</v>
      </c>
      <c r="G2676" s="405">
        <f t="shared" si="47"/>
        <v>10000</v>
      </c>
      <c r="H2676" s="405">
        <v>20</v>
      </c>
      <c r="I2676" s="23"/>
    </row>
    <row r="2677" spans="1:9" x14ac:dyDescent="0.25">
      <c r="A2677" s="405">
        <v>4267</v>
      </c>
      <c r="B2677" s="405" t="s">
        <v>4199</v>
      </c>
      <c r="C2677" s="405" t="s">
        <v>1546</v>
      </c>
      <c r="D2677" s="405" t="s">
        <v>9</v>
      </c>
      <c r="E2677" s="405" t="s">
        <v>10</v>
      </c>
      <c r="F2677" s="405">
        <v>400</v>
      </c>
      <c r="G2677" s="405">
        <f t="shared" si="47"/>
        <v>20000</v>
      </c>
      <c r="H2677" s="405">
        <v>50</v>
      </c>
      <c r="I2677" s="23"/>
    </row>
    <row r="2678" spans="1:9" x14ac:dyDescent="0.25">
      <c r="A2678" s="405">
        <v>4267</v>
      </c>
      <c r="B2678" s="405" t="s">
        <v>4200</v>
      </c>
      <c r="C2678" s="405" t="s">
        <v>1523</v>
      </c>
      <c r="D2678" s="405" t="s">
        <v>9</v>
      </c>
      <c r="E2678" s="405" t="s">
        <v>10</v>
      </c>
      <c r="F2678" s="405">
        <v>2000</v>
      </c>
      <c r="G2678" s="405">
        <f t="shared" si="47"/>
        <v>20000</v>
      </c>
      <c r="H2678" s="405">
        <v>10</v>
      </c>
      <c r="I2678" s="23"/>
    </row>
    <row r="2679" spans="1:9" ht="27" x14ac:dyDescent="0.25">
      <c r="A2679" s="405">
        <v>4261</v>
      </c>
      <c r="B2679" s="405" t="s">
        <v>4145</v>
      </c>
      <c r="C2679" s="405" t="s">
        <v>567</v>
      </c>
      <c r="D2679" s="405" t="s">
        <v>9</v>
      </c>
      <c r="E2679" s="405" t="s">
        <v>562</v>
      </c>
      <c r="F2679" s="405">
        <v>200</v>
      </c>
      <c r="G2679" s="405">
        <f>+F2679*H2679</f>
        <v>20000</v>
      </c>
      <c r="H2679" s="405">
        <v>100</v>
      </c>
      <c r="I2679" s="23"/>
    </row>
    <row r="2680" spans="1:9" ht="27" x14ac:dyDescent="0.25">
      <c r="A2680" s="405">
        <v>4261</v>
      </c>
      <c r="B2680" s="405" t="s">
        <v>4146</v>
      </c>
      <c r="C2680" s="405" t="s">
        <v>571</v>
      </c>
      <c r="D2680" s="405" t="s">
        <v>9</v>
      </c>
      <c r="E2680" s="405" t="s">
        <v>10</v>
      </c>
      <c r="F2680" s="405">
        <v>100</v>
      </c>
      <c r="G2680" s="405">
        <f t="shared" ref="G2680:G2704" si="48">+F2680*H2680</f>
        <v>10000</v>
      </c>
      <c r="H2680" s="405">
        <v>100</v>
      </c>
      <c r="I2680" s="23"/>
    </row>
    <row r="2681" spans="1:9" x14ac:dyDescent="0.25">
      <c r="A2681" s="405">
        <v>4261</v>
      </c>
      <c r="B2681" s="405" t="s">
        <v>4147</v>
      </c>
      <c r="C2681" s="405" t="s">
        <v>577</v>
      </c>
      <c r="D2681" s="405" t="s">
        <v>9</v>
      </c>
      <c r="E2681" s="405" t="s">
        <v>10</v>
      </c>
      <c r="F2681" s="405">
        <v>300</v>
      </c>
      <c r="G2681" s="405">
        <f t="shared" si="48"/>
        <v>9000</v>
      </c>
      <c r="H2681" s="405">
        <v>30</v>
      </c>
      <c r="I2681" s="23"/>
    </row>
    <row r="2682" spans="1:9" x14ac:dyDescent="0.25">
      <c r="A2682" s="405">
        <v>4261</v>
      </c>
      <c r="B2682" s="405" t="s">
        <v>4148</v>
      </c>
      <c r="C2682" s="405" t="s">
        <v>565</v>
      </c>
      <c r="D2682" s="405" t="s">
        <v>9</v>
      </c>
      <c r="E2682" s="405" t="s">
        <v>562</v>
      </c>
      <c r="F2682" s="405">
        <v>300</v>
      </c>
      <c r="G2682" s="405">
        <f t="shared" si="48"/>
        <v>9000</v>
      </c>
      <c r="H2682" s="405">
        <v>30</v>
      </c>
      <c r="I2682" s="23"/>
    </row>
    <row r="2683" spans="1:9" x14ac:dyDescent="0.25">
      <c r="A2683" s="405">
        <v>4261</v>
      </c>
      <c r="B2683" s="405" t="s">
        <v>4149</v>
      </c>
      <c r="C2683" s="405" t="s">
        <v>4150</v>
      </c>
      <c r="D2683" s="405" t="s">
        <v>9</v>
      </c>
      <c r="E2683" s="405" t="s">
        <v>10</v>
      </c>
      <c r="F2683" s="405">
        <v>250</v>
      </c>
      <c r="G2683" s="405">
        <f t="shared" si="48"/>
        <v>2500</v>
      </c>
      <c r="H2683" s="405">
        <v>10</v>
      </c>
      <c r="I2683" s="23"/>
    </row>
    <row r="2684" spans="1:9" x14ac:dyDescent="0.25">
      <c r="A2684" s="405">
        <v>4261</v>
      </c>
      <c r="B2684" s="405" t="s">
        <v>4151</v>
      </c>
      <c r="C2684" s="405" t="s">
        <v>625</v>
      </c>
      <c r="D2684" s="405" t="s">
        <v>9</v>
      </c>
      <c r="E2684" s="405" t="s">
        <v>10</v>
      </c>
      <c r="F2684" s="405">
        <v>500</v>
      </c>
      <c r="G2684" s="405">
        <f t="shared" si="48"/>
        <v>12500</v>
      </c>
      <c r="H2684" s="405">
        <v>25</v>
      </c>
      <c r="I2684" s="23"/>
    </row>
    <row r="2685" spans="1:9" x14ac:dyDescent="0.25">
      <c r="A2685" s="405">
        <v>4261</v>
      </c>
      <c r="B2685" s="405" t="s">
        <v>4152</v>
      </c>
      <c r="C2685" s="405" t="s">
        <v>4153</v>
      </c>
      <c r="D2685" s="405" t="s">
        <v>9</v>
      </c>
      <c r="E2685" s="405" t="s">
        <v>10</v>
      </c>
      <c r="F2685" s="405">
        <v>150</v>
      </c>
      <c r="G2685" s="405">
        <f t="shared" si="48"/>
        <v>4500</v>
      </c>
      <c r="H2685" s="405">
        <v>30</v>
      </c>
      <c r="I2685" s="23"/>
    </row>
    <row r="2686" spans="1:9" x14ac:dyDescent="0.25">
      <c r="A2686" s="405">
        <v>4261</v>
      </c>
      <c r="B2686" s="405" t="s">
        <v>4154</v>
      </c>
      <c r="C2686" s="405" t="s">
        <v>625</v>
      </c>
      <c r="D2686" s="405" t="s">
        <v>9</v>
      </c>
      <c r="E2686" s="405" t="s">
        <v>10</v>
      </c>
      <c r="F2686" s="405">
        <v>300</v>
      </c>
      <c r="G2686" s="405">
        <f t="shared" si="48"/>
        <v>9000</v>
      </c>
      <c r="H2686" s="405">
        <v>30</v>
      </c>
      <c r="I2686" s="23"/>
    </row>
    <row r="2687" spans="1:9" x14ac:dyDescent="0.25">
      <c r="A2687" s="405">
        <v>4261</v>
      </c>
      <c r="B2687" s="405" t="s">
        <v>4155</v>
      </c>
      <c r="C2687" s="405" t="s">
        <v>629</v>
      </c>
      <c r="D2687" s="405" t="s">
        <v>9</v>
      </c>
      <c r="E2687" s="405" t="s">
        <v>10</v>
      </c>
      <c r="F2687" s="405">
        <v>3000</v>
      </c>
      <c r="G2687" s="405">
        <f t="shared" si="48"/>
        <v>30000</v>
      </c>
      <c r="H2687" s="405">
        <v>10</v>
      </c>
      <c r="I2687" s="23"/>
    </row>
    <row r="2688" spans="1:9" x14ac:dyDescent="0.25">
      <c r="A2688" s="405">
        <v>4261</v>
      </c>
      <c r="B2688" s="405" t="s">
        <v>4156</v>
      </c>
      <c r="C2688" s="405" t="s">
        <v>569</v>
      </c>
      <c r="D2688" s="405" t="s">
        <v>9</v>
      </c>
      <c r="E2688" s="405" t="s">
        <v>10</v>
      </c>
      <c r="F2688" s="405">
        <v>370</v>
      </c>
      <c r="G2688" s="405">
        <f t="shared" si="48"/>
        <v>11100</v>
      </c>
      <c r="H2688" s="405">
        <v>30</v>
      </c>
      <c r="I2688" s="23"/>
    </row>
    <row r="2689" spans="1:9" ht="27" x14ac:dyDescent="0.25">
      <c r="A2689" s="405">
        <v>4261</v>
      </c>
      <c r="B2689" s="405" t="s">
        <v>4157</v>
      </c>
      <c r="C2689" s="405" t="s">
        <v>607</v>
      </c>
      <c r="D2689" s="405" t="s">
        <v>9</v>
      </c>
      <c r="E2689" s="405" t="s">
        <v>562</v>
      </c>
      <c r="F2689" s="405">
        <v>150</v>
      </c>
      <c r="G2689" s="405">
        <f t="shared" si="48"/>
        <v>15000</v>
      </c>
      <c r="H2689" s="405">
        <v>100</v>
      </c>
      <c r="I2689" s="23"/>
    </row>
    <row r="2690" spans="1:9" x14ac:dyDescent="0.25">
      <c r="A2690" s="405">
        <v>4261</v>
      </c>
      <c r="B2690" s="405" t="s">
        <v>4158</v>
      </c>
      <c r="C2690" s="405" t="s">
        <v>605</v>
      </c>
      <c r="D2690" s="405" t="s">
        <v>9</v>
      </c>
      <c r="E2690" s="405" t="s">
        <v>10</v>
      </c>
      <c r="F2690" s="405">
        <v>1000</v>
      </c>
      <c r="G2690" s="405">
        <f t="shared" si="48"/>
        <v>30000</v>
      </c>
      <c r="H2690" s="405">
        <v>30</v>
      </c>
      <c r="I2690" s="23"/>
    </row>
    <row r="2691" spans="1:9" ht="40.5" x14ac:dyDescent="0.25">
      <c r="A2691" s="405">
        <v>4261</v>
      </c>
      <c r="B2691" s="405" t="s">
        <v>4159</v>
      </c>
      <c r="C2691" s="405" t="s">
        <v>1500</v>
      </c>
      <c r="D2691" s="405" t="s">
        <v>9</v>
      </c>
      <c r="E2691" s="405" t="s">
        <v>10</v>
      </c>
      <c r="F2691" s="405">
        <v>2000</v>
      </c>
      <c r="G2691" s="405">
        <f t="shared" si="48"/>
        <v>60000</v>
      </c>
      <c r="H2691" s="405">
        <v>30</v>
      </c>
      <c r="I2691" s="23"/>
    </row>
    <row r="2692" spans="1:9" x14ac:dyDescent="0.25">
      <c r="A2692" s="405">
        <v>4261</v>
      </c>
      <c r="B2692" s="405" t="s">
        <v>4160</v>
      </c>
      <c r="C2692" s="405" t="s">
        <v>627</v>
      </c>
      <c r="D2692" s="405" t="s">
        <v>9</v>
      </c>
      <c r="E2692" s="405" t="s">
        <v>10</v>
      </c>
      <c r="F2692" s="405">
        <v>150</v>
      </c>
      <c r="G2692" s="405">
        <f t="shared" si="48"/>
        <v>3000</v>
      </c>
      <c r="H2692" s="405">
        <v>20</v>
      </c>
      <c r="I2692" s="23"/>
    </row>
    <row r="2693" spans="1:9" x14ac:dyDescent="0.25">
      <c r="A2693" s="405">
        <v>4261</v>
      </c>
      <c r="B2693" s="405" t="s">
        <v>4161</v>
      </c>
      <c r="C2693" s="405" t="s">
        <v>658</v>
      </c>
      <c r="D2693" s="405" t="s">
        <v>9</v>
      </c>
      <c r="E2693" s="405" t="s">
        <v>10</v>
      </c>
      <c r="F2693" s="405">
        <v>100</v>
      </c>
      <c r="G2693" s="405">
        <f t="shared" si="48"/>
        <v>2000</v>
      </c>
      <c r="H2693" s="405">
        <v>20</v>
      </c>
      <c r="I2693" s="23"/>
    </row>
    <row r="2694" spans="1:9" x14ac:dyDescent="0.25">
      <c r="A2694" s="405">
        <v>4261</v>
      </c>
      <c r="B2694" s="405" t="s">
        <v>4162</v>
      </c>
      <c r="C2694" s="405" t="s">
        <v>603</v>
      </c>
      <c r="D2694" s="405" t="s">
        <v>9</v>
      </c>
      <c r="E2694" s="405" t="s">
        <v>10</v>
      </c>
      <c r="F2694" s="405">
        <v>500</v>
      </c>
      <c r="G2694" s="405">
        <f t="shared" si="48"/>
        <v>7500</v>
      </c>
      <c r="H2694" s="405">
        <v>15</v>
      </c>
      <c r="I2694" s="23"/>
    </row>
    <row r="2695" spans="1:9" x14ac:dyDescent="0.25">
      <c r="A2695" s="405">
        <v>4261</v>
      </c>
      <c r="B2695" s="405" t="s">
        <v>4163</v>
      </c>
      <c r="C2695" s="405" t="s">
        <v>4164</v>
      </c>
      <c r="D2695" s="405" t="s">
        <v>9</v>
      </c>
      <c r="E2695" s="405" t="s">
        <v>10</v>
      </c>
      <c r="F2695" s="405">
        <v>7000</v>
      </c>
      <c r="G2695" s="405">
        <f t="shared" si="48"/>
        <v>35000</v>
      </c>
      <c r="H2695" s="405">
        <v>5</v>
      </c>
      <c r="I2695" s="23"/>
    </row>
    <row r="2696" spans="1:9" x14ac:dyDescent="0.25">
      <c r="A2696" s="405">
        <v>4261</v>
      </c>
      <c r="B2696" s="405" t="s">
        <v>4165</v>
      </c>
      <c r="C2696" s="405" t="s">
        <v>575</v>
      </c>
      <c r="D2696" s="405" t="s">
        <v>9</v>
      </c>
      <c r="E2696" s="405" t="s">
        <v>10</v>
      </c>
      <c r="F2696" s="405">
        <v>150</v>
      </c>
      <c r="G2696" s="405">
        <f t="shared" si="48"/>
        <v>4500</v>
      </c>
      <c r="H2696" s="405">
        <v>30</v>
      </c>
      <c r="I2696" s="23"/>
    </row>
    <row r="2697" spans="1:9" x14ac:dyDescent="0.25">
      <c r="A2697" s="405">
        <v>4261</v>
      </c>
      <c r="B2697" s="405" t="s">
        <v>4166</v>
      </c>
      <c r="C2697" s="405" t="s">
        <v>653</v>
      </c>
      <c r="D2697" s="405" t="s">
        <v>9</v>
      </c>
      <c r="E2697" s="405" t="s">
        <v>10</v>
      </c>
      <c r="F2697" s="405">
        <v>200</v>
      </c>
      <c r="G2697" s="405">
        <f t="shared" si="48"/>
        <v>60000</v>
      </c>
      <c r="H2697" s="405">
        <v>300</v>
      </c>
      <c r="I2697" s="23"/>
    </row>
    <row r="2698" spans="1:9" x14ac:dyDescent="0.25">
      <c r="A2698" s="405">
        <v>4261</v>
      </c>
      <c r="B2698" s="405" t="s">
        <v>4167</v>
      </c>
      <c r="C2698" s="405" t="s">
        <v>665</v>
      </c>
      <c r="D2698" s="405" t="s">
        <v>9</v>
      </c>
      <c r="E2698" s="405" t="s">
        <v>10</v>
      </c>
      <c r="F2698" s="405">
        <v>150</v>
      </c>
      <c r="G2698" s="405">
        <f t="shared" si="48"/>
        <v>7500</v>
      </c>
      <c r="H2698" s="405">
        <v>50</v>
      </c>
      <c r="I2698" s="23"/>
    </row>
    <row r="2699" spans="1:9" x14ac:dyDescent="0.25">
      <c r="A2699" s="405">
        <v>4261</v>
      </c>
      <c r="B2699" s="405" t="s">
        <v>4168</v>
      </c>
      <c r="C2699" s="405" t="s">
        <v>643</v>
      </c>
      <c r="D2699" s="405" t="s">
        <v>9</v>
      </c>
      <c r="E2699" s="405" t="s">
        <v>10</v>
      </c>
      <c r="F2699" s="405">
        <v>200</v>
      </c>
      <c r="G2699" s="405">
        <f t="shared" si="48"/>
        <v>10000</v>
      </c>
      <c r="H2699" s="405">
        <v>50</v>
      </c>
      <c r="I2699" s="23"/>
    </row>
    <row r="2700" spans="1:9" ht="27" x14ac:dyDescent="0.25">
      <c r="A2700" s="405">
        <v>4261</v>
      </c>
      <c r="B2700" s="405" t="s">
        <v>4169</v>
      </c>
      <c r="C2700" s="405" t="s">
        <v>614</v>
      </c>
      <c r="D2700" s="405" t="s">
        <v>9</v>
      </c>
      <c r="E2700" s="405" t="s">
        <v>10</v>
      </c>
      <c r="F2700" s="405">
        <v>150</v>
      </c>
      <c r="G2700" s="405">
        <f t="shared" si="48"/>
        <v>37500</v>
      </c>
      <c r="H2700" s="405">
        <v>250</v>
      </c>
      <c r="I2700" s="23"/>
    </row>
    <row r="2701" spans="1:9" x14ac:dyDescent="0.25">
      <c r="A2701" s="405">
        <v>4261</v>
      </c>
      <c r="B2701" s="405" t="s">
        <v>4170</v>
      </c>
      <c r="C2701" s="405" t="s">
        <v>4153</v>
      </c>
      <c r="D2701" s="405" t="s">
        <v>9</v>
      </c>
      <c r="E2701" s="405" t="s">
        <v>10</v>
      </c>
      <c r="F2701" s="405">
        <v>550</v>
      </c>
      <c r="G2701" s="405">
        <f t="shared" si="48"/>
        <v>3300</v>
      </c>
      <c r="H2701" s="405">
        <v>6</v>
      </c>
      <c r="I2701" s="23"/>
    </row>
    <row r="2702" spans="1:9" x14ac:dyDescent="0.25">
      <c r="A2702" s="405">
        <v>4261</v>
      </c>
      <c r="B2702" s="405" t="s">
        <v>4171</v>
      </c>
      <c r="C2702" s="405" t="s">
        <v>618</v>
      </c>
      <c r="D2702" s="405" t="s">
        <v>9</v>
      </c>
      <c r="E2702" s="405" t="s">
        <v>10</v>
      </c>
      <c r="F2702" s="405">
        <v>6000</v>
      </c>
      <c r="G2702" s="405">
        <f t="shared" si="48"/>
        <v>30000</v>
      </c>
      <c r="H2702" s="405">
        <v>5</v>
      </c>
      <c r="I2702" s="23"/>
    </row>
    <row r="2703" spans="1:9" x14ac:dyDescent="0.25">
      <c r="A2703" s="405">
        <v>4261</v>
      </c>
      <c r="B2703" s="405" t="s">
        <v>4172</v>
      </c>
      <c r="C2703" s="405" t="s">
        <v>595</v>
      </c>
      <c r="D2703" s="405" t="s">
        <v>9</v>
      </c>
      <c r="E2703" s="405" t="s">
        <v>10</v>
      </c>
      <c r="F2703" s="405">
        <v>1000</v>
      </c>
      <c r="G2703" s="405">
        <f t="shared" si="48"/>
        <v>5000</v>
      </c>
      <c r="H2703" s="405">
        <v>5</v>
      </c>
      <c r="I2703" s="23"/>
    </row>
    <row r="2704" spans="1:9" x14ac:dyDescent="0.25">
      <c r="A2704" s="405">
        <v>4261</v>
      </c>
      <c r="B2704" s="405" t="s">
        <v>4173</v>
      </c>
      <c r="C2704" s="405" t="s">
        <v>663</v>
      </c>
      <c r="D2704" s="405" t="s">
        <v>9</v>
      </c>
      <c r="E2704" s="405" t="s">
        <v>10</v>
      </c>
      <c r="F2704" s="405">
        <v>150</v>
      </c>
      <c r="G2704" s="405">
        <f t="shared" si="48"/>
        <v>4500</v>
      </c>
      <c r="H2704" s="405">
        <v>30</v>
      </c>
      <c r="I2704" s="23"/>
    </row>
    <row r="2705" spans="1:24" x14ac:dyDescent="0.25">
      <c r="A2705" s="405">
        <v>4264</v>
      </c>
      <c r="B2705" s="405" t="s">
        <v>947</v>
      </c>
      <c r="C2705" s="405" t="s">
        <v>948</v>
      </c>
      <c r="D2705" s="405" t="s">
        <v>9</v>
      </c>
      <c r="E2705" s="405" t="s">
        <v>943</v>
      </c>
      <c r="F2705" s="405">
        <v>0</v>
      </c>
      <c r="G2705" s="405">
        <v>0</v>
      </c>
      <c r="H2705" s="405">
        <v>1</v>
      </c>
      <c r="I2705" s="23"/>
    </row>
    <row r="2706" spans="1:24" x14ac:dyDescent="0.25">
      <c r="A2706" s="405">
        <v>4261</v>
      </c>
      <c r="B2706" s="405" t="s">
        <v>942</v>
      </c>
      <c r="C2706" s="405" t="s">
        <v>633</v>
      </c>
      <c r="D2706" s="405" t="s">
        <v>9</v>
      </c>
      <c r="E2706" s="405" t="s">
        <v>943</v>
      </c>
      <c r="F2706" s="405">
        <v>691.18</v>
      </c>
      <c r="G2706" s="405">
        <f>+F2706*H2706</f>
        <v>587503</v>
      </c>
      <c r="H2706" s="405">
        <v>850</v>
      </c>
      <c r="I2706" s="23"/>
    </row>
    <row r="2707" spans="1:24" x14ac:dyDescent="0.25">
      <c r="A2707" s="405">
        <v>4264</v>
      </c>
      <c r="B2707" s="405" t="s">
        <v>425</v>
      </c>
      <c r="C2707" s="405" t="s">
        <v>246</v>
      </c>
      <c r="D2707" s="405" t="s">
        <v>9</v>
      </c>
      <c r="E2707" s="405" t="s">
        <v>11</v>
      </c>
      <c r="F2707" s="405">
        <v>490</v>
      </c>
      <c r="G2707" s="405">
        <f>F2707*H2707</f>
        <v>4346300</v>
      </c>
      <c r="H2707" s="405">
        <v>8870</v>
      </c>
      <c r="I2707" s="23"/>
    </row>
    <row r="2708" spans="1:24" s="447" customFormat="1" ht="21" customHeight="1" x14ac:dyDescent="0.25">
      <c r="A2708" s="494">
        <v>4267</v>
      </c>
      <c r="B2708" s="494" t="s">
        <v>5385</v>
      </c>
      <c r="C2708" s="494" t="s">
        <v>1540</v>
      </c>
      <c r="D2708" s="494" t="s">
        <v>9</v>
      </c>
      <c r="E2708" s="494" t="s">
        <v>11</v>
      </c>
      <c r="F2708" s="494">
        <v>500</v>
      </c>
      <c r="G2708" s="494">
        <f>F2708*H2708</f>
        <v>10000</v>
      </c>
      <c r="H2708" s="494">
        <v>20</v>
      </c>
      <c r="I2708" s="450"/>
      <c r="P2708" s="448"/>
      <c r="Q2708" s="448"/>
      <c r="R2708" s="448"/>
      <c r="S2708" s="448"/>
      <c r="T2708" s="448"/>
      <c r="U2708" s="448"/>
      <c r="V2708" s="448"/>
      <c r="W2708" s="448"/>
      <c r="X2708" s="448"/>
    </row>
    <row r="2709" spans="1:24" s="447" customFormat="1" ht="21" customHeight="1" x14ac:dyDescent="0.25">
      <c r="A2709" s="494">
        <v>4267</v>
      </c>
      <c r="B2709" s="494" t="s">
        <v>5386</v>
      </c>
      <c r="C2709" s="494" t="s">
        <v>1540</v>
      </c>
      <c r="D2709" s="494" t="s">
        <v>9</v>
      </c>
      <c r="E2709" s="494" t="s">
        <v>11</v>
      </c>
      <c r="F2709" s="494">
        <v>450</v>
      </c>
      <c r="G2709" s="494">
        <f t="shared" ref="G2709:G2732" si="49">F2709*H2709</f>
        <v>18000</v>
      </c>
      <c r="H2709" s="494">
        <v>40</v>
      </c>
      <c r="I2709" s="450"/>
      <c r="P2709" s="448"/>
      <c r="Q2709" s="448"/>
      <c r="R2709" s="448"/>
      <c r="S2709" s="448"/>
      <c r="T2709" s="448"/>
      <c r="U2709" s="448"/>
      <c r="V2709" s="448"/>
      <c r="W2709" s="448"/>
      <c r="X2709" s="448"/>
    </row>
    <row r="2710" spans="1:24" s="447" customFormat="1" ht="21" customHeight="1" x14ac:dyDescent="0.25">
      <c r="A2710" s="494">
        <v>4267</v>
      </c>
      <c r="B2710" s="494" t="s">
        <v>5387</v>
      </c>
      <c r="C2710" s="494" t="s">
        <v>44</v>
      </c>
      <c r="D2710" s="494" t="s">
        <v>9</v>
      </c>
      <c r="E2710" s="494" t="s">
        <v>10</v>
      </c>
      <c r="F2710" s="494">
        <v>400</v>
      </c>
      <c r="G2710" s="494">
        <f t="shared" si="49"/>
        <v>20000</v>
      </c>
      <c r="H2710" s="494">
        <v>50</v>
      </c>
      <c r="I2710" s="450"/>
      <c r="P2710" s="448"/>
      <c r="Q2710" s="448"/>
      <c r="R2710" s="448"/>
      <c r="S2710" s="448"/>
      <c r="T2710" s="448"/>
      <c r="U2710" s="448"/>
      <c r="V2710" s="448"/>
      <c r="W2710" s="448"/>
      <c r="X2710" s="448"/>
    </row>
    <row r="2711" spans="1:24" s="447" customFormat="1" ht="21" customHeight="1" x14ac:dyDescent="0.25">
      <c r="A2711" s="494">
        <v>4267</v>
      </c>
      <c r="B2711" s="494" t="s">
        <v>5388</v>
      </c>
      <c r="C2711" s="494" t="s">
        <v>1537</v>
      </c>
      <c r="D2711" s="494" t="s">
        <v>9</v>
      </c>
      <c r="E2711" s="494" t="s">
        <v>563</v>
      </c>
      <c r="F2711" s="494">
        <v>600</v>
      </c>
      <c r="G2711" s="494">
        <f t="shared" si="49"/>
        <v>6000</v>
      </c>
      <c r="H2711" s="494">
        <v>10</v>
      </c>
      <c r="I2711" s="450"/>
      <c r="P2711" s="448"/>
      <c r="Q2711" s="448"/>
      <c r="R2711" s="448"/>
      <c r="S2711" s="448"/>
      <c r="T2711" s="448"/>
      <c r="U2711" s="448"/>
      <c r="V2711" s="448"/>
      <c r="W2711" s="448"/>
      <c r="X2711" s="448"/>
    </row>
    <row r="2712" spans="1:24" s="447" customFormat="1" ht="21" customHeight="1" x14ac:dyDescent="0.25">
      <c r="A2712" s="494">
        <v>4267</v>
      </c>
      <c r="B2712" s="494" t="s">
        <v>5389</v>
      </c>
      <c r="C2712" s="494" t="s">
        <v>2588</v>
      </c>
      <c r="D2712" s="494" t="s">
        <v>9</v>
      </c>
      <c r="E2712" s="494" t="s">
        <v>10</v>
      </c>
      <c r="F2712" s="494">
        <v>200</v>
      </c>
      <c r="G2712" s="494">
        <f t="shared" si="49"/>
        <v>4000</v>
      </c>
      <c r="H2712" s="494">
        <v>20</v>
      </c>
      <c r="I2712" s="450"/>
      <c r="P2712" s="448"/>
      <c r="Q2712" s="448"/>
      <c r="R2712" s="448"/>
      <c r="S2712" s="448"/>
      <c r="T2712" s="448"/>
      <c r="U2712" s="448"/>
      <c r="V2712" s="448"/>
      <c r="W2712" s="448"/>
      <c r="X2712" s="448"/>
    </row>
    <row r="2713" spans="1:24" s="447" customFormat="1" ht="21" customHeight="1" x14ac:dyDescent="0.25">
      <c r="A2713" s="494">
        <v>4267</v>
      </c>
      <c r="B2713" s="494" t="s">
        <v>5390</v>
      </c>
      <c r="C2713" s="494" t="s">
        <v>4188</v>
      </c>
      <c r="D2713" s="494" t="s">
        <v>9</v>
      </c>
      <c r="E2713" s="494" t="s">
        <v>10</v>
      </c>
      <c r="F2713" s="494">
        <v>312.5</v>
      </c>
      <c r="G2713" s="494">
        <f t="shared" si="49"/>
        <v>2500</v>
      </c>
      <c r="H2713" s="494">
        <v>8</v>
      </c>
      <c r="I2713" s="450"/>
      <c r="P2713" s="448"/>
      <c r="Q2713" s="448"/>
      <c r="R2713" s="448"/>
      <c r="S2713" s="448"/>
      <c r="T2713" s="448"/>
      <c r="U2713" s="448"/>
      <c r="V2713" s="448"/>
      <c r="W2713" s="448"/>
      <c r="X2713" s="448"/>
    </row>
    <row r="2714" spans="1:24" s="447" customFormat="1" ht="21" customHeight="1" x14ac:dyDescent="0.25">
      <c r="A2714" s="494">
        <v>4267</v>
      </c>
      <c r="B2714" s="494" t="s">
        <v>5391</v>
      </c>
      <c r="C2714" s="494" t="s">
        <v>2595</v>
      </c>
      <c r="D2714" s="494" t="s">
        <v>9</v>
      </c>
      <c r="E2714" s="494" t="s">
        <v>10</v>
      </c>
      <c r="F2714" s="494">
        <v>50</v>
      </c>
      <c r="G2714" s="494">
        <f t="shared" si="49"/>
        <v>5000</v>
      </c>
      <c r="H2714" s="494">
        <v>100</v>
      </c>
      <c r="I2714" s="450"/>
      <c r="P2714" s="448"/>
      <c r="Q2714" s="448"/>
      <c r="R2714" s="448"/>
      <c r="S2714" s="448"/>
      <c r="T2714" s="448"/>
      <c r="U2714" s="448"/>
      <c r="V2714" s="448"/>
      <c r="W2714" s="448"/>
      <c r="X2714" s="448"/>
    </row>
    <row r="2715" spans="1:24" s="447" customFormat="1" ht="21" customHeight="1" x14ac:dyDescent="0.25">
      <c r="A2715" s="494">
        <v>4267</v>
      </c>
      <c r="B2715" s="494" t="s">
        <v>5392</v>
      </c>
      <c r="C2715" s="494" t="s">
        <v>1541</v>
      </c>
      <c r="D2715" s="494" t="s">
        <v>9</v>
      </c>
      <c r="E2715" s="494" t="s">
        <v>563</v>
      </c>
      <c r="F2715" s="494">
        <v>400</v>
      </c>
      <c r="G2715" s="494">
        <f t="shared" si="49"/>
        <v>6000</v>
      </c>
      <c r="H2715" s="494">
        <v>15</v>
      </c>
      <c r="I2715" s="450"/>
      <c r="P2715" s="448"/>
      <c r="Q2715" s="448"/>
      <c r="R2715" s="448"/>
      <c r="S2715" s="448"/>
      <c r="T2715" s="448"/>
      <c r="U2715" s="448"/>
      <c r="V2715" s="448"/>
      <c r="W2715" s="448"/>
      <c r="X2715" s="448"/>
    </row>
    <row r="2716" spans="1:24" s="447" customFormat="1" ht="21" customHeight="1" x14ac:dyDescent="0.25">
      <c r="A2716" s="494">
        <v>4267</v>
      </c>
      <c r="B2716" s="494" t="s">
        <v>5393</v>
      </c>
      <c r="C2716" s="494" t="s">
        <v>1715</v>
      </c>
      <c r="D2716" s="494" t="s">
        <v>9</v>
      </c>
      <c r="E2716" s="494" t="s">
        <v>873</v>
      </c>
      <c r="F2716" s="494">
        <v>400</v>
      </c>
      <c r="G2716" s="494">
        <f t="shared" si="49"/>
        <v>8000</v>
      </c>
      <c r="H2716" s="494">
        <v>20</v>
      </c>
      <c r="I2716" s="450"/>
      <c r="P2716" s="448"/>
      <c r="Q2716" s="448"/>
      <c r="R2716" s="448"/>
      <c r="S2716" s="448"/>
      <c r="T2716" s="448"/>
      <c r="U2716" s="448"/>
      <c r="V2716" s="448"/>
      <c r="W2716" s="448"/>
      <c r="X2716" s="448"/>
    </row>
    <row r="2717" spans="1:24" s="447" customFormat="1" ht="21" customHeight="1" x14ac:dyDescent="0.25">
      <c r="A2717" s="494">
        <v>4267</v>
      </c>
      <c r="B2717" s="494" t="s">
        <v>5394</v>
      </c>
      <c r="C2717" s="494" t="s">
        <v>834</v>
      </c>
      <c r="D2717" s="494" t="s">
        <v>9</v>
      </c>
      <c r="E2717" s="494" t="s">
        <v>10</v>
      </c>
      <c r="F2717" s="494">
        <v>180</v>
      </c>
      <c r="G2717" s="494">
        <f t="shared" si="49"/>
        <v>3600</v>
      </c>
      <c r="H2717" s="494">
        <v>20</v>
      </c>
      <c r="I2717" s="450"/>
      <c r="P2717" s="448"/>
      <c r="Q2717" s="448"/>
      <c r="R2717" s="448"/>
      <c r="S2717" s="448"/>
      <c r="T2717" s="448"/>
      <c r="U2717" s="448"/>
      <c r="V2717" s="448"/>
      <c r="W2717" s="448"/>
      <c r="X2717" s="448"/>
    </row>
    <row r="2718" spans="1:24" s="447" customFormat="1" ht="21" customHeight="1" x14ac:dyDescent="0.25">
      <c r="A2718" s="494">
        <v>4267</v>
      </c>
      <c r="B2718" s="494" t="s">
        <v>5395</v>
      </c>
      <c r="C2718" s="494" t="s">
        <v>1523</v>
      </c>
      <c r="D2718" s="494" t="s">
        <v>9</v>
      </c>
      <c r="E2718" s="494" t="s">
        <v>10</v>
      </c>
      <c r="F2718" s="494">
        <v>2000</v>
      </c>
      <c r="G2718" s="494">
        <f t="shared" si="49"/>
        <v>20000</v>
      </c>
      <c r="H2718" s="494">
        <v>10</v>
      </c>
      <c r="I2718" s="450"/>
      <c r="P2718" s="448"/>
      <c r="Q2718" s="448"/>
      <c r="R2718" s="448"/>
      <c r="S2718" s="448"/>
      <c r="T2718" s="448"/>
      <c r="U2718" s="448"/>
      <c r="V2718" s="448"/>
      <c r="W2718" s="448"/>
      <c r="X2718" s="448"/>
    </row>
    <row r="2719" spans="1:24" s="447" customFormat="1" ht="21" customHeight="1" x14ac:dyDescent="0.25">
      <c r="A2719" s="494">
        <v>4267</v>
      </c>
      <c r="B2719" s="494" t="s">
        <v>5396</v>
      </c>
      <c r="C2719" s="494" t="s">
        <v>842</v>
      </c>
      <c r="D2719" s="494" t="s">
        <v>9</v>
      </c>
      <c r="E2719" s="494" t="s">
        <v>10</v>
      </c>
      <c r="F2719" s="494">
        <v>450</v>
      </c>
      <c r="G2719" s="494">
        <f t="shared" si="49"/>
        <v>270000</v>
      </c>
      <c r="H2719" s="494">
        <v>600</v>
      </c>
      <c r="I2719" s="450"/>
      <c r="P2719" s="448"/>
      <c r="Q2719" s="448"/>
      <c r="R2719" s="448"/>
      <c r="S2719" s="448"/>
      <c r="T2719" s="448"/>
      <c r="U2719" s="448"/>
      <c r="V2719" s="448"/>
      <c r="W2719" s="448"/>
      <c r="X2719" s="448"/>
    </row>
    <row r="2720" spans="1:24" s="447" customFormat="1" ht="21" customHeight="1" x14ac:dyDescent="0.25">
      <c r="A2720" s="494">
        <v>4267</v>
      </c>
      <c r="B2720" s="494" t="s">
        <v>5397</v>
      </c>
      <c r="C2720" s="494" t="s">
        <v>847</v>
      </c>
      <c r="D2720" s="494" t="s">
        <v>9</v>
      </c>
      <c r="E2720" s="494" t="s">
        <v>10</v>
      </c>
      <c r="F2720" s="494">
        <v>150</v>
      </c>
      <c r="G2720" s="494">
        <f t="shared" si="49"/>
        <v>15000</v>
      </c>
      <c r="H2720" s="494">
        <v>100</v>
      </c>
      <c r="I2720" s="450"/>
      <c r="P2720" s="448"/>
      <c r="Q2720" s="448"/>
      <c r="R2720" s="448"/>
      <c r="S2720" s="448"/>
      <c r="T2720" s="448"/>
      <c r="U2720" s="448"/>
      <c r="V2720" s="448"/>
      <c r="W2720" s="448"/>
      <c r="X2720" s="448"/>
    </row>
    <row r="2721" spans="1:24" s="447" customFormat="1" ht="21" customHeight="1" x14ac:dyDescent="0.25">
      <c r="A2721" s="494">
        <v>4267</v>
      </c>
      <c r="B2721" s="494" t="s">
        <v>5398</v>
      </c>
      <c r="C2721" s="494" t="s">
        <v>1546</v>
      </c>
      <c r="D2721" s="494" t="s">
        <v>9</v>
      </c>
      <c r="E2721" s="494" t="s">
        <v>10</v>
      </c>
      <c r="F2721" s="494">
        <v>400</v>
      </c>
      <c r="G2721" s="494">
        <f t="shared" si="49"/>
        <v>20000</v>
      </c>
      <c r="H2721" s="494">
        <v>50</v>
      </c>
      <c r="I2721" s="450"/>
      <c r="P2721" s="448"/>
      <c r="Q2721" s="448"/>
      <c r="R2721" s="448"/>
      <c r="S2721" s="448"/>
      <c r="T2721" s="448"/>
      <c r="U2721" s="448"/>
      <c r="V2721" s="448"/>
      <c r="W2721" s="448"/>
      <c r="X2721" s="448"/>
    </row>
    <row r="2722" spans="1:24" s="447" customFormat="1" ht="21" customHeight="1" x14ac:dyDescent="0.25">
      <c r="A2722" s="494">
        <v>4267</v>
      </c>
      <c r="B2722" s="494" t="s">
        <v>5399</v>
      </c>
      <c r="C2722" s="494" t="s">
        <v>1544</v>
      </c>
      <c r="D2722" s="494" t="s">
        <v>9</v>
      </c>
      <c r="E2722" s="494" t="s">
        <v>11</v>
      </c>
      <c r="F2722" s="494">
        <v>500</v>
      </c>
      <c r="G2722" s="494">
        <f t="shared" si="49"/>
        <v>50000</v>
      </c>
      <c r="H2722" s="494">
        <v>100</v>
      </c>
      <c r="I2722" s="450"/>
      <c r="P2722" s="448"/>
      <c r="Q2722" s="448"/>
      <c r="R2722" s="448"/>
      <c r="S2722" s="448"/>
      <c r="T2722" s="448"/>
      <c r="U2722" s="448"/>
      <c r="V2722" s="448"/>
      <c r="W2722" s="448"/>
      <c r="X2722" s="448"/>
    </row>
    <row r="2723" spans="1:24" s="447" customFormat="1" ht="21" customHeight="1" x14ac:dyDescent="0.25">
      <c r="A2723" s="494">
        <v>4267</v>
      </c>
      <c r="B2723" s="494" t="s">
        <v>5400</v>
      </c>
      <c r="C2723" s="494" t="s">
        <v>2601</v>
      </c>
      <c r="D2723" s="494" t="s">
        <v>9</v>
      </c>
      <c r="E2723" s="494" t="s">
        <v>10</v>
      </c>
      <c r="F2723" s="494">
        <v>1000</v>
      </c>
      <c r="G2723" s="494">
        <f t="shared" si="49"/>
        <v>10000</v>
      </c>
      <c r="H2723" s="494">
        <v>10</v>
      </c>
      <c r="I2723" s="450"/>
      <c r="P2723" s="448"/>
      <c r="Q2723" s="448"/>
      <c r="R2723" s="448"/>
      <c r="S2723" s="448"/>
      <c r="T2723" s="448"/>
      <c r="U2723" s="448"/>
      <c r="V2723" s="448"/>
      <c r="W2723" s="448"/>
      <c r="X2723" s="448"/>
    </row>
    <row r="2724" spans="1:24" s="447" customFormat="1" ht="21" customHeight="1" x14ac:dyDescent="0.25">
      <c r="A2724" s="494">
        <v>4267</v>
      </c>
      <c r="B2724" s="494" t="s">
        <v>5401</v>
      </c>
      <c r="C2724" s="494" t="s">
        <v>2663</v>
      </c>
      <c r="D2724" s="494" t="s">
        <v>9</v>
      </c>
      <c r="E2724" s="494" t="s">
        <v>10</v>
      </c>
      <c r="F2724" s="494">
        <v>1200</v>
      </c>
      <c r="G2724" s="494">
        <f t="shared" si="49"/>
        <v>12000</v>
      </c>
      <c r="H2724" s="494">
        <v>10</v>
      </c>
      <c r="I2724" s="450"/>
      <c r="P2724" s="448"/>
      <c r="Q2724" s="448"/>
      <c r="R2724" s="448"/>
      <c r="S2724" s="448"/>
      <c r="T2724" s="448"/>
      <c r="U2724" s="448"/>
      <c r="V2724" s="448"/>
      <c r="W2724" s="448"/>
      <c r="X2724" s="448"/>
    </row>
    <row r="2725" spans="1:24" s="447" customFormat="1" ht="21" customHeight="1" x14ac:dyDescent="0.25">
      <c r="A2725" s="494">
        <v>4267</v>
      </c>
      <c r="B2725" s="494" t="s">
        <v>5402</v>
      </c>
      <c r="C2725" s="494" t="s">
        <v>4164</v>
      </c>
      <c r="D2725" s="494" t="s">
        <v>9</v>
      </c>
      <c r="E2725" s="494" t="s">
        <v>10</v>
      </c>
      <c r="F2725" s="494">
        <v>2000</v>
      </c>
      <c r="G2725" s="494">
        <f t="shared" si="49"/>
        <v>10000</v>
      </c>
      <c r="H2725" s="494">
        <v>5</v>
      </c>
      <c r="I2725" s="450"/>
      <c r="P2725" s="448"/>
      <c r="Q2725" s="448"/>
      <c r="R2725" s="448"/>
      <c r="S2725" s="448"/>
      <c r="T2725" s="448"/>
      <c r="U2725" s="448"/>
      <c r="V2725" s="448"/>
      <c r="W2725" s="448"/>
      <c r="X2725" s="448"/>
    </row>
    <row r="2726" spans="1:24" s="447" customFormat="1" ht="21" customHeight="1" x14ac:dyDescent="0.25">
      <c r="A2726" s="494">
        <v>4267</v>
      </c>
      <c r="B2726" s="494" t="s">
        <v>5403</v>
      </c>
      <c r="C2726" s="494" t="s">
        <v>1527</v>
      </c>
      <c r="D2726" s="494" t="s">
        <v>9</v>
      </c>
      <c r="E2726" s="494" t="s">
        <v>10</v>
      </c>
      <c r="F2726" s="494">
        <v>250</v>
      </c>
      <c r="G2726" s="494">
        <f t="shared" si="49"/>
        <v>50000</v>
      </c>
      <c r="H2726" s="494">
        <v>200</v>
      </c>
      <c r="I2726" s="450"/>
      <c r="P2726" s="448"/>
      <c r="Q2726" s="448"/>
      <c r="R2726" s="448"/>
      <c r="S2726" s="448"/>
      <c r="T2726" s="448"/>
      <c r="U2726" s="448"/>
      <c r="V2726" s="448"/>
      <c r="W2726" s="448"/>
      <c r="X2726" s="448"/>
    </row>
    <row r="2727" spans="1:24" s="447" customFormat="1" ht="21" customHeight="1" x14ac:dyDescent="0.25">
      <c r="A2727" s="494">
        <v>4267</v>
      </c>
      <c r="B2727" s="494" t="s">
        <v>5404</v>
      </c>
      <c r="C2727" s="494" t="s">
        <v>1543</v>
      </c>
      <c r="D2727" s="494" t="s">
        <v>9</v>
      </c>
      <c r="E2727" s="494" t="s">
        <v>11</v>
      </c>
      <c r="F2727" s="494">
        <v>700</v>
      </c>
      <c r="G2727" s="494">
        <f t="shared" si="49"/>
        <v>35000</v>
      </c>
      <c r="H2727" s="494">
        <v>50</v>
      </c>
      <c r="I2727" s="450"/>
      <c r="P2727" s="448"/>
      <c r="Q2727" s="448"/>
      <c r="R2727" s="448"/>
      <c r="S2727" s="448"/>
      <c r="T2727" s="448"/>
      <c r="U2727" s="448"/>
      <c r="V2727" s="448"/>
      <c r="W2727" s="448"/>
      <c r="X2727" s="448"/>
    </row>
    <row r="2728" spans="1:24" s="447" customFormat="1" ht="21" customHeight="1" x14ac:dyDescent="0.25">
      <c r="A2728" s="494">
        <v>4267</v>
      </c>
      <c r="B2728" s="494" t="s">
        <v>5405</v>
      </c>
      <c r="C2728" s="494" t="s">
        <v>2331</v>
      </c>
      <c r="D2728" s="494" t="s">
        <v>9</v>
      </c>
      <c r="E2728" s="494" t="s">
        <v>10</v>
      </c>
      <c r="F2728" s="494">
        <v>450</v>
      </c>
      <c r="G2728" s="494">
        <f t="shared" si="49"/>
        <v>45000</v>
      </c>
      <c r="H2728" s="494">
        <v>100</v>
      </c>
      <c r="I2728" s="450"/>
      <c r="P2728" s="448"/>
      <c r="Q2728" s="448"/>
      <c r="R2728" s="448"/>
      <c r="S2728" s="448"/>
      <c r="T2728" s="448"/>
      <c r="U2728" s="448"/>
      <c r="V2728" s="448"/>
      <c r="W2728" s="448"/>
      <c r="X2728" s="448"/>
    </row>
    <row r="2729" spans="1:24" s="447" customFormat="1" ht="21" customHeight="1" x14ac:dyDescent="0.25">
      <c r="A2729" s="494">
        <v>4267</v>
      </c>
      <c r="B2729" s="494" t="s">
        <v>5406</v>
      </c>
      <c r="C2729" s="494" t="s">
        <v>575</v>
      </c>
      <c r="D2729" s="494" t="s">
        <v>9</v>
      </c>
      <c r="E2729" s="494" t="s">
        <v>10</v>
      </c>
      <c r="F2729" s="494">
        <v>2200</v>
      </c>
      <c r="G2729" s="494">
        <f t="shared" si="49"/>
        <v>11000</v>
      </c>
      <c r="H2729" s="494">
        <v>5</v>
      </c>
      <c r="I2729" s="450"/>
      <c r="P2729" s="448"/>
      <c r="Q2729" s="448"/>
      <c r="R2729" s="448"/>
      <c r="S2729" s="448"/>
      <c r="T2729" s="448"/>
      <c r="U2729" s="448"/>
      <c r="V2729" s="448"/>
      <c r="W2729" s="448"/>
      <c r="X2729" s="448"/>
    </row>
    <row r="2730" spans="1:24" s="447" customFormat="1" ht="21" customHeight="1" x14ac:dyDescent="0.25">
      <c r="A2730" s="494">
        <v>4267</v>
      </c>
      <c r="B2730" s="494" t="s">
        <v>5407</v>
      </c>
      <c r="C2730" s="494" t="s">
        <v>2588</v>
      </c>
      <c r="D2730" s="494" t="s">
        <v>9</v>
      </c>
      <c r="E2730" s="494" t="s">
        <v>10</v>
      </c>
      <c r="F2730" s="494">
        <v>200</v>
      </c>
      <c r="G2730" s="494">
        <f t="shared" si="49"/>
        <v>4000</v>
      </c>
      <c r="H2730" s="494">
        <v>20</v>
      </c>
      <c r="I2730" s="450"/>
      <c r="P2730" s="448"/>
      <c r="Q2730" s="448"/>
      <c r="R2730" s="448"/>
      <c r="S2730" s="448"/>
      <c r="T2730" s="448"/>
      <c r="U2730" s="448"/>
      <c r="V2730" s="448"/>
      <c r="W2730" s="448"/>
      <c r="X2730" s="448"/>
    </row>
    <row r="2731" spans="1:24" s="447" customFormat="1" ht="21" customHeight="1" x14ac:dyDescent="0.25">
      <c r="A2731" s="494">
        <v>4267</v>
      </c>
      <c r="B2731" s="494" t="s">
        <v>5408</v>
      </c>
      <c r="C2731" s="494" t="s">
        <v>1538</v>
      </c>
      <c r="D2731" s="494" t="s">
        <v>9</v>
      </c>
      <c r="E2731" s="494" t="s">
        <v>10</v>
      </c>
      <c r="F2731" s="494">
        <v>1000</v>
      </c>
      <c r="G2731" s="494">
        <f t="shared" si="49"/>
        <v>30000</v>
      </c>
      <c r="H2731" s="494">
        <v>30</v>
      </c>
      <c r="I2731" s="450"/>
      <c r="P2731" s="448"/>
      <c r="Q2731" s="448"/>
      <c r="R2731" s="448"/>
      <c r="S2731" s="448"/>
      <c r="T2731" s="448"/>
      <c r="U2731" s="448"/>
      <c r="V2731" s="448"/>
      <c r="W2731" s="448"/>
      <c r="X2731" s="448"/>
    </row>
    <row r="2732" spans="1:24" s="447" customFormat="1" ht="21" customHeight="1" x14ac:dyDescent="0.25">
      <c r="A2732" s="494">
        <v>4267</v>
      </c>
      <c r="B2732" s="494" t="s">
        <v>5409</v>
      </c>
      <c r="C2732" s="494" t="s">
        <v>4178</v>
      </c>
      <c r="D2732" s="494" t="s">
        <v>9</v>
      </c>
      <c r="E2732" s="494" t="s">
        <v>10</v>
      </c>
      <c r="F2732" s="494">
        <v>700</v>
      </c>
      <c r="G2732" s="494">
        <f t="shared" si="49"/>
        <v>7000</v>
      </c>
      <c r="H2732" s="494">
        <v>10</v>
      </c>
      <c r="I2732" s="450"/>
      <c r="P2732" s="448"/>
      <c r="Q2732" s="448"/>
      <c r="R2732" s="448"/>
      <c r="S2732" s="448"/>
      <c r="T2732" s="448"/>
      <c r="U2732" s="448"/>
      <c r="V2732" s="448"/>
      <c r="W2732" s="448"/>
      <c r="X2732" s="448"/>
    </row>
    <row r="2733" spans="1:24" ht="15" customHeight="1" x14ac:dyDescent="0.25">
      <c r="A2733" s="507" t="s">
        <v>12</v>
      </c>
      <c r="B2733" s="508"/>
      <c r="C2733" s="508"/>
      <c r="D2733" s="508"/>
      <c r="E2733" s="508"/>
      <c r="F2733" s="508"/>
      <c r="G2733" s="508"/>
      <c r="H2733" s="509"/>
      <c r="I2733" s="23"/>
    </row>
    <row r="2734" spans="1:24" ht="54" x14ac:dyDescent="0.25">
      <c r="A2734" s="438">
        <v>4215</v>
      </c>
      <c r="B2734" s="438" t="s">
        <v>4566</v>
      </c>
      <c r="C2734" s="438" t="s">
        <v>1776</v>
      </c>
      <c r="D2734" s="438" t="s">
        <v>13</v>
      </c>
      <c r="E2734" s="438" t="s">
        <v>14</v>
      </c>
      <c r="F2734" s="438">
        <v>133000</v>
      </c>
      <c r="G2734" s="438">
        <v>133000</v>
      </c>
      <c r="H2734" s="438">
        <v>1</v>
      </c>
      <c r="I2734" s="23"/>
    </row>
    <row r="2735" spans="1:24" ht="40.5" x14ac:dyDescent="0.25">
      <c r="A2735" s="419">
        <v>4252</v>
      </c>
      <c r="B2735" s="438" t="s">
        <v>4307</v>
      </c>
      <c r="C2735" s="438" t="s">
        <v>910</v>
      </c>
      <c r="D2735" s="438" t="s">
        <v>401</v>
      </c>
      <c r="E2735" s="438" t="s">
        <v>14</v>
      </c>
      <c r="F2735" s="438">
        <v>550000</v>
      </c>
      <c r="G2735" s="438">
        <v>550000</v>
      </c>
      <c r="H2735" s="438">
        <v>1</v>
      </c>
      <c r="I2735" s="23"/>
    </row>
    <row r="2736" spans="1:24" ht="54" x14ac:dyDescent="0.25">
      <c r="A2736" s="353">
        <v>4215</v>
      </c>
      <c r="B2736" s="419" t="s">
        <v>3107</v>
      </c>
      <c r="C2736" s="419" t="s">
        <v>1776</v>
      </c>
      <c r="D2736" s="419" t="s">
        <v>13</v>
      </c>
      <c r="E2736" s="419" t="s">
        <v>14</v>
      </c>
      <c r="F2736" s="419">
        <v>133000</v>
      </c>
      <c r="G2736" s="419">
        <v>133000</v>
      </c>
      <c r="H2736" s="419">
        <v>1</v>
      </c>
      <c r="I2736" s="23"/>
    </row>
    <row r="2737" spans="1:9" ht="54" x14ac:dyDescent="0.25">
      <c r="A2737" s="353">
        <v>4215</v>
      </c>
      <c r="B2737" s="353" t="s">
        <v>3106</v>
      </c>
      <c r="C2737" s="353" t="s">
        <v>1776</v>
      </c>
      <c r="D2737" s="353" t="s">
        <v>13</v>
      </c>
      <c r="E2737" s="353" t="s">
        <v>14</v>
      </c>
      <c r="F2737" s="353">
        <v>133000</v>
      </c>
      <c r="G2737" s="353">
        <v>133000</v>
      </c>
      <c r="H2737" s="353">
        <v>1</v>
      </c>
      <c r="I2737" s="23"/>
    </row>
    <row r="2738" spans="1:9" ht="40.5" x14ac:dyDescent="0.25">
      <c r="A2738" s="342">
        <v>4241</v>
      </c>
      <c r="B2738" s="353" t="s">
        <v>2849</v>
      </c>
      <c r="C2738" s="353" t="s">
        <v>419</v>
      </c>
      <c r="D2738" s="353" t="s">
        <v>13</v>
      </c>
      <c r="E2738" s="353" t="s">
        <v>14</v>
      </c>
      <c r="F2738" s="353">
        <v>78200</v>
      </c>
      <c r="G2738" s="353">
        <v>78200</v>
      </c>
      <c r="H2738" s="353">
        <v>1</v>
      </c>
      <c r="I2738" s="23"/>
    </row>
    <row r="2739" spans="1:9" ht="54" x14ac:dyDescent="0.25">
      <c r="A2739" s="342">
        <v>4215</v>
      </c>
      <c r="B2739" s="342" t="s">
        <v>1775</v>
      </c>
      <c r="C2739" s="342" t="s">
        <v>1776</v>
      </c>
      <c r="D2739" s="342" t="s">
        <v>13</v>
      </c>
      <c r="E2739" s="342" t="s">
        <v>14</v>
      </c>
      <c r="F2739" s="342">
        <v>0</v>
      </c>
      <c r="G2739" s="342">
        <v>0</v>
      </c>
      <c r="H2739" s="342">
        <v>1</v>
      </c>
      <c r="I2739" s="23"/>
    </row>
    <row r="2740" spans="1:9" ht="40.5" x14ac:dyDescent="0.25">
      <c r="A2740" s="342">
        <v>4214</v>
      </c>
      <c r="B2740" s="342" t="s">
        <v>1455</v>
      </c>
      <c r="C2740" s="342" t="s">
        <v>423</v>
      </c>
      <c r="D2740" s="342" t="s">
        <v>9</v>
      </c>
      <c r="E2740" s="342" t="s">
        <v>14</v>
      </c>
      <c r="F2740" s="342">
        <v>158400</v>
      </c>
      <c r="G2740" s="342">
        <v>158400</v>
      </c>
      <c r="H2740" s="342">
        <v>1</v>
      </c>
      <c r="I2740" s="23"/>
    </row>
    <row r="2741" spans="1:9" ht="27" x14ac:dyDescent="0.25">
      <c r="A2741" s="231">
        <v>4214</v>
      </c>
      <c r="B2741" s="231" t="s">
        <v>1456</v>
      </c>
      <c r="C2741" s="231" t="s">
        <v>511</v>
      </c>
      <c r="D2741" s="231" t="s">
        <v>9</v>
      </c>
      <c r="E2741" s="231" t="s">
        <v>14</v>
      </c>
      <c r="F2741" s="322">
        <v>1899600</v>
      </c>
      <c r="G2741" s="322">
        <v>1899600</v>
      </c>
      <c r="H2741" s="231">
        <v>1</v>
      </c>
      <c r="I2741" s="23"/>
    </row>
    <row r="2742" spans="1:9" ht="40.5" x14ac:dyDescent="0.25">
      <c r="A2742" s="231">
        <v>4252</v>
      </c>
      <c r="B2742" s="231" t="s">
        <v>909</v>
      </c>
      <c r="C2742" s="231" t="s">
        <v>910</v>
      </c>
      <c r="D2742" s="231" t="s">
        <v>401</v>
      </c>
      <c r="E2742" s="342" t="s">
        <v>14</v>
      </c>
      <c r="F2742" s="342">
        <v>750000</v>
      </c>
      <c r="G2742" s="342">
        <v>750000</v>
      </c>
      <c r="H2742" s="342">
        <v>1</v>
      </c>
      <c r="I2742" s="23"/>
    </row>
    <row r="2743" spans="1:9" ht="40.5" x14ac:dyDescent="0.25">
      <c r="A2743" s="202">
        <v>4252</v>
      </c>
      <c r="B2743" s="202" t="s">
        <v>911</v>
      </c>
      <c r="C2743" s="202" t="s">
        <v>910</v>
      </c>
      <c r="D2743" s="202" t="s">
        <v>401</v>
      </c>
      <c r="E2743" s="342" t="s">
        <v>14</v>
      </c>
      <c r="F2743" s="342">
        <v>750000</v>
      </c>
      <c r="G2743" s="342">
        <v>750000</v>
      </c>
      <c r="H2743" s="342">
        <v>1</v>
      </c>
      <c r="I2743" s="23"/>
    </row>
    <row r="2744" spans="1:9" ht="40.5" x14ac:dyDescent="0.25">
      <c r="A2744" s="202">
        <v>4252</v>
      </c>
      <c r="B2744" s="202" t="s">
        <v>912</v>
      </c>
      <c r="C2744" s="202" t="s">
        <v>910</v>
      </c>
      <c r="D2744" s="202" t="s">
        <v>401</v>
      </c>
      <c r="E2744" s="202" t="s">
        <v>14</v>
      </c>
      <c r="F2744" s="202">
        <v>0</v>
      </c>
      <c r="G2744" s="202">
        <v>0</v>
      </c>
      <c r="H2744" s="202">
        <v>1</v>
      </c>
      <c r="I2744" s="23"/>
    </row>
    <row r="2745" spans="1:9" ht="27" x14ac:dyDescent="0.25">
      <c r="A2745" s="202">
        <v>4214</v>
      </c>
      <c r="B2745" s="202" t="s">
        <v>944</v>
      </c>
      <c r="C2745" s="202" t="s">
        <v>511</v>
      </c>
      <c r="D2745" s="202" t="s">
        <v>401</v>
      </c>
      <c r="E2745" s="202" t="s">
        <v>14</v>
      </c>
      <c r="F2745" s="202">
        <v>0</v>
      </c>
      <c r="G2745" s="202">
        <v>0</v>
      </c>
      <c r="H2745" s="202">
        <v>1</v>
      </c>
      <c r="I2745" s="23"/>
    </row>
    <row r="2746" spans="1:9" ht="40.5" x14ac:dyDescent="0.25">
      <c r="A2746" s="202">
        <v>4214</v>
      </c>
      <c r="B2746" s="202" t="s">
        <v>945</v>
      </c>
      <c r="C2746" s="202" t="s">
        <v>423</v>
      </c>
      <c r="D2746" s="202" t="s">
        <v>401</v>
      </c>
      <c r="E2746" s="202" t="s">
        <v>14</v>
      </c>
      <c r="F2746" s="202">
        <v>0</v>
      </c>
      <c r="G2746" s="202">
        <v>0</v>
      </c>
      <c r="H2746" s="202">
        <v>1</v>
      </c>
      <c r="I2746" s="23"/>
    </row>
    <row r="2747" spans="1:9" ht="27" x14ac:dyDescent="0.25">
      <c r="A2747" s="12">
        <v>4214</v>
      </c>
      <c r="B2747" s="12" t="s">
        <v>946</v>
      </c>
      <c r="C2747" s="12" t="s">
        <v>530</v>
      </c>
      <c r="D2747" s="12" t="s">
        <v>13</v>
      </c>
      <c r="E2747" s="12" t="s">
        <v>14</v>
      </c>
      <c r="F2747" s="315">
        <v>1000000</v>
      </c>
      <c r="G2747" s="315">
        <v>1000000</v>
      </c>
      <c r="H2747" s="12">
        <v>1</v>
      </c>
      <c r="I2747" s="23"/>
    </row>
    <row r="2748" spans="1:9" x14ac:dyDescent="0.25">
      <c r="A2748" s="12"/>
      <c r="B2748" s="211"/>
      <c r="C2748" s="211"/>
      <c r="D2748" s="12"/>
      <c r="E2748" s="12"/>
      <c r="F2748" s="12"/>
      <c r="G2748" s="12"/>
      <c r="H2748" s="12"/>
      <c r="I2748" s="23"/>
    </row>
    <row r="2749" spans="1:9" ht="15" customHeight="1" x14ac:dyDescent="0.25">
      <c r="A2749" s="571" t="s">
        <v>59</v>
      </c>
      <c r="B2749" s="572"/>
      <c r="C2749" s="572"/>
      <c r="D2749" s="572"/>
      <c r="E2749" s="572"/>
      <c r="F2749" s="572"/>
      <c r="G2749" s="572"/>
      <c r="H2749" s="631"/>
      <c r="I2749" s="23"/>
    </row>
    <row r="2750" spans="1:9" ht="15" customHeight="1" x14ac:dyDescent="0.25">
      <c r="A2750" s="507" t="s">
        <v>16</v>
      </c>
      <c r="B2750" s="508"/>
      <c r="C2750" s="508"/>
      <c r="D2750" s="508"/>
      <c r="E2750" s="508"/>
      <c r="F2750" s="508"/>
      <c r="G2750" s="508"/>
      <c r="H2750" s="509"/>
      <c r="I2750" s="23"/>
    </row>
    <row r="2751" spans="1:9" ht="27" x14ac:dyDescent="0.25">
      <c r="A2751" s="4">
        <v>4251</v>
      </c>
      <c r="B2751" s="4" t="s">
        <v>4035</v>
      </c>
      <c r="C2751" s="4" t="s">
        <v>484</v>
      </c>
      <c r="D2751" s="4" t="s">
        <v>401</v>
      </c>
      <c r="E2751" s="4" t="s">
        <v>14</v>
      </c>
      <c r="F2751" s="4">
        <v>10299600</v>
      </c>
      <c r="G2751" s="4">
        <v>10299600</v>
      </c>
      <c r="H2751" s="4">
        <v>1</v>
      </c>
      <c r="I2751" s="23"/>
    </row>
    <row r="2752" spans="1:9" ht="15" customHeight="1" x14ac:dyDescent="0.25">
      <c r="A2752" s="507" t="s">
        <v>12</v>
      </c>
      <c r="B2752" s="508"/>
      <c r="C2752" s="508"/>
      <c r="D2752" s="508"/>
      <c r="E2752" s="508"/>
      <c r="F2752" s="508"/>
      <c r="G2752" s="508"/>
      <c r="H2752" s="509"/>
      <c r="I2752" s="23"/>
    </row>
    <row r="2753" spans="1:9" ht="27" x14ac:dyDescent="0.25">
      <c r="A2753" s="87">
        <v>4251</v>
      </c>
      <c r="B2753" s="393" t="s">
        <v>4034</v>
      </c>
      <c r="C2753" s="393" t="s">
        <v>474</v>
      </c>
      <c r="D2753" s="393" t="s">
        <v>1232</v>
      </c>
      <c r="E2753" s="393" t="s">
        <v>14</v>
      </c>
      <c r="F2753" s="393">
        <v>200400</v>
      </c>
      <c r="G2753" s="393">
        <v>200400</v>
      </c>
      <c r="H2753" s="393">
        <v>1</v>
      </c>
      <c r="I2753" s="23"/>
    </row>
    <row r="2754" spans="1:9" ht="15" customHeight="1" x14ac:dyDescent="0.25">
      <c r="A2754" s="566" t="s">
        <v>85</v>
      </c>
      <c r="B2754" s="567"/>
      <c r="C2754" s="567"/>
      <c r="D2754" s="567"/>
      <c r="E2754" s="567"/>
      <c r="F2754" s="567"/>
      <c r="G2754" s="567"/>
      <c r="H2754" s="582"/>
      <c r="I2754" s="23"/>
    </row>
    <row r="2755" spans="1:9" ht="15" customHeight="1" x14ac:dyDescent="0.25">
      <c r="A2755" s="590" t="s">
        <v>16</v>
      </c>
      <c r="B2755" s="591"/>
      <c r="C2755" s="591"/>
      <c r="D2755" s="591"/>
      <c r="E2755" s="591"/>
      <c r="F2755" s="591"/>
      <c r="G2755" s="591"/>
      <c r="H2755" s="592"/>
      <c r="I2755" s="23"/>
    </row>
    <row r="2756" spans="1:9" ht="27" x14ac:dyDescent="0.25">
      <c r="A2756" s="201">
        <v>4861</v>
      </c>
      <c r="B2756" s="201" t="s">
        <v>914</v>
      </c>
      <c r="C2756" s="201" t="s">
        <v>20</v>
      </c>
      <c r="D2756" s="201" t="s">
        <v>401</v>
      </c>
      <c r="E2756" s="201" t="s">
        <v>14</v>
      </c>
      <c r="F2756" s="325">
        <v>15200000</v>
      </c>
      <c r="G2756" s="325">
        <v>15200000</v>
      </c>
      <c r="H2756" s="201">
        <v>1</v>
      </c>
      <c r="I2756" s="23"/>
    </row>
    <row r="2757" spans="1:9" ht="15" customHeight="1" x14ac:dyDescent="0.25">
      <c r="A2757" s="507" t="s">
        <v>12</v>
      </c>
      <c r="B2757" s="508"/>
      <c r="C2757" s="508"/>
      <c r="D2757" s="508"/>
      <c r="E2757" s="508"/>
      <c r="F2757" s="508"/>
      <c r="G2757" s="508"/>
      <c r="H2757" s="509"/>
      <c r="I2757" s="23"/>
    </row>
    <row r="2758" spans="1:9" ht="27" x14ac:dyDescent="0.25">
      <c r="A2758" s="236">
        <v>4861</v>
      </c>
      <c r="B2758" s="236" t="s">
        <v>1559</v>
      </c>
      <c r="C2758" s="236" t="s">
        <v>474</v>
      </c>
      <c r="D2758" s="364" t="s">
        <v>1232</v>
      </c>
      <c r="E2758" s="364" t="s">
        <v>14</v>
      </c>
      <c r="F2758" s="364">
        <v>30000</v>
      </c>
      <c r="G2758" s="364">
        <v>30000</v>
      </c>
      <c r="H2758" s="364">
        <v>1</v>
      </c>
      <c r="I2758" s="23"/>
    </row>
    <row r="2759" spans="1:9" ht="40.5" x14ac:dyDescent="0.25">
      <c r="A2759" s="201">
        <v>4861</v>
      </c>
      <c r="B2759" s="236" t="s">
        <v>913</v>
      </c>
      <c r="C2759" s="236" t="s">
        <v>515</v>
      </c>
      <c r="D2759" s="341" t="s">
        <v>401</v>
      </c>
      <c r="E2759" s="341" t="s">
        <v>14</v>
      </c>
      <c r="F2759" s="341">
        <v>10000000</v>
      </c>
      <c r="G2759" s="341">
        <v>10000000</v>
      </c>
      <c r="H2759" s="341">
        <v>1</v>
      </c>
      <c r="I2759" s="23"/>
    </row>
    <row r="2760" spans="1:9" ht="15" customHeight="1" x14ac:dyDescent="0.25">
      <c r="A2760" s="566" t="s">
        <v>190</v>
      </c>
      <c r="B2760" s="567"/>
      <c r="C2760" s="567"/>
      <c r="D2760" s="567"/>
      <c r="E2760" s="567"/>
      <c r="F2760" s="567"/>
      <c r="G2760" s="567"/>
      <c r="H2760" s="582"/>
      <c r="I2760" s="23"/>
    </row>
    <row r="2761" spans="1:9" ht="15" customHeight="1" x14ac:dyDescent="0.25">
      <c r="A2761" s="507" t="s">
        <v>16</v>
      </c>
      <c r="B2761" s="508"/>
      <c r="C2761" s="508"/>
      <c r="D2761" s="508"/>
      <c r="E2761" s="508"/>
      <c r="F2761" s="508"/>
      <c r="G2761" s="508"/>
      <c r="H2761" s="509"/>
      <c r="I2761" s="23"/>
    </row>
    <row r="2762" spans="1:9" ht="27" x14ac:dyDescent="0.25">
      <c r="A2762" s="364">
        <v>5134</v>
      </c>
      <c r="B2762" s="364" t="s">
        <v>3383</v>
      </c>
      <c r="C2762" s="364" t="s">
        <v>17</v>
      </c>
      <c r="D2762" s="364" t="s">
        <v>15</v>
      </c>
      <c r="E2762" s="364" t="s">
        <v>14</v>
      </c>
      <c r="F2762" s="364">
        <v>200000</v>
      </c>
      <c r="G2762" s="364">
        <v>200000</v>
      </c>
      <c r="H2762" s="364">
        <v>1</v>
      </c>
      <c r="I2762" s="23"/>
    </row>
    <row r="2763" spans="1:9" ht="27" x14ac:dyDescent="0.25">
      <c r="A2763" s="364">
        <v>5134</v>
      </c>
      <c r="B2763" s="364" t="s">
        <v>3384</v>
      </c>
      <c r="C2763" s="364" t="s">
        <v>17</v>
      </c>
      <c r="D2763" s="364" t="s">
        <v>15</v>
      </c>
      <c r="E2763" s="364" t="s">
        <v>14</v>
      </c>
      <c r="F2763" s="364">
        <v>200000</v>
      </c>
      <c r="G2763" s="364">
        <v>200000</v>
      </c>
      <c r="H2763" s="364">
        <v>1</v>
      </c>
      <c r="I2763" s="23"/>
    </row>
    <row r="2764" spans="1:9" ht="27" x14ac:dyDescent="0.25">
      <c r="A2764" s="364">
        <v>5134</v>
      </c>
      <c r="B2764" s="364" t="s">
        <v>3385</v>
      </c>
      <c r="C2764" s="364" t="s">
        <v>17</v>
      </c>
      <c r="D2764" s="364" t="s">
        <v>15</v>
      </c>
      <c r="E2764" s="364" t="s">
        <v>14</v>
      </c>
      <c r="F2764" s="364">
        <v>200000</v>
      </c>
      <c r="G2764" s="364">
        <v>200000</v>
      </c>
      <c r="H2764" s="364">
        <v>1</v>
      </c>
      <c r="I2764" s="23"/>
    </row>
    <row r="2765" spans="1:9" ht="27" x14ac:dyDescent="0.25">
      <c r="A2765" s="364">
        <v>5134</v>
      </c>
      <c r="B2765" s="364" t="s">
        <v>3386</v>
      </c>
      <c r="C2765" s="364" t="s">
        <v>17</v>
      </c>
      <c r="D2765" s="364" t="s">
        <v>15</v>
      </c>
      <c r="E2765" s="364" t="s">
        <v>14</v>
      </c>
      <c r="F2765" s="364">
        <v>500000</v>
      </c>
      <c r="G2765" s="364">
        <v>500000</v>
      </c>
      <c r="H2765" s="364">
        <v>1</v>
      </c>
      <c r="I2765" s="23"/>
    </row>
    <row r="2766" spans="1:9" ht="27" x14ac:dyDescent="0.25">
      <c r="A2766" s="364">
        <v>5134</v>
      </c>
      <c r="B2766" s="364" t="s">
        <v>3387</v>
      </c>
      <c r="C2766" s="364" t="s">
        <v>17</v>
      </c>
      <c r="D2766" s="364" t="s">
        <v>15</v>
      </c>
      <c r="E2766" s="364" t="s">
        <v>14</v>
      </c>
      <c r="F2766" s="364">
        <v>350000</v>
      </c>
      <c r="G2766" s="364">
        <v>350000</v>
      </c>
      <c r="H2766" s="364">
        <v>1</v>
      </c>
      <c r="I2766" s="23"/>
    </row>
    <row r="2767" spans="1:9" ht="27" x14ac:dyDescent="0.25">
      <c r="A2767" s="364">
        <v>5134</v>
      </c>
      <c r="B2767" s="364" t="s">
        <v>3388</v>
      </c>
      <c r="C2767" s="364" t="s">
        <v>17</v>
      </c>
      <c r="D2767" s="364" t="s">
        <v>15</v>
      </c>
      <c r="E2767" s="364" t="s">
        <v>14</v>
      </c>
      <c r="F2767" s="364">
        <v>250000</v>
      </c>
      <c r="G2767" s="364">
        <v>250000</v>
      </c>
      <c r="H2767" s="364">
        <v>1</v>
      </c>
      <c r="I2767" s="23"/>
    </row>
    <row r="2768" spans="1:9" ht="27" x14ac:dyDescent="0.25">
      <c r="A2768" s="364">
        <v>5134</v>
      </c>
      <c r="B2768" s="364" t="s">
        <v>3389</v>
      </c>
      <c r="C2768" s="364" t="s">
        <v>17</v>
      </c>
      <c r="D2768" s="364" t="s">
        <v>15</v>
      </c>
      <c r="E2768" s="364" t="s">
        <v>14</v>
      </c>
      <c r="F2768" s="364">
        <v>300000</v>
      </c>
      <c r="G2768" s="364">
        <v>300000</v>
      </c>
      <c r="H2768" s="364">
        <v>1</v>
      </c>
      <c r="I2768" s="23"/>
    </row>
    <row r="2769" spans="1:9" ht="27" x14ac:dyDescent="0.25">
      <c r="A2769" s="364">
        <v>5134</v>
      </c>
      <c r="B2769" s="364" t="s">
        <v>3390</v>
      </c>
      <c r="C2769" s="364" t="s">
        <v>17</v>
      </c>
      <c r="D2769" s="364" t="s">
        <v>15</v>
      </c>
      <c r="E2769" s="364" t="s">
        <v>14</v>
      </c>
      <c r="F2769" s="364">
        <v>200000</v>
      </c>
      <c r="G2769" s="364">
        <v>200000</v>
      </c>
      <c r="H2769" s="364">
        <v>1</v>
      </c>
      <c r="I2769" s="23"/>
    </row>
    <row r="2770" spans="1:9" ht="27" x14ac:dyDescent="0.25">
      <c r="A2770" s="364">
        <v>5134</v>
      </c>
      <c r="B2770" s="364" t="s">
        <v>3391</v>
      </c>
      <c r="C2770" s="364" t="s">
        <v>17</v>
      </c>
      <c r="D2770" s="364" t="s">
        <v>15</v>
      </c>
      <c r="E2770" s="364" t="s">
        <v>14</v>
      </c>
      <c r="F2770" s="364">
        <v>400000</v>
      </c>
      <c r="G2770" s="364">
        <v>400000</v>
      </c>
      <c r="H2770" s="364">
        <v>1</v>
      </c>
      <c r="I2770" s="23"/>
    </row>
    <row r="2771" spans="1:9" ht="27" x14ac:dyDescent="0.25">
      <c r="A2771" s="364">
        <v>5134</v>
      </c>
      <c r="B2771" s="364" t="s">
        <v>3392</v>
      </c>
      <c r="C2771" s="364" t="s">
        <v>17</v>
      </c>
      <c r="D2771" s="364" t="s">
        <v>15</v>
      </c>
      <c r="E2771" s="364" t="s">
        <v>14</v>
      </c>
      <c r="F2771" s="364">
        <v>400000</v>
      </c>
      <c r="G2771" s="364">
        <v>400000</v>
      </c>
      <c r="H2771" s="364">
        <v>1</v>
      </c>
      <c r="I2771" s="23"/>
    </row>
    <row r="2772" spans="1:9" ht="27" x14ac:dyDescent="0.25">
      <c r="A2772" s="364">
        <v>5134</v>
      </c>
      <c r="B2772" s="364" t="s">
        <v>1884</v>
      </c>
      <c r="C2772" s="364" t="s">
        <v>17</v>
      </c>
      <c r="D2772" s="364" t="s">
        <v>15</v>
      </c>
      <c r="E2772" s="364" t="s">
        <v>14</v>
      </c>
      <c r="F2772" s="364">
        <v>0</v>
      </c>
      <c r="G2772" s="364">
        <v>0</v>
      </c>
      <c r="H2772" s="364">
        <v>1</v>
      </c>
      <c r="I2772" s="23"/>
    </row>
    <row r="2773" spans="1:9" ht="27" x14ac:dyDescent="0.25">
      <c r="A2773" s="364">
        <v>5134</v>
      </c>
      <c r="B2773" s="364" t="s">
        <v>1885</v>
      </c>
      <c r="C2773" s="364" t="s">
        <v>17</v>
      </c>
      <c r="D2773" s="364" t="s">
        <v>15</v>
      </c>
      <c r="E2773" s="364" t="s">
        <v>14</v>
      </c>
      <c r="F2773" s="364">
        <v>0</v>
      </c>
      <c r="G2773" s="364">
        <v>0</v>
      </c>
      <c r="H2773" s="364">
        <v>1</v>
      </c>
      <c r="I2773" s="23"/>
    </row>
    <row r="2774" spans="1:9" ht="27" x14ac:dyDescent="0.25">
      <c r="A2774" s="364">
        <v>5134</v>
      </c>
      <c r="B2774" s="364" t="s">
        <v>1886</v>
      </c>
      <c r="C2774" s="364" t="s">
        <v>17</v>
      </c>
      <c r="D2774" s="364" t="s">
        <v>15</v>
      </c>
      <c r="E2774" s="364" t="s">
        <v>14</v>
      </c>
      <c r="F2774" s="364">
        <v>0</v>
      </c>
      <c r="G2774" s="364">
        <v>0</v>
      </c>
      <c r="H2774" s="364">
        <v>1</v>
      </c>
      <c r="I2774" s="23"/>
    </row>
    <row r="2775" spans="1:9" ht="27" x14ac:dyDescent="0.25">
      <c r="A2775" s="364">
        <v>5134</v>
      </c>
      <c r="B2775" s="364" t="s">
        <v>949</v>
      </c>
      <c r="C2775" s="364" t="s">
        <v>17</v>
      </c>
      <c r="D2775" s="364" t="s">
        <v>15</v>
      </c>
      <c r="E2775" s="364" t="s">
        <v>14</v>
      </c>
      <c r="F2775" s="364">
        <v>0</v>
      </c>
      <c r="G2775" s="364">
        <v>0</v>
      </c>
      <c r="H2775" s="364">
        <v>1</v>
      </c>
      <c r="I2775" s="23"/>
    </row>
    <row r="2776" spans="1:9" ht="27" x14ac:dyDescent="0.25">
      <c r="A2776" s="201">
        <v>5134</v>
      </c>
      <c r="B2776" s="201" t="s">
        <v>950</v>
      </c>
      <c r="C2776" s="201" t="s">
        <v>17</v>
      </c>
      <c r="D2776" s="201" t="s">
        <v>15</v>
      </c>
      <c r="E2776" s="201" t="s">
        <v>14</v>
      </c>
      <c r="F2776" s="201">
        <v>0</v>
      </c>
      <c r="G2776" s="201">
        <v>0</v>
      </c>
      <c r="H2776" s="201">
        <v>1</v>
      </c>
      <c r="I2776" s="23"/>
    </row>
    <row r="2777" spans="1:9" ht="27" x14ac:dyDescent="0.25">
      <c r="A2777" s="201">
        <v>5134</v>
      </c>
      <c r="B2777" s="201" t="s">
        <v>951</v>
      </c>
      <c r="C2777" s="201" t="s">
        <v>17</v>
      </c>
      <c r="D2777" s="201" t="s">
        <v>15</v>
      </c>
      <c r="E2777" s="201" t="s">
        <v>14</v>
      </c>
      <c r="F2777" s="201">
        <v>0</v>
      </c>
      <c r="G2777" s="201">
        <v>0</v>
      </c>
      <c r="H2777" s="201">
        <v>1</v>
      </c>
      <c r="I2777" s="23"/>
    </row>
    <row r="2778" spans="1:9" ht="27" x14ac:dyDescent="0.25">
      <c r="A2778" s="201">
        <v>5134</v>
      </c>
      <c r="B2778" s="201" t="s">
        <v>952</v>
      </c>
      <c r="C2778" s="201" t="s">
        <v>17</v>
      </c>
      <c r="D2778" s="201" t="s">
        <v>15</v>
      </c>
      <c r="E2778" s="201" t="s">
        <v>14</v>
      </c>
      <c r="F2778" s="201">
        <v>0</v>
      </c>
      <c r="G2778" s="201">
        <v>0</v>
      </c>
      <c r="H2778" s="201">
        <v>1</v>
      </c>
      <c r="I2778" s="23"/>
    </row>
    <row r="2779" spans="1:9" ht="27" x14ac:dyDescent="0.25">
      <c r="A2779" s="201">
        <v>5134</v>
      </c>
      <c r="B2779" s="201" t="s">
        <v>953</v>
      </c>
      <c r="C2779" s="201" t="s">
        <v>17</v>
      </c>
      <c r="D2779" s="201" t="s">
        <v>15</v>
      </c>
      <c r="E2779" s="201" t="s">
        <v>14</v>
      </c>
      <c r="F2779" s="201">
        <v>0</v>
      </c>
      <c r="G2779" s="201">
        <v>0</v>
      </c>
      <c r="H2779" s="201">
        <v>1</v>
      </c>
      <c r="I2779" s="23"/>
    </row>
    <row r="2780" spans="1:9" ht="27" x14ac:dyDescent="0.25">
      <c r="A2780" s="294">
        <v>5134</v>
      </c>
      <c r="B2780" s="294" t="s">
        <v>2164</v>
      </c>
      <c r="C2780" s="294" t="s">
        <v>17</v>
      </c>
      <c r="D2780" s="294" t="s">
        <v>15</v>
      </c>
      <c r="E2780" s="294" t="s">
        <v>14</v>
      </c>
      <c r="F2780" s="294">
        <v>190000</v>
      </c>
      <c r="G2780" s="294">
        <v>190000</v>
      </c>
      <c r="H2780" s="294">
        <v>1</v>
      </c>
      <c r="I2780" s="23"/>
    </row>
    <row r="2781" spans="1:9" ht="27" x14ac:dyDescent="0.25">
      <c r="A2781" s="294">
        <v>5134</v>
      </c>
      <c r="B2781" s="294" t="s">
        <v>2165</v>
      </c>
      <c r="C2781" s="294" t="s">
        <v>17</v>
      </c>
      <c r="D2781" s="294" t="s">
        <v>15</v>
      </c>
      <c r="E2781" s="294" t="s">
        <v>14</v>
      </c>
      <c r="F2781" s="294">
        <v>300000</v>
      </c>
      <c r="G2781" s="294">
        <v>300000</v>
      </c>
      <c r="H2781" s="294">
        <v>1</v>
      </c>
      <c r="I2781" s="23"/>
    </row>
    <row r="2782" spans="1:9" ht="27" x14ac:dyDescent="0.25">
      <c r="A2782" s="294">
        <v>5134</v>
      </c>
      <c r="B2782" s="294" t="s">
        <v>2166</v>
      </c>
      <c r="C2782" s="294" t="s">
        <v>17</v>
      </c>
      <c r="D2782" s="294" t="s">
        <v>15</v>
      </c>
      <c r="E2782" s="294" t="s">
        <v>14</v>
      </c>
      <c r="F2782" s="294">
        <v>400000</v>
      </c>
      <c r="G2782" s="294">
        <v>400000</v>
      </c>
      <c r="H2782" s="294">
        <v>1</v>
      </c>
      <c r="I2782" s="23"/>
    </row>
    <row r="2783" spans="1:9" ht="27" x14ac:dyDescent="0.25">
      <c r="A2783" s="201">
        <v>5134</v>
      </c>
      <c r="B2783" s="201" t="s">
        <v>954</v>
      </c>
      <c r="C2783" s="201" t="s">
        <v>17</v>
      </c>
      <c r="D2783" s="201" t="s">
        <v>15</v>
      </c>
      <c r="E2783" s="201" t="s">
        <v>14</v>
      </c>
      <c r="F2783" s="201">
        <v>0</v>
      </c>
      <c r="G2783" s="201">
        <v>0</v>
      </c>
      <c r="H2783" s="201">
        <v>1</v>
      </c>
      <c r="I2783" s="23"/>
    </row>
    <row r="2784" spans="1:9" ht="27" x14ac:dyDescent="0.25">
      <c r="A2784" s="201">
        <v>5134</v>
      </c>
      <c r="B2784" s="201" t="s">
        <v>955</v>
      </c>
      <c r="C2784" s="201" t="s">
        <v>17</v>
      </c>
      <c r="D2784" s="201" t="s">
        <v>15</v>
      </c>
      <c r="E2784" s="201" t="s">
        <v>14</v>
      </c>
      <c r="F2784" s="201">
        <v>0</v>
      </c>
      <c r="G2784" s="201">
        <v>0</v>
      </c>
      <c r="H2784" s="201">
        <v>1</v>
      </c>
      <c r="I2784" s="23"/>
    </row>
    <row r="2785" spans="1:9" ht="27" x14ac:dyDescent="0.25">
      <c r="A2785" s="201">
        <v>5134</v>
      </c>
      <c r="B2785" s="201" t="s">
        <v>956</v>
      </c>
      <c r="C2785" s="201" t="s">
        <v>17</v>
      </c>
      <c r="D2785" s="201" t="s">
        <v>15</v>
      </c>
      <c r="E2785" s="201" t="s">
        <v>14</v>
      </c>
      <c r="F2785" s="201">
        <v>0</v>
      </c>
      <c r="G2785" s="201">
        <v>0</v>
      </c>
      <c r="H2785" s="201">
        <v>1</v>
      </c>
      <c r="I2785" s="23"/>
    </row>
    <row r="2786" spans="1:9" ht="15" customHeight="1" x14ac:dyDescent="0.25">
      <c r="A2786" s="507" t="s">
        <v>12</v>
      </c>
      <c r="B2786" s="508"/>
      <c r="C2786" s="508"/>
      <c r="D2786" s="508"/>
      <c r="E2786" s="508"/>
      <c r="F2786" s="508"/>
      <c r="G2786" s="508"/>
      <c r="H2786" s="509"/>
      <c r="I2786" s="23"/>
    </row>
    <row r="2787" spans="1:9" ht="27" x14ac:dyDescent="0.25">
      <c r="A2787" s="4">
        <v>5134</v>
      </c>
      <c r="B2787" s="4" t="s">
        <v>3393</v>
      </c>
      <c r="C2787" s="4" t="s">
        <v>412</v>
      </c>
      <c r="D2787" s="4" t="s">
        <v>401</v>
      </c>
      <c r="E2787" s="4" t="s">
        <v>14</v>
      </c>
      <c r="F2787" s="4">
        <v>40000</v>
      </c>
      <c r="G2787" s="4">
        <v>40000</v>
      </c>
      <c r="H2787" s="4">
        <v>1</v>
      </c>
      <c r="I2787" s="23"/>
    </row>
    <row r="2788" spans="1:9" ht="27" x14ac:dyDescent="0.25">
      <c r="A2788" s="4">
        <v>5134</v>
      </c>
      <c r="B2788" s="4" t="s">
        <v>3394</v>
      </c>
      <c r="C2788" s="4" t="s">
        <v>412</v>
      </c>
      <c r="D2788" s="4" t="s">
        <v>401</v>
      </c>
      <c r="E2788" s="4" t="s">
        <v>14</v>
      </c>
      <c r="F2788" s="4">
        <v>20000</v>
      </c>
      <c r="G2788" s="4">
        <v>20000</v>
      </c>
      <c r="H2788" s="4">
        <v>1</v>
      </c>
      <c r="I2788" s="23"/>
    </row>
    <row r="2789" spans="1:9" ht="27" x14ac:dyDescent="0.25">
      <c r="A2789" s="4">
        <v>5134</v>
      </c>
      <c r="B2789" s="4" t="s">
        <v>3395</v>
      </c>
      <c r="C2789" s="4" t="s">
        <v>412</v>
      </c>
      <c r="D2789" s="4" t="s">
        <v>401</v>
      </c>
      <c r="E2789" s="4" t="s">
        <v>14</v>
      </c>
      <c r="F2789" s="4">
        <v>20000</v>
      </c>
      <c r="G2789" s="4">
        <v>20000</v>
      </c>
      <c r="H2789" s="4">
        <v>1</v>
      </c>
      <c r="I2789" s="23"/>
    </row>
    <row r="2790" spans="1:9" ht="27" x14ac:dyDescent="0.25">
      <c r="A2790" s="4">
        <v>5134</v>
      </c>
      <c r="B2790" s="4" t="s">
        <v>3396</v>
      </c>
      <c r="C2790" s="4" t="s">
        <v>412</v>
      </c>
      <c r="D2790" s="4" t="s">
        <v>401</v>
      </c>
      <c r="E2790" s="4" t="s">
        <v>14</v>
      </c>
      <c r="F2790" s="4">
        <v>20000</v>
      </c>
      <c r="G2790" s="4">
        <v>20000</v>
      </c>
      <c r="H2790" s="4">
        <v>1</v>
      </c>
      <c r="I2790" s="23"/>
    </row>
    <row r="2791" spans="1:9" ht="27" x14ac:dyDescent="0.25">
      <c r="A2791" s="4">
        <v>5134</v>
      </c>
      <c r="B2791" s="4" t="s">
        <v>3397</v>
      </c>
      <c r="C2791" s="4" t="s">
        <v>412</v>
      </c>
      <c r="D2791" s="4" t="s">
        <v>401</v>
      </c>
      <c r="E2791" s="4" t="s">
        <v>14</v>
      </c>
      <c r="F2791" s="4">
        <v>50000</v>
      </c>
      <c r="G2791" s="4">
        <v>50000</v>
      </c>
      <c r="H2791" s="4">
        <v>1</v>
      </c>
      <c r="I2791" s="23"/>
    </row>
    <row r="2792" spans="1:9" ht="27" x14ac:dyDescent="0.25">
      <c r="A2792" s="4">
        <v>5134</v>
      </c>
      <c r="B2792" s="4" t="s">
        <v>3398</v>
      </c>
      <c r="C2792" s="4" t="s">
        <v>412</v>
      </c>
      <c r="D2792" s="4" t="s">
        <v>401</v>
      </c>
      <c r="E2792" s="4" t="s">
        <v>14</v>
      </c>
      <c r="F2792" s="4">
        <v>20000</v>
      </c>
      <c r="G2792" s="4">
        <v>20000</v>
      </c>
      <c r="H2792" s="4">
        <v>1</v>
      </c>
      <c r="I2792" s="23"/>
    </row>
    <row r="2793" spans="1:9" ht="27" x14ac:dyDescent="0.25">
      <c r="A2793" s="4">
        <v>5134</v>
      </c>
      <c r="B2793" s="4" t="s">
        <v>3399</v>
      </c>
      <c r="C2793" s="4" t="s">
        <v>412</v>
      </c>
      <c r="D2793" s="4" t="s">
        <v>401</v>
      </c>
      <c r="E2793" s="4" t="s">
        <v>14</v>
      </c>
      <c r="F2793" s="4">
        <v>40000</v>
      </c>
      <c r="G2793" s="4">
        <v>40000</v>
      </c>
      <c r="H2793" s="4">
        <v>1</v>
      </c>
      <c r="I2793" s="23"/>
    </row>
    <row r="2794" spans="1:9" ht="27" x14ac:dyDescent="0.25">
      <c r="A2794" s="4">
        <v>5134</v>
      </c>
      <c r="B2794" s="4" t="s">
        <v>3400</v>
      </c>
      <c r="C2794" s="4" t="s">
        <v>412</v>
      </c>
      <c r="D2794" s="4" t="s">
        <v>401</v>
      </c>
      <c r="E2794" s="4" t="s">
        <v>14</v>
      </c>
      <c r="F2794" s="4">
        <v>25000</v>
      </c>
      <c r="G2794" s="4">
        <v>25000</v>
      </c>
      <c r="H2794" s="4">
        <v>1</v>
      </c>
      <c r="I2794" s="23"/>
    </row>
    <row r="2795" spans="1:9" ht="27" x14ac:dyDescent="0.25">
      <c r="A2795" s="4">
        <v>5134</v>
      </c>
      <c r="B2795" s="4" t="s">
        <v>3401</v>
      </c>
      <c r="C2795" s="4" t="s">
        <v>412</v>
      </c>
      <c r="D2795" s="4" t="s">
        <v>401</v>
      </c>
      <c r="E2795" s="4" t="s">
        <v>14</v>
      </c>
      <c r="F2795" s="4">
        <v>35000</v>
      </c>
      <c r="G2795" s="4">
        <v>35000</v>
      </c>
      <c r="H2795" s="4">
        <v>1</v>
      </c>
      <c r="I2795" s="23"/>
    </row>
    <row r="2796" spans="1:9" ht="27" x14ac:dyDescent="0.25">
      <c r="A2796" s="4">
        <v>5134</v>
      </c>
      <c r="B2796" s="4" t="s">
        <v>3402</v>
      </c>
      <c r="C2796" s="4" t="s">
        <v>412</v>
      </c>
      <c r="D2796" s="4" t="s">
        <v>401</v>
      </c>
      <c r="E2796" s="4" t="s">
        <v>14</v>
      </c>
      <c r="F2796" s="4">
        <v>30000</v>
      </c>
      <c r="G2796" s="4">
        <v>30000</v>
      </c>
      <c r="H2796" s="4">
        <v>1</v>
      </c>
      <c r="I2796" s="23"/>
    </row>
    <row r="2797" spans="1:9" ht="27" x14ac:dyDescent="0.25">
      <c r="A2797" s="4">
        <v>5134</v>
      </c>
      <c r="B2797" s="4" t="s">
        <v>957</v>
      </c>
      <c r="C2797" s="4" t="s">
        <v>412</v>
      </c>
      <c r="D2797" s="4" t="s">
        <v>401</v>
      </c>
      <c r="E2797" s="4" t="s">
        <v>14</v>
      </c>
      <c r="F2797" s="4">
        <v>0</v>
      </c>
      <c r="G2797" s="4">
        <v>0</v>
      </c>
      <c r="H2797" s="4">
        <v>1</v>
      </c>
      <c r="I2797" s="23"/>
    </row>
    <row r="2798" spans="1:9" ht="27" x14ac:dyDescent="0.25">
      <c r="A2798" s="4">
        <v>5134</v>
      </c>
      <c r="B2798" s="4" t="s">
        <v>958</v>
      </c>
      <c r="C2798" s="4" t="s">
        <v>412</v>
      </c>
      <c r="D2798" s="4" t="s">
        <v>401</v>
      </c>
      <c r="E2798" s="4" t="s">
        <v>14</v>
      </c>
      <c r="F2798" s="4">
        <v>0</v>
      </c>
      <c r="G2798" s="4">
        <v>0</v>
      </c>
      <c r="H2798" s="4">
        <v>1</v>
      </c>
      <c r="I2798" s="23"/>
    </row>
    <row r="2799" spans="1:9" ht="27" x14ac:dyDescent="0.25">
      <c r="A2799" s="4">
        <v>5134</v>
      </c>
      <c r="B2799" s="4" t="s">
        <v>959</v>
      </c>
      <c r="C2799" s="4" t="s">
        <v>412</v>
      </c>
      <c r="D2799" s="4" t="s">
        <v>401</v>
      </c>
      <c r="E2799" s="4" t="s">
        <v>14</v>
      </c>
      <c r="F2799" s="4">
        <v>0</v>
      </c>
      <c r="G2799" s="4">
        <v>0</v>
      </c>
      <c r="H2799" s="4">
        <v>1</v>
      </c>
      <c r="I2799" s="23"/>
    </row>
    <row r="2800" spans="1:9" ht="27" x14ac:dyDescent="0.25">
      <c r="A2800" s="4">
        <v>5134</v>
      </c>
      <c r="B2800" s="4" t="s">
        <v>960</v>
      </c>
      <c r="C2800" s="4" t="s">
        <v>412</v>
      </c>
      <c r="D2800" s="4" t="s">
        <v>401</v>
      </c>
      <c r="E2800" s="4" t="s">
        <v>14</v>
      </c>
      <c r="F2800" s="4">
        <v>0</v>
      </c>
      <c r="G2800" s="4">
        <v>0</v>
      </c>
      <c r="H2800" s="4">
        <v>1</v>
      </c>
      <c r="I2800" s="23"/>
    </row>
    <row r="2801" spans="1:9" ht="27" x14ac:dyDescent="0.25">
      <c r="A2801" s="4">
        <v>5134</v>
      </c>
      <c r="B2801" s="4" t="s">
        <v>961</v>
      </c>
      <c r="C2801" s="4" t="s">
        <v>412</v>
      </c>
      <c r="D2801" s="4" t="s">
        <v>401</v>
      </c>
      <c r="E2801" s="4" t="s">
        <v>14</v>
      </c>
      <c r="F2801" s="4">
        <v>0</v>
      </c>
      <c r="G2801" s="4">
        <v>0</v>
      </c>
      <c r="H2801" s="4">
        <v>1</v>
      </c>
      <c r="I2801" s="23"/>
    </row>
    <row r="2802" spans="1:9" ht="27" x14ac:dyDescent="0.25">
      <c r="A2802" s="4">
        <v>5134</v>
      </c>
      <c r="B2802" s="4" t="s">
        <v>962</v>
      </c>
      <c r="C2802" s="4" t="s">
        <v>412</v>
      </c>
      <c r="D2802" s="4" t="s">
        <v>401</v>
      </c>
      <c r="E2802" s="4" t="s">
        <v>14</v>
      </c>
      <c r="F2802" s="4">
        <v>0</v>
      </c>
      <c r="G2802" s="4">
        <v>0</v>
      </c>
      <c r="H2802" s="4">
        <v>1</v>
      </c>
      <c r="I2802" s="23"/>
    </row>
    <row r="2803" spans="1:9" ht="27" x14ac:dyDescent="0.25">
      <c r="A2803" s="4">
        <v>5134</v>
      </c>
      <c r="B2803" s="4" t="s">
        <v>963</v>
      </c>
      <c r="C2803" s="4" t="s">
        <v>412</v>
      </c>
      <c r="D2803" s="4" t="s">
        <v>401</v>
      </c>
      <c r="E2803" s="4" t="s">
        <v>14</v>
      </c>
      <c r="F2803" s="4">
        <v>0</v>
      </c>
      <c r="G2803" s="4">
        <v>0</v>
      </c>
      <c r="H2803" s="4">
        <v>1</v>
      </c>
      <c r="I2803" s="23"/>
    </row>
    <row r="2804" spans="1:9" ht="27" x14ac:dyDescent="0.25">
      <c r="A2804" s="4">
        <v>5134</v>
      </c>
      <c r="B2804" s="4" t="s">
        <v>964</v>
      </c>
      <c r="C2804" s="4" t="s">
        <v>412</v>
      </c>
      <c r="D2804" s="4" t="s">
        <v>401</v>
      </c>
      <c r="E2804" s="4" t="s">
        <v>14</v>
      </c>
      <c r="F2804" s="4">
        <v>0</v>
      </c>
      <c r="G2804" s="4">
        <v>0</v>
      </c>
      <c r="H2804" s="4">
        <v>1</v>
      </c>
      <c r="I2804" s="23"/>
    </row>
    <row r="2805" spans="1:9" ht="27" x14ac:dyDescent="0.25">
      <c r="A2805" s="4">
        <v>5134</v>
      </c>
      <c r="B2805" s="4" t="s">
        <v>1880</v>
      </c>
      <c r="C2805" s="4" t="s">
        <v>412</v>
      </c>
      <c r="D2805" s="4" t="s">
        <v>401</v>
      </c>
      <c r="E2805" s="4" t="s">
        <v>14</v>
      </c>
      <c r="F2805" s="4">
        <v>0</v>
      </c>
      <c r="G2805" s="4">
        <v>0</v>
      </c>
      <c r="H2805" s="4">
        <v>1</v>
      </c>
      <c r="I2805" s="23"/>
    </row>
    <row r="2806" spans="1:9" ht="27" x14ac:dyDescent="0.25">
      <c r="A2806" s="4">
        <v>5134</v>
      </c>
      <c r="B2806" s="4" t="s">
        <v>1881</v>
      </c>
      <c r="C2806" s="4" t="s">
        <v>412</v>
      </c>
      <c r="D2806" s="4" t="s">
        <v>401</v>
      </c>
      <c r="E2806" s="4" t="s">
        <v>14</v>
      </c>
      <c r="F2806" s="4">
        <v>0</v>
      </c>
      <c r="G2806" s="4">
        <v>0</v>
      </c>
      <c r="H2806" s="4">
        <v>1</v>
      </c>
      <c r="I2806" s="23"/>
    </row>
    <row r="2807" spans="1:9" ht="27" x14ac:dyDescent="0.25">
      <c r="A2807" s="4">
        <v>5134</v>
      </c>
      <c r="B2807" s="4" t="s">
        <v>1882</v>
      </c>
      <c r="C2807" s="4" t="s">
        <v>412</v>
      </c>
      <c r="D2807" s="4" t="s">
        <v>401</v>
      </c>
      <c r="E2807" s="4" t="s">
        <v>14</v>
      </c>
      <c r="F2807" s="4">
        <v>0</v>
      </c>
      <c r="G2807" s="4">
        <v>0</v>
      </c>
      <c r="H2807" s="4">
        <v>1</v>
      </c>
      <c r="I2807" s="23"/>
    </row>
    <row r="2808" spans="1:9" ht="27" x14ac:dyDescent="0.25">
      <c r="A2808" s="4">
        <v>5134</v>
      </c>
      <c r="B2808" s="4" t="s">
        <v>2167</v>
      </c>
      <c r="C2808" s="4" t="s">
        <v>412</v>
      </c>
      <c r="D2808" s="4" t="s">
        <v>401</v>
      </c>
      <c r="E2808" s="4" t="s">
        <v>14</v>
      </c>
      <c r="F2808" s="4">
        <v>19000</v>
      </c>
      <c r="G2808" s="4">
        <v>19000</v>
      </c>
      <c r="H2808" s="4">
        <v>1</v>
      </c>
      <c r="I2808" s="23"/>
    </row>
    <row r="2809" spans="1:9" ht="27" x14ac:dyDescent="0.25">
      <c r="A2809" s="4">
        <v>5134</v>
      </c>
      <c r="B2809" s="4" t="s">
        <v>2168</v>
      </c>
      <c r="C2809" s="4" t="s">
        <v>412</v>
      </c>
      <c r="D2809" s="4" t="s">
        <v>401</v>
      </c>
      <c r="E2809" s="4" t="s">
        <v>14</v>
      </c>
      <c r="F2809" s="4">
        <v>40000</v>
      </c>
      <c r="G2809" s="4">
        <v>40000</v>
      </c>
      <c r="H2809" s="4">
        <v>1</v>
      </c>
      <c r="I2809" s="23"/>
    </row>
    <row r="2810" spans="1:9" ht="27" x14ac:dyDescent="0.25">
      <c r="A2810" s="4">
        <v>5134</v>
      </c>
      <c r="B2810" s="4" t="s">
        <v>2169</v>
      </c>
      <c r="C2810" s="4" t="s">
        <v>412</v>
      </c>
      <c r="D2810" s="4" t="s">
        <v>401</v>
      </c>
      <c r="E2810" s="4" t="s">
        <v>14</v>
      </c>
      <c r="F2810" s="4">
        <v>30000</v>
      </c>
      <c r="G2810" s="4">
        <v>30000</v>
      </c>
      <c r="H2810" s="4">
        <v>1</v>
      </c>
      <c r="I2810" s="23"/>
    </row>
    <row r="2811" spans="1:9" ht="15" customHeight="1" x14ac:dyDescent="0.25">
      <c r="A2811" s="566" t="s">
        <v>86</v>
      </c>
      <c r="B2811" s="567"/>
      <c r="C2811" s="567"/>
      <c r="D2811" s="567"/>
      <c r="E2811" s="567"/>
      <c r="F2811" s="567"/>
      <c r="G2811" s="567"/>
      <c r="H2811" s="582"/>
      <c r="I2811" s="23"/>
    </row>
    <row r="2812" spans="1:9" x14ac:dyDescent="0.25">
      <c r="A2812" s="507" t="s">
        <v>8</v>
      </c>
      <c r="B2812" s="508"/>
      <c r="C2812" s="508"/>
      <c r="D2812" s="508"/>
      <c r="E2812" s="508"/>
      <c r="F2812" s="508"/>
      <c r="G2812" s="508"/>
      <c r="H2812" s="509"/>
      <c r="I2812" s="23"/>
    </row>
    <row r="2813" spans="1:9" x14ac:dyDescent="0.25">
      <c r="A2813" s="176"/>
      <c r="B2813" s="176"/>
      <c r="C2813" s="176"/>
      <c r="D2813" s="176"/>
      <c r="E2813" s="176"/>
      <c r="F2813" s="176"/>
      <c r="G2813" s="176"/>
      <c r="H2813" s="176"/>
      <c r="I2813" s="23"/>
    </row>
    <row r="2814" spans="1:9" ht="15" customHeight="1" x14ac:dyDescent="0.25">
      <c r="A2814" s="507" t="s">
        <v>12</v>
      </c>
      <c r="B2814" s="508"/>
      <c r="C2814" s="508"/>
      <c r="D2814" s="508"/>
      <c r="E2814" s="508"/>
      <c r="F2814" s="508"/>
      <c r="G2814" s="508"/>
      <c r="H2814" s="509"/>
      <c r="I2814" s="23"/>
    </row>
    <row r="2815" spans="1:9" ht="40.5" x14ac:dyDescent="0.25">
      <c r="A2815" s="438">
        <v>4239</v>
      </c>
      <c r="B2815" s="438" t="s">
        <v>4565</v>
      </c>
      <c r="C2815" s="438" t="s">
        <v>517</v>
      </c>
      <c r="D2815" s="438" t="s">
        <v>9</v>
      </c>
      <c r="E2815" s="438" t="s">
        <v>14</v>
      </c>
      <c r="F2815" s="438">
        <v>400000</v>
      </c>
      <c r="G2815" s="438">
        <v>400000</v>
      </c>
      <c r="H2815" s="438">
        <v>1</v>
      </c>
      <c r="I2815" s="23"/>
    </row>
    <row r="2816" spans="1:9" ht="40.5" x14ac:dyDescent="0.25">
      <c r="A2816" s="202">
        <v>4239</v>
      </c>
      <c r="B2816" s="438" t="s">
        <v>915</v>
      </c>
      <c r="C2816" s="438" t="s">
        <v>517</v>
      </c>
      <c r="D2816" s="438" t="s">
        <v>9</v>
      </c>
      <c r="E2816" s="438" t="s">
        <v>14</v>
      </c>
      <c r="F2816" s="438">
        <v>114000</v>
      </c>
      <c r="G2816" s="438">
        <v>114000</v>
      </c>
      <c r="H2816" s="438">
        <v>1</v>
      </c>
      <c r="I2816" s="23"/>
    </row>
    <row r="2817" spans="1:9" ht="40.5" x14ac:dyDescent="0.25">
      <c r="A2817" s="202">
        <v>4239</v>
      </c>
      <c r="B2817" s="326" t="s">
        <v>916</v>
      </c>
      <c r="C2817" s="326" t="s">
        <v>517</v>
      </c>
      <c r="D2817" s="326" t="s">
        <v>9</v>
      </c>
      <c r="E2817" s="326" t="s">
        <v>14</v>
      </c>
      <c r="F2817" s="326">
        <v>532000</v>
      </c>
      <c r="G2817" s="326">
        <v>532000</v>
      </c>
      <c r="H2817" s="202">
        <v>1</v>
      </c>
      <c r="I2817" s="23"/>
    </row>
    <row r="2818" spans="1:9" ht="40.5" x14ac:dyDescent="0.25">
      <c r="A2818" s="202">
        <v>4239</v>
      </c>
      <c r="B2818" s="326" t="s">
        <v>917</v>
      </c>
      <c r="C2818" s="326" t="s">
        <v>517</v>
      </c>
      <c r="D2818" s="326" t="s">
        <v>9</v>
      </c>
      <c r="E2818" s="326" t="s">
        <v>14</v>
      </c>
      <c r="F2818" s="326">
        <v>127000</v>
      </c>
      <c r="G2818" s="326">
        <v>127000</v>
      </c>
      <c r="H2818" s="202">
        <v>1</v>
      </c>
      <c r="I2818" s="23"/>
    </row>
    <row r="2819" spans="1:9" ht="40.5" x14ac:dyDescent="0.25">
      <c r="A2819" s="202">
        <v>4239</v>
      </c>
      <c r="B2819" s="326" t="s">
        <v>918</v>
      </c>
      <c r="C2819" s="326" t="s">
        <v>517</v>
      </c>
      <c r="D2819" s="326" t="s">
        <v>9</v>
      </c>
      <c r="E2819" s="326" t="s">
        <v>14</v>
      </c>
      <c r="F2819" s="326">
        <v>479000</v>
      </c>
      <c r="G2819" s="326">
        <v>479000</v>
      </c>
      <c r="H2819" s="202">
        <v>1</v>
      </c>
      <c r="I2819" s="23"/>
    </row>
    <row r="2820" spans="1:9" ht="40.5" x14ac:dyDescent="0.25">
      <c r="A2820" s="202">
        <v>4239</v>
      </c>
      <c r="B2820" s="326" t="s">
        <v>919</v>
      </c>
      <c r="C2820" s="326" t="s">
        <v>517</v>
      </c>
      <c r="D2820" s="326" t="s">
        <v>9</v>
      </c>
      <c r="E2820" s="326" t="s">
        <v>14</v>
      </c>
      <c r="F2820" s="326">
        <v>437000</v>
      </c>
      <c r="G2820" s="326">
        <v>437000</v>
      </c>
      <c r="H2820" s="202">
        <v>1</v>
      </c>
      <c r="I2820" s="23"/>
    </row>
    <row r="2821" spans="1:9" ht="40.5" x14ac:dyDescent="0.25">
      <c r="A2821" s="202">
        <v>4239</v>
      </c>
      <c r="B2821" s="326" t="s">
        <v>920</v>
      </c>
      <c r="C2821" s="326" t="s">
        <v>517</v>
      </c>
      <c r="D2821" s="326" t="s">
        <v>9</v>
      </c>
      <c r="E2821" s="326" t="s">
        <v>14</v>
      </c>
      <c r="F2821" s="326">
        <v>1438000</v>
      </c>
      <c r="G2821" s="326">
        <v>1438000</v>
      </c>
      <c r="H2821" s="202">
        <v>1</v>
      </c>
      <c r="I2821" s="23"/>
    </row>
    <row r="2822" spans="1:9" ht="40.5" x14ac:dyDescent="0.25">
      <c r="A2822" s="202">
        <v>4239</v>
      </c>
      <c r="B2822" s="326" t="s">
        <v>921</v>
      </c>
      <c r="C2822" s="326" t="s">
        <v>517</v>
      </c>
      <c r="D2822" s="326" t="s">
        <v>9</v>
      </c>
      <c r="E2822" s="326" t="s">
        <v>14</v>
      </c>
      <c r="F2822" s="326">
        <v>387000</v>
      </c>
      <c r="G2822" s="326">
        <v>387000</v>
      </c>
      <c r="H2822" s="202">
        <v>1</v>
      </c>
      <c r="I2822" s="23"/>
    </row>
    <row r="2823" spans="1:9" ht="40.5" x14ac:dyDescent="0.25">
      <c r="A2823" s="202">
        <v>4239</v>
      </c>
      <c r="B2823" s="326" t="s">
        <v>922</v>
      </c>
      <c r="C2823" s="326" t="s">
        <v>517</v>
      </c>
      <c r="D2823" s="326" t="s">
        <v>9</v>
      </c>
      <c r="E2823" s="326" t="s">
        <v>14</v>
      </c>
      <c r="F2823" s="326">
        <v>365000</v>
      </c>
      <c r="G2823" s="326">
        <v>365000</v>
      </c>
      <c r="H2823" s="202">
        <v>1</v>
      </c>
      <c r="I2823" s="23"/>
    </row>
    <row r="2824" spans="1:9" ht="40.5" x14ac:dyDescent="0.25">
      <c r="A2824" s="202">
        <v>4239</v>
      </c>
      <c r="B2824" s="326" t="s">
        <v>923</v>
      </c>
      <c r="C2824" s="326" t="s">
        <v>517</v>
      </c>
      <c r="D2824" s="326" t="s">
        <v>9</v>
      </c>
      <c r="E2824" s="326" t="s">
        <v>14</v>
      </c>
      <c r="F2824" s="326">
        <v>500000</v>
      </c>
      <c r="G2824" s="326">
        <v>500000</v>
      </c>
      <c r="H2824" s="202">
        <v>1</v>
      </c>
      <c r="I2824" s="23"/>
    </row>
    <row r="2825" spans="1:9" ht="40.5" x14ac:dyDescent="0.25">
      <c r="A2825" s="202">
        <v>4239</v>
      </c>
      <c r="B2825" s="326" t="s">
        <v>924</v>
      </c>
      <c r="C2825" s="326" t="s">
        <v>517</v>
      </c>
      <c r="D2825" s="326" t="s">
        <v>9</v>
      </c>
      <c r="E2825" s="326" t="s">
        <v>14</v>
      </c>
      <c r="F2825" s="326">
        <v>200000</v>
      </c>
      <c r="G2825" s="326">
        <v>200000</v>
      </c>
      <c r="H2825" s="202">
        <v>1</v>
      </c>
      <c r="I2825" s="23"/>
    </row>
    <row r="2826" spans="1:9" ht="40.5" x14ac:dyDescent="0.25">
      <c r="A2826" s="202">
        <v>4239</v>
      </c>
      <c r="B2826" s="326" t="s">
        <v>925</v>
      </c>
      <c r="C2826" s="326" t="s">
        <v>517</v>
      </c>
      <c r="D2826" s="326" t="s">
        <v>9</v>
      </c>
      <c r="E2826" s="326" t="s">
        <v>14</v>
      </c>
      <c r="F2826" s="326">
        <v>380000</v>
      </c>
      <c r="G2826" s="326">
        <v>380000</v>
      </c>
      <c r="H2826" s="202">
        <v>1</v>
      </c>
      <c r="I2826" s="23"/>
    </row>
    <row r="2827" spans="1:9" ht="40.5" x14ac:dyDescent="0.25">
      <c r="A2827" s="202">
        <v>4239</v>
      </c>
      <c r="B2827" s="326" t="s">
        <v>926</v>
      </c>
      <c r="C2827" s="326" t="s">
        <v>517</v>
      </c>
      <c r="D2827" s="326" t="s">
        <v>9</v>
      </c>
      <c r="E2827" s="326" t="s">
        <v>14</v>
      </c>
      <c r="F2827" s="326">
        <v>343000</v>
      </c>
      <c r="G2827" s="326">
        <v>343000</v>
      </c>
      <c r="H2827" s="202">
        <v>1</v>
      </c>
      <c r="I2827" s="23"/>
    </row>
    <row r="2828" spans="1:9" ht="40.5" x14ac:dyDescent="0.25">
      <c r="A2828" s="202">
        <v>4239</v>
      </c>
      <c r="B2828" s="326" t="s">
        <v>927</v>
      </c>
      <c r="C2828" s="326" t="s">
        <v>517</v>
      </c>
      <c r="D2828" s="326" t="s">
        <v>9</v>
      </c>
      <c r="E2828" s="326" t="s">
        <v>14</v>
      </c>
      <c r="F2828" s="326">
        <v>333333</v>
      </c>
      <c r="G2828" s="326">
        <v>333333</v>
      </c>
      <c r="H2828" s="202">
        <v>1</v>
      </c>
      <c r="I2828" s="23"/>
    </row>
    <row r="2829" spans="1:9" ht="40.5" x14ac:dyDescent="0.25">
      <c r="A2829" s="202">
        <v>4239</v>
      </c>
      <c r="B2829" s="326" t="s">
        <v>928</v>
      </c>
      <c r="C2829" s="326" t="s">
        <v>517</v>
      </c>
      <c r="D2829" s="326" t="s">
        <v>9</v>
      </c>
      <c r="E2829" s="326" t="s">
        <v>14</v>
      </c>
      <c r="F2829" s="326">
        <v>387000</v>
      </c>
      <c r="G2829" s="326">
        <v>387000</v>
      </c>
      <c r="H2829" s="202">
        <v>1</v>
      </c>
      <c r="I2829" s="23"/>
    </row>
    <row r="2830" spans="1:9" ht="40.5" x14ac:dyDescent="0.25">
      <c r="A2830" s="202">
        <v>4239</v>
      </c>
      <c r="B2830" s="326" t="s">
        <v>929</v>
      </c>
      <c r="C2830" s="326" t="s">
        <v>517</v>
      </c>
      <c r="D2830" s="326" t="s">
        <v>9</v>
      </c>
      <c r="E2830" s="326" t="s">
        <v>14</v>
      </c>
      <c r="F2830" s="326">
        <v>211000</v>
      </c>
      <c r="G2830" s="326">
        <v>211000</v>
      </c>
      <c r="H2830" s="202">
        <v>1</v>
      </c>
      <c r="I2830" s="23"/>
    </row>
    <row r="2831" spans="1:9" ht="40.5" x14ac:dyDescent="0.25">
      <c r="A2831" s="202">
        <v>4239</v>
      </c>
      <c r="B2831" s="326" t="s">
        <v>930</v>
      </c>
      <c r="C2831" s="326" t="s">
        <v>517</v>
      </c>
      <c r="D2831" s="326" t="s">
        <v>9</v>
      </c>
      <c r="E2831" s="326" t="s">
        <v>14</v>
      </c>
      <c r="F2831" s="326">
        <v>382000</v>
      </c>
      <c r="G2831" s="326">
        <v>382000</v>
      </c>
      <c r="H2831" s="202">
        <v>1</v>
      </c>
      <c r="I2831" s="23"/>
    </row>
    <row r="2832" spans="1:9" ht="40.5" x14ac:dyDescent="0.25">
      <c r="A2832" s="202">
        <v>4239</v>
      </c>
      <c r="B2832" s="326" t="s">
        <v>931</v>
      </c>
      <c r="C2832" s="326" t="s">
        <v>517</v>
      </c>
      <c r="D2832" s="326" t="s">
        <v>9</v>
      </c>
      <c r="E2832" s="326" t="s">
        <v>14</v>
      </c>
      <c r="F2832" s="326">
        <v>1438000</v>
      </c>
      <c r="G2832" s="326">
        <v>1438000</v>
      </c>
      <c r="H2832" s="202">
        <v>1</v>
      </c>
      <c r="I2832" s="23"/>
    </row>
    <row r="2833" spans="1:9" ht="40.5" x14ac:dyDescent="0.25">
      <c r="A2833" s="202">
        <v>4239</v>
      </c>
      <c r="B2833" s="326" t="s">
        <v>932</v>
      </c>
      <c r="C2833" s="326" t="s">
        <v>517</v>
      </c>
      <c r="D2833" s="326" t="s">
        <v>9</v>
      </c>
      <c r="E2833" s="326" t="s">
        <v>14</v>
      </c>
      <c r="F2833" s="326">
        <v>734000</v>
      </c>
      <c r="G2833" s="326">
        <v>734000</v>
      </c>
      <c r="H2833" s="202">
        <v>1</v>
      </c>
      <c r="I2833" s="23"/>
    </row>
    <row r="2834" spans="1:9" ht="40.5" x14ac:dyDescent="0.25">
      <c r="A2834" s="202">
        <v>4239</v>
      </c>
      <c r="B2834" s="326" t="s">
        <v>933</v>
      </c>
      <c r="C2834" s="326" t="s">
        <v>517</v>
      </c>
      <c r="D2834" s="326" t="s">
        <v>9</v>
      </c>
      <c r="E2834" s="326" t="s">
        <v>14</v>
      </c>
      <c r="F2834" s="326">
        <v>219262</v>
      </c>
      <c r="G2834" s="326">
        <v>219262</v>
      </c>
      <c r="H2834" s="202">
        <v>1</v>
      </c>
      <c r="I2834" s="23"/>
    </row>
    <row r="2835" spans="1:9" ht="40.5" x14ac:dyDescent="0.25">
      <c r="A2835" s="202">
        <v>4239</v>
      </c>
      <c r="B2835" s="326" t="s">
        <v>934</v>
      </c>
      <c r="C2835" s="326" t="s">
        <v>517</v>
      </c>
      <c r="D2835" s="326" t="s">
        <v>9</v>
      </c>
      <c r="E2835" s="326" t="s">
        <v>14</v>
      </c>
      <c r="F2835" s="326">
        <v>132000</v>
      </c>
      <c r="G2835" s="326">
        <v>132000</v>
      </c>
      <c r="H2835" s="202">
        <v>1</v>
      </c>
      <c r="I2835" s="23"/>
    </row>
    <row r="2836" spans="1:9" ht="40.5" x14ac:dyDescent="0.25">
      <c r="A2836" s="202">
        <v>4239</v>
      </c>
      <c r="B2836" s="326" t="s">
        <v>935</v>
      </c>
      <c r="C2836" s="326" t="s">
        <v>517</v>
      </c>
      <c r="D2836" s="326" t="s">
        <v>9</v>
      </c>
      <c r="E2836" s="326" t="s">
        <v>14</v>
      </c>
      <c r="F2836" s="326">
        <v>365000</v>
      </c>
      <c r="G2836" s="326">
        <v>365000</v>
      </c>
      <c r="H2836" s="202">
        <v>1</v>
      </c>
      <c r="I2836" s="23"/>
    </row>
    <row r="2837" spans="1:9" ht="40.5" x14ac:dyDescent="0.25">
      <c r="A2837" s="202">
        <v>4239</v>
      </c>
      <c r="B2837" s="326" t="s">
        <v>936</v>
      </c>
      <c r="C2837" s="326" t="s">
        <v>517</v>
      </c>
      <c r="D2837" s="326" t="s">
        <v>9</v>
      </c>
      <c r="E2837" s="326" t="s">
        <v>14</v>
      </c>
      <c r="F2837" s="326">
        <v>343000</v>
      </c>
      <c r="G2837" s="326">
        <v>343000</v>
      </c>
      <c r="H2837" s="202">
        <v>1</v>
      </c>
      <c r="I2837" s="23"/>
    </row>
    <row r="2838" spans="1:9" ht="40.5" x14ac:dyDescent="0.25">
      <c r="A2838" s="202">
        <v>4239</v>
      </c>
      <c r="B2838" s="326" t="s">
        <v>937</v>
      </c>
      <c r="C2838" s="326" t="s">
        <v>517</v>
      </c>
      <c r="D2838" s="326" t="s">
        <v>9</v>
      </c>
      <c r="E2838" s="326" t="s">
        <v>14</v>
      </c>
      <c r="F2838" s="326">
        <v>348000</v>
      </c>
      <c r="G2838" s="326">
        <v>348000</v>
      </c>
      <c r="H2838" s="202">
        <v>1</v>
      </c>
      <c r="I2838" s="23"/>
    </row>
    <row r="2839" spans="1:9" ht="40.5" x14ac:dyDescent="0.25">
      <c r="A2839" s="202">
        <v>4239</v>
      </c>
      <c r="B2839" s="326" t="s">
        <v>938</v>
      </c>
      <c r="C2839" s="326" t="s">
        <v>517</v>
      </c>
      <c r="D2839" s="326" t="s">
        <v>9</v>
      </c>
      <c r="E2839" s="326" t="s">
        <v>14</v>
      </c>
      <c r="F2839" s="326">
        <v>378000</v>
      </c>
      <c r="G2839" s="326">
        <v>378000</v>
      </c>
      <c r="H2839" s="202">
        <v>1</v>
      </c>
      <c r="I2839" s="23"/>
    </row>
    <row r="2840" spans="1:9" ht="40.5" x14ac:dyDescent="0.25">
      <c r="A2840" s="202">
        <v>4239</v>
      </c>
      <c r="B2840" s="326" t="s">
        <v>939</v>
      </c>
      <c r="C2840" s="326" t="s">
        <v>517</v>
      </c>
      <c r="D2840" s="326" t="s">
        <v>9</v>
      </c>
      <c r="E2840" s="326" t="s">
        <v>14</v>
      </c>
      <c r="F2840" s="326">
        <v>129000</v>
      </c>
      <c r="G2840" s="326">
        <v>129000</v>
      </c>
      <c r="H2840" s="202">
        <v>1</v>
      </c>
      <c r="I2840" s="23"/>
    </row>
    <row r="2841" spans="1:9" ht="40.5" x14ac:dyDescent="0.25">
      <c r="A2841" s="202">
        <v>4239</v>
      </c>
      <c r="B2841" s="326" t="s">
        <v>940</v>
      </c>
      <c r="C2841" s="326" t="s">
        <v>517</v>
      </c>
      <c r="D2841" s="326" t="s">
        <v>9</v>
      </c>
      <c r="E2841" s="326" t="s">
        <v>14</v>
      </c>
      <c r="F2841" s="326">
        <v>772000</v>
      </c>
      <c r="G2841" s="326">
        <v>772000</v>
      </c>
      <c r="H2841" s="202">
        <v>1</v>
      </c>
      <c r="I2841" s="23"/>
    </row>
    <row r="2842" spans="1:9" ht="40.5" x14ac:dyDescent="0.25">
      <c r="A2842" s="195">
        <v>4239</v>
      </c>
      <c r="B2842" s="326" t="s">
        <v>516</v>
      </c>
      <c r="C2842" s="326" t="s">
        <v>517</v>
      </c>
      <c r="D2842" s="326" t="s">
        <v>9</v>
      </c>
      <c r="E2842" s="326" t="s">
        <v>14</v>
      </c>
      <c r="F2842" s="326">
        <v>900000</v>
      </c>
      <c r="G2842" s="326">
        <v>900000</v>
      </c>
      <c r="H2842" s="202">
        <v>1</v>
      </c>
      <c r="I2842" s="23"/>
    </row>
    <row r="2843" spans="1:9" ht="40.5" x14ac:dyDescent="0.25">
      <c r="A2843" s="195">
        <v>4239</v>
      </c>
      <c r="B2843" s="326" t="s">
        <v>518</v>
      </c>
      <c r="C2843" s="326" t="s">
        <v>517</v>
      </c>
      <c r="D2843" s="326" t="s">
        <v>9</v>
      </c>
      <c r="E2843" s="326" t="s">
        <v>14</v>
      </c>
      <c r="F2843" s="326">
        <v>700000</v>
      </c>
      <c r="G2843" s="326">
        <v>700000</v>
      </c>
      <c r="H2843" s="195">
        <v>1</v>
      </c>
      <c r="I2843" s="23"/>
    </row>
    <row r="2844" spans="1:9" ht="40.5" x14ac:dyDescent="0.25">
      <c r="A2844" s="195">
        <v>4239</v>
      </c>
      <c r="B2844" s="326" t="s">
        <v>519</v>
      </c>
      <c r="C2844" s="326" t="s">
        <v>517</v>
      </c>
      <c r="D2844" s="326" t="s">
        <v>9</v>
      </c>
      <c r="E2844" s="326" t="s">
        <v>14</v>
      </c>
      <c r="F2844" s="326">
        <v>250000</v>
      </c>
      <c r="G2844" s="326">
        <v>250000</v>
      </c>
      <c r="H2844" s="195">
        <v>1</v>
      </c>
      <c r="I2844" s="23"/>
    </row>
    <row r="2845" spans="1:9" ht="40.5" x14ac:dyDescent="0.25">
      <c r="A2845" s="195">
        <v>4239</v>
      </c>
      <c r="B2845" s="326" t="s">
        <v>520</v>
      </c>
      <c r="C2845" s="326" t="s">
        <v>517</v>
      </c>
      <c r="D2845" s="326" t="s">
        <v>9</v>
      </c>
      <c r="E2845" s="326" t="s">
        <v>14</v>
      </c>
      <c r="F2845" s="326">
        <v>800000</v>
      </c>
      <c r="G2845" s="326">
        <v>800000</v>
      </c>
      <c r="H2845" s="195">
        <v>1</v>
      </c>
      <c r="I2845" s="23"/>
    </row>
    <row r="2846" spans="1:9" ht="40.5" x14ac:dyDescent="0.25">
      <c r="A2846" s="195">
        <v>4239</v>
      </c>
      <c r="B2846" s="326" t="s">
        <v>521</v>
      </c>
      <c r="C2846" s="326" t="s">
        <v>517</v>
      </c>
      <c r="D2846" s="326" t="s">
        <v>9</v>
      </c>
      <c r="E2846" s="326" t="s">
        <v>14</v>
      </c>
      <c r="F2846" s="326">
        <v>1600000</v>
      </c>
      <c r="G2846" s="326">
        <v>1600000</v>
      </c>
      <c r="H2846" s="195">
        <v>1</v>
      </c>
      <c r="I2846" s="23"/>
    </row>
    <row r="2847" spans="1:9" ht="40.5" x14ac:dyDescent="0.25">
      <c r="A2847" s="195">
        <v>4239</v>
      </c>
      <c r="B2847" s="195" t="s">
        <v>522</v>
      </c>
      <c r="C2847" s="195" t="s">
        <v>517</v>
      </c>
      <c r="D2847" s="195" t="s">
        <v>9</v>
      </c>
      <c r="E2847" s="195" t="s">
        <v>14</v>
      </c>
      <c r="F2847" s="195">
        <v>1500000</v>
      </c>
      <c r="G2847" s="195">
        <v>1500000</v>
      </c>
      <c r="H2847" s="195">
        <v>1</v>
      </c>
      <c r="I2847" s="23"/>
    </row>
    <row r="2848" spans="1:9" ht="40.5" x14ac:dyDescent="0.25">
      <c r="A2848" s="195">
        <v>4239</v>
      </c>
      <c r="B2848" s="195" t="s">
        <v>523</v>
      </c>
      <c r="C2848" s="195" t="s">
        <v>517</v>
      </c>
      <c r="D2848" s="195" t="s">
        <v>9</v>
      </c>
      <c r="E2848" s="195" t="s">
        <v>14</v>
      </c>
      <c r="F2848" s="287">
        <v>100000</v>
      </c>
      <c r="G2848" s="287">
        <v>100000</v>
      </c>
      <c r="H2848" s="195">
        <v>1</v>
      </c>
      <c r="I2848" s="23"/>
    </row>
    <row r="2849" spans="1:24" ht="40.5" x14ac:dyDescent="0.25">
      <c r="A2849" s="195">
        <v>4239</v>
      </c>
      <c r="B2849" s="195" t="s">
        <v>524</v>
      </c>
      <c r="C2849" s="195" t="s">
        <v>517</v>
      </c>
      <c r="D2849" s="195" t="s">
        <v>9</v>
      </c>
      <c r="E2849" s="195" t="s">
        <v>14</v>
      </c>
      <c r="F2849" s="195">
        <v>250000</v>
      </c>
      <c r="G2849" s="195">
        <v>250000</v>
      </c>
      <c r="H2849" s="195">
        <v>1</v>
      </c>
      <c r="I2849" s="23"/>
    </row>
    <row r="2850" spans="1:24" ht="40.5" x14ac:dyDescent="0.25">
      <c r="A2850" s="195">
        <v>4239</v>
      </c>
      <c r="B2850" s="195" t="s">
        <v>525</v>
      </c>
      <c r="C2850" s="195" t="s">
        <v>517</v>
      </c>
      <c r="D2850" s="195" t="s">
        <v>9</v>
      </c>
      <c r="E2850" s="195" t="s">
        <v>14</v>
      </c>
      <c r="F2850" s="287">
        <v>1600000</v>
      </c>
      <c r="G2850" s="287">
        <v>1600000</v>
      </c>
      <c r="H2850" s="195">
        <v>1</v>
      </c>
      <c r="I2850" s="23"/>
    </row>
    <row r="2851" spans="1:24" ht="40.5" x14ac:dyDescent="0.25">
      <c r="A2851" s="195">
        <v>4239</v>
      </c>
      <c r="B2851" s="195" t="s">
        <v>526</v>
      </c>
      <c r="C2851" s="195" t="s">
        <v>517</v>
      </c>
      <c r="D2851" s="195" t="s">
        <v>9</v>
      </c>
      <c r="E2851" s="195" t="s">
        <v>14</v>
      </c>
      <c r="F2851" s="195">
        <v>1100000</v>
      </c>
      <c r="G2851" s="195">
        <v>1100000</v>
      </c>
      <c r="H2851" s="195">
        <v>1</v>
      </c>
      <c r="I2851" s="23"/>
    </row>
    <row r="2852" spans="1:24" ht="40.5" x14ac:dyDescent="0.25">
      <c r="A2852" s="195">
        <v>4239</v>
      </c>
      <c r="B2852" s="195" t="s">
        <v>527</v>
      </c>
      <c r="C2852" s="195" t="s">
        <v>517</v>
      </c>
      <c r="D2852" s="195" t="s">
        <v>9</v>
      </c>
      <c r="E2852" s="195" t="s">
        <v>14</v>
      </c>
      <c r="F2852" s="195">
        <v>0</v>
      </c>
      <c r="G2852" s="195">
        <v>0</v>
      </c>
      <c r="H2852" s="195">
        <v>1</v>
      </c>
      <c r="I2852" s="23"/>
    </row>
    <row r="2853" spans="1:24" ht="40.5" x14ac:dyDescent="0.25">
      <c r="A2853" s="195">
        <v>4239</v>
      </c>
      <c r="B2853" s="195" t="s">
        <v>528</v>
      </c>
      <c r="C2853" s="195" t="s">
        <v>517</v>
      </c>
      <c r="D2853" s="195" t="s">
        <v>9</v>
      </c>
      <c r="E2853" s="195" t="s">
        <v>14</v>
      </c>
      <c r="F2853" s="195">
        <v>0</v>
      </c>
      <c r="G2853" s="195">
        <v>0</v>
      </c>
      <c r="H2853" s="195">
        <v>1</v>
      </c>
      <c r="I2853" s="23"/>
    </row>
    <row r="2854" spans="1:24" s="447" customFormat="1" ht="40.5" x14ac:dyDescent="0.25">
      <c r="A2854" s="460">
        <v>4239</v>
      </c>
      <c r="B2854" s="460" t="s">
        <v>4841</v>
      </c>
      <c r="C2854" s="460" t="s">
        <v>517</v>
      </c>
      <c r="D2854" s="460" t="s">
        <v>9</v>
      </c>
      <c r="E2854" s="460" t="s">
        <v>14</v>
      </c>
      <c r="F2854" s="460">
        <v>1500000</v>
      </c>
      <c r="G2854" s="460">
        <v>1500000</v>
      </c>
      <c r="H2854" s="460">
        <v>1</v>
      </c>
      <c r="I2854" s="450"/>
      <c r="P2854" s="448"/>
      <c r="Q2854" s="448"/>
      <c r="R2854" s="448"/>
      <c r="S2854" s="448"/>
      <c r="T2854" s="448"/>
      <c r="U2854" s="448"/>
      <c r="V2854" s="448"/>
      <c r="W2854" s="448"/>
      <c r="X2854" s="448"/>
    </row>
    <row r="2855" spans="1:24" s="447" customFormat="1" ht="40.5" x14ac:dyDescent="0.25">
      <c r="A2855" s="460">
        <v>4239</v>
      </c>
      <c r="B2855" s="460" t="s">
        <v>4842</v>
      </c>
      <c r="C2855" s="460" t="s">
        <v>517</v>
      </c>
      <c r="D2855" s="460" t="s">
        <v>9</v>
      </c>
      <c r="E2855" s="460" t="s">
        <v>14</v>
      </c>
      <c r="F2855" s="460">
        <v>1200000</v>
      </c>
      <c r="G2855" s="460">
        <v>1200000</v>
      </c>
      <c r="H2855" s="460">
        <v>1</v>
      </c>
      <c r="I2855" s="450"/>
      <c r="P2855" s="448"/>
      <c r="Q2855" s="448"/>
      <c r="R2855" s="448"/>
      <c r="S2855" s="448"/>
      <c r="T2855" s="448"/>
      <c r="U2855" s="448"/>
      <c r="V2855" s="448"/>
      <c r="W2855" s="448"/>
      <c r="X2855" s="448"/>
    </row>
    <row r="2856" spans="1:24" s="447" customFormat="1" ht="40.5" x14ac:dyDescent="0.25">
      <c r="A2856" s="479">
        <v>4239</v>
      </c>
      <c r="B2856" s="479" t="s">
        <v>5183</v>
      </c>
      <c r="C2856" s="479" t="s">
        <v>517</v>
      </c>
      <c r="D2856" s="479" t="s">
        <v>9</v>
      </c>
      <c r="E2856" s="479" t="s">
        <v>14</v>
      </c>
      <c r="F2856" s="479">
        <v>200000</v>
      </c>
      <c r="G2856" s="479">
        <v>200000</v>
      </c>
      <c r="H2856" s="479">
        <v>1</v>
      </c>
      <c r="I2856" s="450"/>
      <c r="P2856" s="448"/>
      <c r="Q2856" s="448"/>
      <c r="R2856" s="448"/>
      <c r="S2856" s="448"/>
      <c r="T2856" s="448"/>
      <c r="U2856" s="448"/>
      <c r="V2856" s="448"/>
      <c r="W2856" s="448"/>
      <c r="X2856" s="448"/>
    </row>
    <row r="2857" spans="1:24" s="447" customFormat="1" ht="40.5" x14ac:dyDescent="0.25">
      <c r="A2857" s="479">
        <v>4239</v>
      </c>
      <c r="B2857" s="479" t="s">
        <v>5184</v>
      </c>
      <c r="C2857" s="479" t="s">
        <v>517</v>
      </c>
      <c r="D2857" s="479" t="s">
        <v>9</v>
      </c>
      <c r="E2857" s="479" t="s">
        <v>14</v>
      </c>
      <c r="F2857" s="479">
        <v>1300000</v>
      </c>
      <c r="G2857" s="479">
        <v>1300000</v>
      </c>
      <c r="H2857" s="479">
        <v>1</v>
      </c>
      <c r="I2857" s="450"/>
      <c r="P2857" s="448"/>
      <c r="Q2857" s="448"/>
      <c r="R2857" s="448"/>
      <c r="S2857" s="448"/>
      <c r="T2857" s="448"/>
      <c r="U2857" s="448"/>
      <c r="V2857" s="448"/>
      <c r="W2857" s="448"/>
      <c r="X2857" s="448"/>
    </row>
    <row r="2858" spans="1:24" s="447" customFormat="1" ht="40.5" x14ac:dyDescent="0.25">
      <c r="A2858" s="479">
        <v>4239</v>
      </c>
      <c r="B2858" s="479" t="s">
        <v>5185</v>
      </c>
      <c r="C2858" s="479" t="s">
        <v>517</v>
      </c>
      <c r="D2858" s="479" t="s">
        <v>9</v>
      </c>
      <c r="E2858" s="479" t="s">
        <v>14</v>
      </c>
      <c r="F2858" s="479">
        <v>700000</v>
      </c>
      <c r="G2858" s="479">
        <v>700000</v>
      </c>
      <c r="H2858" s="479">
        <v>1</v>
      </c>
      <c r="I2858" s="450"/>
      <c r="P2858" s="448"/>
      <c r="Q2858" s="448"/>
      <c r="R2858" s="448"/>
      <c r="S2858" s="448"/>
      <c r="T2858" s="448"/>
      <c r="U2858" s="448"/>
      <c r="V2858" s="448"/>
      <c r="W2858" s="448"/>
      <c r="X2858" s="448"/>
    </row>
    <row r="2859" spans="1:24" s="447" customFormat="1" ht="40.5" x14ac:dyDescent="0.25">
      <c r="A2859" s="479">
        <v>4239</v>
      </c>
      <c r="B2859" s="479" t="s">
        <v>5186</v>
      </c>
      <c r="C2859" s="479" t="s">
        <v>517</v>
      </c>
      <c r="D2859" s="479" t="s">
        <v>9</v>
      </c>
      <c r="E2859" s="479" t="s">
        <v>14</v>
      </c>
      <c r="F2859" s="479">
        <v>600000</v>
      </c>
      <c r="G2859" s="479">
        <v>600000</v>
      </c>
      <c r="H2859" s="479">
        <v>1</v>
      </c>
      <c r="I2859" s="450"/>
      <c r="P2859" s="448"/>
      <c r="Q2859" s="448"/>
      <c r="R2859" s="448"/>
      <c r="S2859" s="448"/>
      <c r="T2859" s="448"/>
      <c r="U2859" s="448"/>
      <c r="V2859" s="448"/>
      <c r="W2859" s="448"/>
      <c r="X2859" s="448"/>
    </row>
    <row r="2860" spans="1:24" s="447" customFormat="1" ht="40.5" x14ac:dyDescent="0.25">
      <c r="A2860" s="479">
        <v>4239</v>
      </c>
      <c r="B2860" s="479" t="s">
        <v>5187</v>
      </c>
      <c r="C2860" s="479" t="s">
        <v>517</v>
      </c>
      <c r="D2860" s="479" t="s">
        <v>9</v>
      </c>
      <c r="E2860" s="479" t="s">
        <v>14</v>
      </c>
      <c r="F2860" s="479">
        <v>2820000</v>
      </c>
      <c r="G2860" s="479">
        <v>2820000</v>
      </c>
      <c r="H2860" s="479">
        <v>1</v>
      </c>
      <c r="I2860" s="450"/>
      <c r="P2860" s="448"/>
      <c r="Q2860" s="448"/>
      <c r="R2860" s="448"/>
      <c r="S2860" s="448"/>
      <c r="T2860" s="448"/>
      <c r="U2860" s="448"/>
      <c r="V2860" s="448"/>
      <c r="W2860" s="448"/>
      <c r="X2860" s="448"/>
    </row>
    <row r="2861" spans="1:24" s="447" customFormat="1" ht="40.5" x14ac:dyDescent="0.25">
      <c r="A2861" s="479">
        <v>4239</v>
      </c>
      <c r="B2861" s="479" t="s">
        <v>5188</v>
      </c>
      <c r="C2861" s="479" t="s">
        <v>517</v>
      </c>
      <c r="D2861" s="479" t="s">
        <v>9</v>
      </c>
      <c r="E2861" s="479" t="s">
        <v>14</v>
      </c>
      <c r="F2861" s="479">
        <v>1000000</v>
      </c>
      <c r="G2861" s="479">
        <v>1000000</v>
      </c>
      <c r="H2861" s="479">
        <v>1</v>
      </c>
      <c r="I2861" s="450"/>
      <c r="P2861" s="448"/>
      <c r="Q2861" s="448"/>
      <c r="R2861" s="448"/>
      <c r="S2861" s="448"/>
      <c r="T2861" s="448"/>
      <c r="U2861" s="448"/>
      <c r="V2861" s="448"/>
      <c r="W2861" s="448"/>
      <c r="X2861" s="448"/>
    </row>
    <row r="2862" spans="1:24" s="447" customFormat="1" ht="40.5" x14ac:dyDescent="0.25">
      <c r="A2862" s="479">
        <v>4239</v>
      </c>
      <c r="B2862" s="479" t="s">
        <v>5189</v>
      </c>
      <c r="C2862" s="479" t="s">
        <v>517</v>
      </c>
      <c r="D2862" s="479" t="s">
        <v>9</v>
      </c>
      <c r="E2862" s="479" t="s">
        <v>14</v>
      </c>
      <c r="F2862" s="479">
        <v>4050000</v>
      </c>
      <c r="G2862" s="479">
        <v>4050000</v>
      </c>
      <c r="H2862" s="479">
        <v>1</v>
      </c>
      <c r="I2862" s="450"/>
      <c r="P2862" s="448"/>
      <c r="Q2862" s="448"/>
      <c r="R2862" s="448"/>
      <c r="S2862" s="448"/>
      <c r="T2862" s="448"/>
      <c r="U2862" s="448"/>
      <c r="V2862" s="448"/>
      <c r="W2862" s="448"/>
      <c r="X2862" s="448"/>
    </row>
    <row r="2863" spans="1:24" ht="15" customHeight="1" x14ac:dyDescent="0.25">
      <c r="A2863" s="571" t="s">
        <v>87</v>
      </c>
      <c r="B2863" s="572"/>
      <c r="C2863" s="572"/>
      <c r="D2863" s="572"/>
      <c r="E2863" s="572"/>
      <c r="F2863" s="572"/>
      <c r="G2863" s="572"/>
      <c r="H2863" s="631"/>
      <c r="I2863" s="23"/>
    </row>
    <row r="2864" spans="1:24" ht="15" customHeight="1" x14ac:dyDescent="0.25">
      <c r="A2864" s="507" t="s">
        <v>12</v>
      </c>
      <c r="B2864" s="508"/>
      <c r="C2864" s="508"/>
      <c r="D2864" s="508"/>
      <c r="E2864" s="508"/>
      <c r="F2864" s="508"/>
      <c r="G2864" s="508"/>
      <c r="H2864" s="509"/>
      <c r="I2864" s="23"/>
    </row>
    <row r="2865" spans="1:9" ht="40.5" x14ac:dyDescent="0.25">
      <c r="A2865" s="438">
        <v>4239</v>
      </c>
      <c r="B2865" s="438" t="s">
        <v>4559</v>
      </c>
      <c r="C2865" s="438" t="s">
        <v>454</v>
      </c>
      <c r="D2865" s="438" t="s">
        <v>9</v>
      </c>
      <c r="E2865" s="438" t="s">
        <v>14</v>
      </c>
      <c r="F2865" s="438">
        <v>800000</v>
      </c>
      <c r="G2865" s="438">
        <v>800000</v>
      </c>
      <c r="H2865" s="438">
        <v>1</v>
      </c>
      <c r="I2865" s="23"/>
    </row>
    <row r="2866" spans="1:9" ht="40.5" x14ac:dyDescent="0.25">
      <c r="A2866" s="438">
        <v>4239</v>
      </c>
      <c r="B2866" s="438" t="s">
        <v>4560</v>
      </c>
      <c r="C2866" s="438" t="s">
        <v>454</v>
      </c>
      <c r="D2866" s="438" t="s">
        <v>9</v>
      </c>
      <c r="E2866" s="438" t="s">
        <v>14</v>
      </c>
      <c r="F2866" s="438">
        <v>200000</v>
      </c>
      <c r="G2866" s="438">
        <v>200000</v>
      </c>
      <c r="H2866" s="438">
        <v>1</v>
      </c>
      <c r="I2866" s="23"/>
    </row>
    <row r="2867" spans="1:9" ht="40.5" x14ac:dyDescent="0.25">
      <c r="A2867" s="438">
        <v>4239</v>
      </c>
      <c r="B2867" s="438" t="s">
        <v>4561</v>
      </c>
      <c r="C2867" s="438" t="s">
        <v>454</v>
      </c>
      <c r="D2867" s="438" t="s">
        <v>9</v>
      </c>
      <c r="E2867" s="438" t="s">
        <v>14</v>
      </c>
      <c r="F2867" s="438">
        <v>100000</v>
      </c>
      <c r="G2867" s="438">
        <v>100000</v>
      </c>
      <c r="H2867" s="438">
        <v>1</v>
      </c>
      <c r="I2867" s="23"/>
    </row>
    <row r="2868" spans="1:9" ht="40.5" x14ac:dyDescent="0.25">
      <c r="A2868" s="438">
        <v>4239</v>
      </c>
      <c r="B2868" s="438" t="s">
        <v>4562</v>
      </c>
      <c r="C2868" s="438" t="s">
        <v>454</v>
      </c>
      <c r="D2868" s="438" t="s">
        <v>9</v>
      </c>
      <c r="E2868" s="438" t="s">
        <v>14</v>
      </c>
      <c r="F2868" s="438">
        <v>150000</v>
      </c>
      <c r="G2868" s="438">
        <v>150000</v>
      </c>
      <c r="H2868" s="438">
        <v>1</v>
      </c>
      <c r="I2868" s="23"/>
    </row>
    <row r="2869" spans="1:9" ht="40.5" x14ac:dyDescent="0.25">
      <c r="A2869" s="438">
        <v>4239</v>
      </c>
      <c r="B2869" s="438" t="s">
        <v>4563</v>
      </c>
      <c r="C2869" s="438" t="s">
        <v>454</v>
      </c>
      <c r="D2869" s="438" t="s">
        <v>9</v>
      </c>
      <c r="E2869" s="438" t="s">
        <v>14</v>
      </c>
      <c r="F2869" s="438">
        <v>750000</v>
      </c>
      <c r="G2869" s="438">
        <v>750000</v>
      </c>
      <c r="H2869" s="438">
        <v>1</v>
      </c>
      <c r="I2869" s="23"/>
    </row>
    <row r="2870" spans="1:9" ht="40.5" x14ac:dyDescent="0.25">
      <c r="A2870" s="438">
        <v>4239</v>
      </c>
      <c r="B2870" s="438" t="s">
        <v>4564</v>
      </c>
      <c r="C2870" s="438" t="s">
        <v>454</v>
      </c>
      <c r="D2870" s="438" t="s">
        <v>9</v>
      </c>
      <c r="E2870" s="438" t="s">
        <v>14</v>
      </c>
      <c r="F2870" s="438">
        <v>100000</v>
      </c>
      <c r="G2870" s="438">
        <v>100000</v>
      </c>
      <c r="H2870" s="438">
        <v>1</v>
      </c>
      <c r="I2870" s="23"/>
    </row>
    <row r="2871" spans="1:9" ht="40.5" x14ac:dyDescent="0.25">
      <c r="A2871" s="438">
        <v>4239</v>
      </c>
      <c r="B2871" s="438" t="s">
        <v>4069</v>
      </c>
      <c r="C2871" s="438" t="s">
        <v>454</v>
      </c>
      <c r="D2871" s="438" t="s">
        <v>9</v>
      </c>
      <c r="E2871" s="438" t="s">
        <v>14</v>
      </c>
      <c r="F2871" s="438">
        <v>700000</v>
      </c>
      <c r="G2871" s="438">
        <v>700000</v>
      </c>
      <c r="H2871" s="438">
        <v>1</v>
      </c>
      <c r="I2871" s="23"/>
    </row>
    <row r="2872" spans="1:9" ht="40.5" x14ac:dyDescent="0.25">
      <c r="A2872" s="438">
        <v>4239</v>
      </c>
      <c r="B2872" s="438" t="s">
        <v>3352</v>
      </c>
      <c r="C2872" s="438" t="s">
        <v>454</v>
      </c>
      <c r="D2872" s="438" t="s">
        <v>9</v>
      </c>
      <c r="E2872" s="438" t="s">
        <v>14</v>
      </c>
      <c r="F2872" s="438">
        <v>500000</v>
      </c>
      <c r="G2872" s="438">
        <v>500000</v>
      </c>
      <c r="H2872" s="438">
        <v>1</v>
      </c>
      <c r="I2872" s="23"/>
    </row>
    <row r="2873" spans="1:9" ht="40.5" x14ac:dyDescent="0.25">
      <c r="A2873" s="362">
        <v>4239</v>
      </c>
      <c r="B2873" s="438" t="s">
        <v>3353</v>
      </c>
      <c r="C2873" s="438" t="s">
        <v>454</v>
      </c>
      <c r="D2873" s="438" t="s">
        <v>9</v>
      </c>
      <c r="E2873" s="438" t="s">
        <v>14</v>
      </c>
      <c r="F2873" s="438">
        <v>700000</v>
      </c>
      <c r="G2873" s="438">
        <v>700000</v>
      </c>
      <c r="H2873" s="438">
        <v>1</v>
      </c>
      <c r="I2873" s="23"/>
    </row>
    <row r="2874" spans="1:9" ht="40.5" x14ac:dyDescent="0.25">
      <c r="A2874" s="362">
        <v>4239</v>
      </c>
      <c r="B2874" s="362" t="s">
        <v>3354</v>
      </c>
      <c r="C2874" s="362" t="s">
        <v>454</v>
      </c>
      <c r="D2874" s="362" t="s">
        <v>9</v>
      </c>
      <c r="E2874" s="362" t="s">
        <v>14</v>
      </c>
      <c r="F2874" s="362">
        <v>500000</v>
      </c>
      <c r="G2874" s="362">
        <v>500000</v>
      </c>
      <c r="H2874" s="362">
        <v>1</v>
      </c>
      <c r="I2874" s="23"/>
    </row>
    <row r="2875" spans="1:9" ht="40.5" x14ac:dyDescent="0.25">
      <c r="A2875" s="362">
        <v>4239</v>
      </c>
      <c r="B2875" s="362" t="s">
        <v>3355</v>
      </c>
      <c r="C2875" s="362" t="s">
        <v>454</v>
      </c>
      <c r="D2875" s="362" t="s">
        <v>9</v>
      </c>
      <c r="E2875" s="362" t="s">
        <v>14</v>
      </c>
      <c r="F2875" s="362">
        <v>700000</v>
      </c>
      <c r="G2875" s="362">
        <v>700000</v>
      </c>
      <c r="H2875" s="362">
        <v>1</v>
      </c>
      <c r="I2875" s="23"/>
    </row>
    <row r="2876" spans="1:9" ht="40.5" x14ac:dyDescent="0.25">
      <c r="A2876" s="362">
        <v>4239</v>
      </c>
      <c r="B2876" s="362" t="s">
        <v>3356</v>
      </c>
      <c r="C2876" s="362" t="s">
        <v>454</v>
      </c>
      <c r="D2876" s="362" t="s">
        <v>9</v>
      </c>
      <c r="E2876" s="362" t="s">
        <v>14</v>
      </c>
      <c r="F2876" s="362">
        <v>700000</v>
      </c>
      <c r="G2876" s="362">
        <v>700000</v>
      </c>
      <c r="H2876" s="362">
        <v>1</v>
      </c>
      <c r="I2876" s="23"/>
    </row>
    <row r="2877" spans="1:9" ht="40.5" x14ac:dyDescent="0.25">
      <c r="A2877" s="362">
        <v>4239</v>
      </c>
      <c r="B2877" s="362" t="s">
        <v>965</v>
      </c>
      <c r="C2877" s="362" t="s">
        <v>454</v>
      </c>
      <c r="D2877" s="362" t="s">
        <v>9</v>
      </c>
      <c r="E2877" s="362" t="s">
        <v>14</v>
      </c>
      <c r="F2877" s="362">
        <v>0</v>
      </c>
      <c r="G2877" s="362">
        <v>0</v>
      </c>
      <c r="H2877" s="362">
        <v>1</v>
      </c>
      <c r="I2877" s="23"/>
    </row>
    <row r="2878" spans="1:9" ht="40.5" x14ac:dyDescent="0.25">
      <c r="A2878" s="202">
        <v>4239</v>
      </c>
      <c r="B2878" s="202" t="s">
        <v>966</v>
      </c>
      <c r="C2878" s="202" t="s">
        <v>454</v>
      </c>
      <c r="D2878" s="202" t="s">
        <v>9</v>
      </c>
      <c r="E2878" s="202" t="s">
        <v>14</v>
      </c>
      <c r="F2878" s="202">
        <v>0</v>
      </c>
      <c r="G2878" s="202">
        <v>0</v>
      </c>
      <c r="H2878" s="202">
        <v>1</v>
      </c>
      <c r="I2878" s="23"/>
    </row>
    <row r="2879" spans="1:9" ht="40.5" x14ac:dyDescent="0.25">
      <c r="A2879" s="202">
        <v>4239</v>
      </c>
      <c r="B2879" s="202" t="s">
        <v>967</v>
      </c>
      <c r="C2879" s="202" t="s">
        <v>454</v>
      </c>
      <c r="D2879" s="202" t="s">
        <v>9</v>
      </c>
      <c r="E2879" s="202" t="s">
        <v>14</v>
      </c>
      <c r="F2879" s="202">
        <v>0</v>
      </c>
      <c r="G2879" s="202">
        <v>0</v>
      </c>
      <c r="H2879" s="202">
        <v>1</v>
      </c>
      <c r="I2879" s="23"/>
    </row>
    <row r="2880" spans="1:9" ht="40.5" x14ac:dyDescent="0.25">
      <c r="A2880" s="202">
        <v>4239</v>
      </c>
      <c r="B2880" s="202" t="s">
        <v>968</v>
      </c>
      <c r="C2880" s="202" t="s">
        <v>454</v>
      </c>
      <c r="D2880" s="202" t="s">
        <v>9</v>
      </c>
      <c r="E2880" s="202" t="s">
        <v>14</v>
      </c>
      <c r="F2880" s="202">
        <v>0</v>
      </c>
      <c r="G2880" s="202">
        <v>0</v>
      </c>
      <c r="H2880" s="202">
        <v>1</v>
      </c>
      <c r="I2880" s="23"/>
    </row>
    <row r="2881" spans="1:9" ht="40.5" x14ac:dyDescent="0.25">
      <c r="A2881" s="202">
        <v>4239</v>
      </c>
      <c r="B2881" s="202" t="s">
        <v>969</v>
      </c>
      <c r="C2881" s="202" t="s">
        <v>454</v>
      </c>
      <c r="D2881" s="202" t="s">
        <v>9</v>
      </c>
      <c r="E2881" s="202" t="s">
        <v>14</v>
      </c>
      <c r="F2881" s="202">
        <v>0</v>
      </c>
      <c r="G2881" s="202">
        <v>0</v>
      </c>
      <c r="H2881" s="202">
        <v>1</v>
      </c>
      <c r="I2881" s="23"/>
    </row>
    <row r="2882" spans="1:9" ht="40.5" x14ac:dyDescent="0.25">
      <c r="A2882" s="202">
        <v>4239</v>
      </c>
      <c r="B2882" s="202" t="s">
        <v>970</v>
      </c>
      <c r="C2882" s="202" t="s">
        <v>454</v>
      </c>
      <c r="D2882" s="202" t="s">
        <v>9</v>
      </c>
      <c r="E2882" s="202" t="s">
        <v>14</v>
      </c>
      <c r="F2882" s="202">
        <v>0</v>
      </c>
      <c r="G2882" s="202">
        <v>0</v>
      </c>
      <c r="H2882" s="202">
        <v>1</v>
      </c>
      <c r="I2882" s="23"/>
    </row>
    <row r="2883" spans="1:9" ht="40.5" x14ac:dyDescent="0.25">
      <c r="A2883" s="202">
        <v>4239</v>
      </c>
      <c r="B2883" s="202" t="s">
        <v>971</v>
      </c>
      <c r="C2883" s="202" t="s">
        <v>454</v>
      </c>
      <c r="D2883" s="202" t="s">
        <v>9</v>
      </c>
      <c r="E2883" s="202" t="s">
        <v>14</v>
      </c>
      <c r="F2883" s="202">
        <v>0</v>
      </c>
      <c r="G2883" s="202">
        <v>0</v>
      </c>
      <c r="H2883" s="202">
        <v>1</v>
      </c>
      <c r="I2883" s="23"/>
    </row>
    <row r="2884" spans="1:9" ht="40.5" x14ac:dyDescent="0.25">
      <c r="A2884" s="202">
        <v>4239</v>
      </c>
      <c r="B2884" s="202" t="s">
        <v>972</v>
      </c>
      <c r="C2884" s="202" t="s">
        <v>454</v>
      </c>
      <c r="D2884" s="202" t="s">
        <v>9</v>
      </c>
      <c r="E2884" s="202" t="s">
        <v>14</v>
      </c>
      <c r="F2884" s="202">
        <v>0</v>
      </c>
      <c r="G2884" s="202">
        <v>0</v>
      </c>
      <c r="H2884" s="202">
        <v>1</v>
      </c>
      <c r="I2884" s="23"/>
    </row>
    <row r="2885" spans="1:9" ht="40.5" x14ac:dyDescent="0.25">
      <c r="A2885" s="202">
        <v>4239</v>
      </c>
      <c r="B2885" s="202" t="s">
        <v>973</v>
      </c>
      <c r="C2885" s="202" t="s">
        <v>454</v>
      </c>
      <c r="D2885" s="202" t="s">
        <v>9</v>
      </c>
      <c r="E2885" s="202" t="s">
        <v>14</v>
      </c>
      <c r="F2885" s="202">
        <v>0</v>
      </c>
      <c r="G2885" s="202">
        <v>0</v>
      </c>
      <c r="H2885" s="202">
        <v>1</v>
      </c>
      <c r="I2885" s="23"/>
    </row>
    <row r="2886" spans="1:9" ht="40.5" x14ac:dyDescent="0.25">
      <c r="A2886" s="202">
        <v>4239</v>
      </c>
      <c r="B2886" s="202" t="s">
        <v>974</v>
      </c>
      <c r="C2886" s="202" t="s">
        <v>454</v>
      </c>
      <c r="D2886" s="202" t="s">
        <v>9</v>
      </c>
      <c r="E2886" s="202" t="s">
        <v>14</v>
      </c>
      <c r="F2886" s="202">
        <v>0</v>
      </c>
      <c r="G2886" s="202">
        <v>0</v>
      </c>
      <c r="H2886" s="202">
        <v>1</v>
      </c>
      <c r="I2886" s="23"/>
    </row>
    <row r="2887" spans="1:9" ht="15" customHeight="1" x14ac:dyDescent="0.25">
      <c r="A2887" s="566" t="s">
        <v>254</v>
      </c>
      <c r="B2887" s="567"/>
      <c r="C2887" s="567"/>
      <c r="D2887" s="567"/>
      <c r="E2887" s="567"/>
      <c r="F2887" s="567"/>
      <c r="G2887" s="567"/>
      <c r="H2887" s="582"/>
      <c r="I2887" s="23"/>
    </row>
    <row r="2888" spans="1:9" ht="15" customHeight="1" x14ac:dyDescent="0.25">
      <c r="A2888" s="523" t="s">
        <v>16</v>
      </c>
      <c r="B2888" s="524"/>
      <c r="C2888" s="524"/>
      <c r="D2888" s="524"/>
      <c r="E2888" s="524"/>
      <c r="F2888" s="524"/>
      <c r="G2888" s="524"/>
      <c r="H2888" s="525"/>
      <c r="I2888" s="23"/>
    </row>
    <row r="2889" spans="1:9" ht="27" x14ac:dyDescent="0.25">
      <c r="A2889" s="389">
        <v>4251</v>
      </c>
      <c r="B2889" s="389" t="s">
        <v>3926</v>
      </c>
      <c r="C2889" s="389" t="s">
        <v>490</v>
      </c>
      <c r="D2889" s="389" t="s">
        <v>15</v>
      </c>
      <c r="E2889" s="389" t="s">
        <v>14</v>
      </c>
      <c r="F2889" s="389">
        <v>39200000</v>
      </c>
      <c r="G2889" s="389">
        <v>39200000</v>
      </c>
      <c r="H2889" s="389">
        <v>1</v>
      </c>
      <c r="I2889" s="23"/>
    </row>
    <row r="2890" spans="1:9" ht="27" x14ac:dyDescent="0.25">
      <c r="A2890" s="83">
        <v>4251</v>
      </c>
      <c r="B2890" s="389" t="s">
        <v>3405</v>
      </c>
      <c r="C2890" s="389" t="s">
        <v>490</v>
      </c>
      <c r="D2890" s="389" t="s">
        <v>401</v>
      </c>
      <c r="E2890" s="389" t="s">
        <v>14</v>
      </c>
      <c r="F2890" s="389">
        <v>29460000</v>
      </c>
      <c r="G2890" s="389">
        <v>29460000</v>
      </c>
      <c r="H2890" s="389">
        <v>1</v>
      </c>
      <c r="I2890" s="23"/>
    </row>
    <row r="2891" spans="1:9" ht="15" customHeight="1" x14ac:dyDescent="0.25">
      <c r="A2891" s="507" t="s">
        <v>12</v>
      </c>
      <c r="B2891" s="508"/>
      <c r="C2891" s="508"/>
      <c r="D2891" s="508"/>
      <c r="E2891" s="508"/>
      <c r="F2891" s="508"/>
      <c r="G2891" s="508"/>
      <c r="H2891" s="509"/>
      <c r="I2891" s="23"/>
    </row>
    <row r="2892" spans="1:9" ht="27" x14ac:dyDescent="0.25">
      <c r="A2892" s="394">
        <v>4251</v>
      </c>
      <c r="B2892" s="394" t="s">
        <v>4036</v>
      </c>
      <c r="C2892" s="394" t="s">
        <v>474</v>
      </c>
      <c r="D2892" s="394" t="s">
        <v>1232</v>
      </c>
      <c r="E2892" s="394" t="s">
        <v>14</v>
      </c>
      <c r="F2892" s="394">
        <v>540000</v>
      </c>
      <c r="G2892" s="394">
        <v>540000</v>
      </c>
      <c r="H2892" s="394">
        <v>1</v>
      </c>
      <c r="I2892" s="23"/>
    </row>
    <row r="2893" spans="1:9" ht="27" x14ac:dyDescent="0.25">
      <c r="A2893" s="388">
        <v>4251</v>
      </c>
      <c r="B2893" s="394" t="s">
        <v>3927</v>
      </c>
      <c r="C2893" s="394" t="s">
        <v>474</v>
      </c>
      <c r="D2893" s="394" t="s">
        <v>15</v>
      </c>
      <c r="E2893" s="394" t="s">
        <v>14</v>
      </c>
      <c r="F2893" s="394">
        <v>800000</v>
      </c>
      <c r="G2893" s="394">
        <v>800000</v>
      </c>
      <c r="H2893" s="394">
        <v>1</v>
      </c>
      <c r="I2893" s="23"/>
    </row>
    <row r="2894" spans="1:9" ht="27" x14ac:dyDescent="0.25">
      <c r="A2894" s="388">
        <v>4251</v>
      </c>
      <c r="B2894" s="388" t="s">
        <v>3404</v>
      </c>
      <c r="C2894" s="388" t="s">
        <v>474</v>
      </c>
      <c r="D2894" s="388" t="s">
        <v>1232</v>
      </c>
      <c r="E2894" s="388" t="s">
        <v>14</v>
      </c>
      <c r="F2894" s="388">
        <v>600000</v>
      </c>
      <c r="G2894" s="388">
        <v>600000</v>
      </c>
      <c r="H2894" s="388">
        <v>1</v>
      </c>
      <c r="I2894" s="23"/>
    </row>
    <row r="2895" spans="1:9" ht="15" customHeight="1" x14ac:dyDescent="0.25">
      <c r="A2895" s="566" t="s">
        <v>271</v>
      </c>
      <c r="B2895" s="567"/>
      <c r="C2895" s="567"/>
      <c r="D2895" s="567"/>
      <c r="E2895" s="567"/>
      <c r="F2895" s="567"/>
      <c r="G2895" s="567"/>
      <c r="H2895" s="582"/>
      <c r="I2895" s="23"/>
    </row>
    <row r="2896" spans="1:9" ht="15" customHeight="1" x14ac:dyDescent="0.25">
      <c r="A2896" s="523" t="s">
        <v>16</v>
      </c>
      <c r="B2896" s="524"/>
      <c r="C2896" s="524"/>
      <c r="D2896" s="524"/>
      <c r="E2896" s="524"/>
      <c r="F2896" s="524"/>
      <c r="G2896" s="524"/>
      <c r="H2896" s="525"/>
      <c r="I2896" s="23"/>
    </row>
    <row r="2897" spans="1:9" ht="27" x14ac:dyDescent="0.25">
      <c r="A2897" s="431">
        <v>5113</v>
      </c>
      <c r="B2897" s="431" t="s">
        <v>4509</v>
      </c>
      <c r="C2897" s="431" t="s">
        <v>1113</v>
      </c>
      <c r="D2897" s="431" t="s">
        <v>13</v>
      </c>
      <c r="E2897" s="431" t="s">
        <v>14</v>
      </c>
      <c r="F2897" s="431">
        <v>471888</v>
      </c>
      <c r="G2897" s="431">
        <v>471888</v>
      </c>
      <c r="H2897" s="431">
        <v>1</v>
      </c>
      <c r="I2897" s="23"/>
    </row>
    <row r="2898" spans="1:9" ht="54" x14ac:dyDescent="0.25">
      <c r="A2898" s="352">
        <v>5129</v>
      </c>
      <c r="B2898" s="431" t="s">
        <v>3110</v>
      </c>
      <c r="C2898" s="431" t="s">
        <v>1829</v>
      </c>
      <c r="D2898" s="431" t="s">
        <v>15</v>
      </c>
      <c r="E2898" s="431" t="s">
        <v>14</v>
      </c>
      <c r="F2898" s="431">
        <v>15000000</v>
      </c>
      <c r="G2898" s="431">
        <v>15000000</v>
      </c>
      <c r="H2898" s="431">
        <v>1</v>
      </c>
      <c r="I2898" s="23"/>
    </row>
    <row r="2899" spans="1:9" ht="27" x14ac:dyDescent="0.25">
      <c r="A2899" s="352">
        <v>5113</v>
      </c>
      <c r="B2899" s="352" t="s">
        <v>1883</v>
      </c>
      <c r="C2899" s="352" t="s">
        <v>994</v>
      </c>
      <c r="D2899" s="352" t="s">
        <v>401</v>
      </c>
      <c r="E2899" s="352" t="s">
        <v>14</v>
      </c>
      <c r="F2899" s="352">
        <v>0</v>
      </c>
      <c r="G2899" s="352">
        <v>0</v>
      </c>
      <c r="H2899" s="352">
        <v>1</v>
      </c>
      <c r="I2899" s="23"/>
    </row>
    <row r="2900" spans="1:9" ht="27" x14ac:dyDescent="0.25">
      <c r="A2900" s="352">
        <v>5113</v>
      </c>
      <c r="B2900" s="352" t="s">
        <v>1110</v>
      </c>
      <c r="C2900" s="352" t="s">
        <v>994</v>
      </c>
      <c r="D2900" s="352" t="s">
        <v>401</v>
      </c>
      <c r="E2900" s="352" t="s">
        <v>14</v>
      </c>
      <c r="F2900" s="352">
        <v>0</v>
      </c>
      <c r="G2900" s="352">
        <v>0</v>
      </c>
      <c r="H2900" s="352">
        <v>1</v>
      </c>
      <c r="I2900" s="23"/>
    </row>
    <row r="2901" spans="1:9" ht="27" x14ac:dyDescent="0.25">
      <c r="A2901" s="289">
        <v>5113</v>
      </c>
      <c r="B2901" s="352" t="s">
        <v>2096</v>
      </c>
      <c r="C2901" s="352" t="s">
        <v>994</v>
      </c>
      <c r="D2901" s="352" t="s">
        <v>15</v>
      </c>
      <c r="E2901" s="352" t="s">
        <v>14</v>
      </c>
      <c r="F2901" s="352">
        <v>81131960</v>
      </c>
      <c r="G2901" s="352">
        <v>81131960</v>
      </c>
      <c r="H2901" s="352">
        <v>1</v>
      </c>
      <c r="I2901" s="23"/>
    </row>
    <row r="2902" spans="1:9" ht="27" x14ac:dyDescent="0.25">
      <c r="A2902" s="352">
        <v>5113</v>
      </c>
      <c r="B2902" s="352" t="s">
        <v>1111</v>
      </c>
      <c r="C2902" s="352" t="s">
        <v>994</v>
      </c>
      <c r="D2902" s="352" t="s">
        <v>401</v>
      </c>
      <c r="E2902" s="352" t="s">
        <v>14</v>
      </c>
      <c r="F2902" s="352">
        <v>0</v>
      </c>
      <c r="G2902" s="352">
        <v>0</v>
      </c>
      <c r="H2902" s="352">
        <v>1</v>
      </c>
      <c r="I2902" s="23"/>
    </row>
    <row r="2903" spans="1:9" ht="15" customHeight="1" x14ac:dyDescent="0.25">
      <c r="A2903" s="523" t="s">
        <v>12</v>
      </c>
      <c r="B2903" s="524"/>
      <c r="C2903" s="524"/>
      <c r="D2903" s="524"/>
      <c r="E2903" s="524"/>
      <c r="F2903" s="524"/>
      <c r="G2903" s="524"/>
      <c r="H2903" s="525"/>
      <c r="I2903" s="23"/>
    </row>
    <row r="2904" spans="1:9" ht="27" x14ac:dyDescent="0.25">
      <c r="A2904" s="184">
        <v>5113</v>
      </c>
      <c r="B2904" s="184" t="s">
        <v>3768</v>
      </c>
      <c r="C2904" s="184" t="s">
        <v>474</v>
      </c>
      <c r="D2904" s="184" t="s">
        <v>15</v>
      </c>
      <c r="E2904" s="184" t="s">
        <v>14</v>
      </c>
      <c r="F2904" s="184">
        <v>1415676</v>
      </c>
      <c r="G2904" s="184">
        <v>1415676</v>
      </c>
      <c r="H2904" s="184">
        <v>1</v>
      </c>
      <c r="I2904" s="23"/>
    </row>
    <row r="2905" spans="1:9" ht="27" x14ac:dyDescent="0.25">
      <c r="A2905" s="184">
        <v>5113</v>
      </c>
      <c r="B2905" s="184" t="s">
        <v>3111</v>
      </c>
      <c r="C2905" s="184" t="s">
        <v>474</v>
      </c>
      <c r="D2905" s="184" t="s">
        <v>1232</v>
      </c>
      <c r="E2905" s="184" t="s">
        <v>14</v>
      </c>
      <c r="F2905" s="184">
        <v>270000</v>
      </c>
      <c r="G2905" s="184">
        <v>270000</v>
      </c>
      <c r="H2905" s="184">
        <v>1</v>
      </c>
      <c r="I2905" s="23"/>
    </row>
    <row r="2906" spans="1:9" ht="27" x14ac:dyDescent="0.25">
      <c r="A2906" s="184">
        <v>5113</v>
      </c>
      <c r="B2906" s="184" t="s">
        <v>3104</v>
      </c>
      <c r="C2906" s="184" t="s">
        <v>474</v>
      </c>
      <c r="D2906" s="184" t="s">
        <v>1232</v>
      </c>
      <c r="E2906" s="184" t="s">
        <v>14</v>
      </c>
      <c r="F2906" s="184">
        <v>1415676</v>
      </c>
      <c r="G2906" s="184">
        <v>1415676</v>
      </c>
      <c r="H2906" s="184">
        <v>1</v>
      </c>
      <c r="I2906" s="23"/>
    </row>
    <row r="2907" spans="1:9" ht="27" x14ac:dyDescent="0.25">
      <c r="A2907" s="184">
        <v>5113</v>
      </c>
      <c r="B2907" s="184" t="s">
        <v>1963</v>
      </c>
      <c r="C2907" s="184" t="s">
        <v>1113</v>
      </c>
      <c r="D2907" s="184" t="s">
        <v>13</v>
      </c>
      <c r="E2907" s="184" t="s">
        <v>14</v>
      </c>
      <c r="F2907" s="184">
        <v>0</v>
      </c>
      <c r="G2907" s="184">
        <v>0</v>
      </c>
      <c r="H2907" s="184">
        <v>1</v>
      </c>
      <c r="I2907" s="23"/>
    </row>
    <row r="2908" spans="1:9" ht="27" x14ac:dyDescent="0.25">
      <c r="A2908" s="184">
        <v>5113</v>
      </c>
      <c r="B2908" s="184" t="s">
        <v>1112</v>
      </c>
      <c r="C2908" s="184" t="s">
        <v>1113</v>
      </c>
      <c r="D2908" s="184" t="s">
        <v>13</v>
      </c>
      <c r="E2908" s="184" t="s">
        <v>14</v>
      </c>
      <c r="F2908" s="184">
        <v>0</v>
      </c>
      <c r="G2908" s="184">
        <v>0</v>
      </c>
      <c r="H2908" s="184">
        <v>1</v>
      </c>
      <c r="I2908" s="23"/>
    </row>
    <row r="2909" spans="1:9" ht="27" x14ac:dyDescent="0.25">
      <c r="A2909" s="184">
        <v>5113</v>
      </c>
      <c r="B2909" s="184" t="s">
        <v>1114</v>
      </c>
      <c r="C2909" s="184" t="s">
        <v>1113</v>
      </c>
      <c r="D2909" s="184" t="s">
        <v>13</v>
      </c>
      <c r="E2909" s="184" t="s">
        <v>14</v>
      </c>
      <c r="F2909" s="184">
        <v>0</v>
      </c>
      <c r="G2909" s="184">
        <v>0</v>
      </c>
      <c r="H2909" s="184">
        <v>1</v>
      </c>
      <c r="I2909" s="23"/>
    </row>
    <row r="2910" spans="1:9" ht="27" x14ac:dyDescent="0.25">
      <c r="A2910" s="184" t="s">
        <v>2077</v>
      </c>
      <c r="B2910" s="184" t="s">
        <v>2076</v>
      </c>
      <c r="C2910" s="184" t="s">
        <v>1113</v>
      </c>
      <c r="D2910" s="184" t="s">
        <v>13</v>
      </c>
      <c r="E2910" s="184" t="s">
        <v>14</v>
      </c>
      <c r="F2910" s="184">
        <v>471888</v>
      </c>
      <c r="G2910" s="184">
        <v>471888</v>
      </c>
      <c r="H2910" s="184">
        <v>1</v>
      </c>
      <c r="I2910" s="23"/>
    </row>
    <row r="2911" spans="1:9" ht="30.75" customHeight="1" x14ac:dyDescent="0.25">
      <c r="A2911" s="4" t="s">
        <v>23</v>
      </c>
      <c r="B2911" s="4" t="s">
        <v>2061</v>
      </c>
      <c r="C2911" s="4" t="s">
        <v>474</v>
      </c>
      <c r="D2911" s="4" t="s">
        <v>1232</v>
      </c>
      <c r="E2911" s="4" t="s">
        <v>14</v>
      </c>
      <c r="F2911" s="4">
        <v>1415676</v>
      </c>
      <c r="G2911" s="4">
        <v>1415676</v>
      </c>
      <c r="H2911" s="4">
        <v>1</v>
      </c>
      <c r="I2911" s="23"/>
    </row>
    <row r="2912" spans="1:9" x14ac:dyDescent="0.25">
      <c r="A2912" s="507" t="s">
        <v>8</v>
      </c>
      <c r="B2912" s="508"/>
      <c r="C2912" s="508"/>
      <c r="D2912" s="508"/>
      <c r="E2912" s="508"/>
      <c r="F2912" s="508"/>
      <c r="G2912" s="508"/>
      <c r="H2912" s="509"/>
      <c r="I2912" s="23"/>
    </row>
    <row r="2913" spans="1:9" ht="30.75" customHeight="1" x14ac:dyDescent="0.25">
      <c r="A2913" s="352">
        <v>5129</v>
      </c>
      <c r="B2913" s="352" t="s">
        <v>3108</v>
      </c>
      <c r="C2913" s="352" t="s">
        <v>1604</v>
      </c>
      <c r="D2913" s="352" t="s">
        <v>9</v>
      </c>
      <c r="E2913" s="352" t="s">
        <v>10</v>
      </c>
      <c r="F2913" s="352">
        <v>60000</v>
      </c>
      <c r="G2913" s="352">
        <v>60000</v>
      </c>
      <c r="H2913" s="352">
        <v>50</v>
      </c>
      <c r="I2913" s="23"/>
    </row>
    <row r="2914" spans="1:9" ht="30.75" customHeight="1" x14ac:dyDescent="0.25">
      <c r="A2914" s="352">
        <v>5129</v>
      </c>
      <c r="B2914" s="352" t="s">
        <v>3109</v>
      </c>
      <c r="C2914" s="352" t="s">
        <v>1650</v>
      </c>
      <c r="D2914" s="352" t="s">
        <v>9</v>
      </c>
      <c r="E2914" s="352" t="s">
        <v>10</v>
      </c>
      <c r="F2914" s="352">
        <v>50000</v>
      </c>
      <c r="G2914" s="352">
        <v>50000</v>
      </c>
      <c r="H2914" s="352">
        <v>40</v>
      </c>
      <c r="I2914" s="23"/>
    </row>
    <row r="2915" spans="1:9" ht="15" customHeight="1" x14ac:dyDescent="0.25">
      <c r="A2915" s="566" t="s">
        <v>176</v>
      </c>
      <c r="B2915" s="567"/>
      <c r="C2915" s="567"/>
      <c r="D2915" s="567"/>
      <c r="E2915" s="567"/>
      <c r="F2915" s="567"/>
      <c r="G2915" s="567"/>
      <c r="H2915" s="582"/>
      <c r="I2915" s="23"/>
    </row>
    <row r="2916" spans="1:9" ht="15" customHeight="1" x14ac:dyDescent="0.25">
      <c r="A2916" s="523" t="s">
        <v>16</v>
      </c>
      <c r="B2916" s="524"/>
      <c r="C2916" s="524"/>
      <c r="D2916" s="524"/>
      <c r="E2916" s="524"/>
      <c r="F2916" s="524"/>
      <c r="G2916" s="524"/>
      <c r="H2916" s="525"/>
      <c r="I2916" s="23"/>
    </row>
    <row r="2917" spans="1:9" ht="27" x14ac:dyDescent="0.25">
      <c r="A2917" s="400">
        <v>4251</v>
      </c>
      <c r="B2917" s="400" t="s">
        <v>4118</v>
      </c>
      <c r="C2917" s="400" t="s">
        <v>20</v>
      </c>
      <c r="D2917" s="400" t="s">
        <v>401</v>
      </c>
      <c r="E2917" s="400" t="s">
        <v>14</v>
      </c>
      <c r="F2917" s="400">
        <v>25098110</v>
      </c>
      <c r="G2917" s="400">
        <v>25098110</v>
      </c>
      <c r="H2917" s="400">
        <v>1</v>
      </c>
      <c r="I2917" s="23"/>
    </row>
    <row r="2918" spans="1:9" ht="27" x14ac:dyDescent="0.25">
      <c r="A2918" s="393">
        <v>4251</v>
      </c>
      <c r="B2918" s="400" t="s">
        <v>4033</v>
      </c>
      <c r="C2918" s="400" t="s">
        <v>20</v>
      </c>
      <c r="D2918" s="400" t="s">
        <v>401</v>
      </c>
      <c r="E2918" s="400" t="s">
        <v>14</v>
      </c>
      <c r="F2918" s="400">
        <v>36800000</v>
      </c>
      <c r="G2918" s="400">
        <v>36800000</v>
      </c>
      <c r="H2918" s="400">
        <v>1</v>
      </c>
      <c r="I2918" s="23"/>
    </row>
    <row r="2919" spans="1:9" ht="15" customHeight="1" x14ac:dyDescent="0.25">
      <c r="A2919" s="507" t="s">
        <v>12</v>
      </c>
      <c r="B2919" s="508"/>
      <c r="C2919" s="508"/>
      <c r="D2919" s="508"/>
      <c r="E2919" s="508"/>
      <c r="F2919" s="508"/>
      <c r="G2919" s="508"/>
      <c r="H2919" s="509"/>
      <c r="I2919" s="23"/>
    </row>
    <row r="2920" spans="1:9" ht="27" x14ac:dyDescent="0.25">
      <c r="A2920" s="400">
        <v>4251</v>
      </c>
      <c r="B2920" s="400" t="s">
        <v>4119</v>
      </c>
      <c r="C2920" s="400" t="s">
        <v>474</v>
      </c>
      <c r="D2920" s="400" t="s">
        <v>1232</v>
      </c>
      <c r="E2920" s="400" t="s">
        <v>14</v>
      </c>
      <c r="F2920" s="400">
        <v>502070</v>
      </c>
      <c r="G2920" s="400">
        <v>502070</v>
      </c>
      <c r="H2920" s="400">
        <v>1</v>
      </c>
      <c r="I2920" s="23"/>
    </row>
    <row r="2921" spans="1:9" ht="30" customHeight="1" x14ac:dyDescent="0.25">
      <c r="A2921" s="400">
        <v>4251</v>
      </c>
      <c r="B2921" s="400" t="s">
        <v>4032</v>
      </c>
      <c r="C2921" s="400" t="s">
        <v>474</v>
      </c>
      <c r="D2921" s="400" t="s">
        <v>1232</v>
      </c>
      <c r="E2921" s="400" t="s">
        <v>14</v>
      </c>
      <c r="F2921" s="400">
        <v>700000</v>
      </c>
      <c r="G2921" s="400">
        <v>700</v>
      </c>
      <c r="H2921" s="400">
        <v>1</v>
      </c>
      <c r="I2921" s="23"/>
    </row>
    <row r="2922" spans="1:9" ht="15" customHeight="1" x14ac:dyDescent="0.25">
      <c r="A2922" s="566" t="s">
        <v>175</v>
      </c>
      <c r="B2922" s="567"/>
      <c r="C2922" s="567"/>
      <c r="D2922" s="567"/>
      <c r="E2922" s="567"/>
      <c r="F2922" s="567"/>
      <c r="G2922" s="567"/>
      <c r="H2922" s="582"/>
      <c r="I2922" s="23"/>
    </row>
    <row r="2923" spans="1:9" ht="15" customHeight="1" x14ac:dyDescent="0.25">
      <c r="A2923" s="507" t="s">
        <v>16</v>
      </c>
      <c r="B2923" s="508"/>
      <c r="C2923" s="508"/>
      <c r="D2923" s="508"/>
      <c r="E2923" s="508"/>
      <c r="F2923" s="508"/>
      <c r="G2923" s="508"/>
      <c r="H2923" s="509"/>
      <c r="I2923" s="23"/>
    </row>
    <row r="2924" spans="1:9" ht="27" x14ac:dyDescent="0.25">
      <c r="A2924" s="4">
        <v>4251</v>
      </c>
      <c r="B2924" s="4" t="s">
        <v>4209</v>
      </c>
      <c r="C2924" s="4" t="s">
        <v>20</v>
      </c>
      <c r="D2924" s="4" t="s">
        <v>401</v>
      </c>
      <c r="E2924" s="4" t="s">
        <v>14</v>
      </c>
      <c r="F2924" s="4">
        <v>55687000</v>
      </c>
      <c r="G2924" s="4">
        <v>55687000</v>
      </c>
      <c r="H2924" s="4">
        <v>1</v>
      </c>
      <c r="I2924" s="23"/>
    </row>
    <row r="2925" spans="1:9" ht="27" x14ac:dyDescent="0.25">
      <c r="A2925" s="4" t="s">
        <v>1999</v>
      </c>
      <c r="B2925" s="4" t="s">
        <v>2082</v>
      </c>
      <c r="C2925" s="4" t="s">
        <v>20</v>
      </c>
      <c r="D2925" s="4" t="s">
        <v>401</v>
      </c>
      <c r="E2925" s="4" t="s">
        <v>14</v>
      </c>
      <c r="F2925" s="4">
        <v>55561850</v>
      </c>
      <c r="G2925" s="4">
        <v>55561850</v>
      </c>
      <c r="H2925" s="4">
        <v>1</v>
      </c>
      <c r="I2925" s="23"/>
    </row>
    <row r="2926" spans="1:9" ht="15" customHeight="1" x14ac:dyDescent="0.25">
      <c r="A2926" s="507" t="s">
        <v>12</v>
      </c>
      <c r="B2926" s="508"/>
      <c r="C2926" s="508"/>
      <c r="D2926" s="508"/>
      <c r="E2926" s="508"/>
      <c r="F2926" s="508"/>
      <c r="G2926" s="508"/>
      <c r="H2926" s="509"/>
      <c r="I2926" s="23"/>
    </row>
    <row r="2927" spans="1:9" ht="27" x14ac:dyDescent="0.25">
      <c r="A2927" s="4" t="s">
        <v>1999</v>
      </c>
      <c r="B2927" s="4" t="s">
        <v>2083</v>
      </c>
      <c r="C2927" s="4" t="s">
        <v>474</v>
      </c>
      <c r="D2927" s="4" t="s">
        <v>1232</v>
      </c>
      <c r="E2927" s="4" t="s">
        <v>14</v>
      </c>
      <c r="F2927" s="4">
        <v>1010000</v>
      </c>
      <c r="G2927" s="4">
        <v>1010000</v>
      </c>
      <c r="H2927" s="4">
        <v>1</v>
      </c>
      <c r="I2927" s="23"/>
    </row>
    <row r="2928" spans="1:9" ht="15" customHeight="1" x14ac:dyDescent="0.25">
      <c r="A2928" s="566" t="s">
        <v>135</v>
      </c>
      <c r="B2928" s="567"/>
      <c r="C2928" s="567"/>
      <c r="D2928" s="567"/>
      <c r="E2928" s="567"/>
      <c r="F2928" s="567"/>
      <c r="G2928" s="567"/>
      <c r="H2928" s="582"/>
      <c r="I2928" s="23"/>
    </row>
    <row r="2929" spans="1:9" ht="15" customHeight="1" x14ac:dyDescent="0.25">
      <c r="A2929" s="507" t="s">
        <v>12</v>
      </c>
      <c r="B2929" s="508"/>
      <c r="C2929" s="508"/>
      <c r="D2929" s="508"/>
      <c r="E2929" s="508"/>
      <c r="F2929" s="508"/>
      <c r="G2929" s="508"/>
      <c r="H2929" s="509"/>
      <c r="I2929" s="23"/>
    </row>
    <row r="2930" spans="1:9" x14ac:dyDescent="0.25">
      <c r="A2930" s="4">
        <v>4239</v>
      </c>
      <c r="B2930" s="4" t="s">
        <v>4204</v>
      </c>
      <c r="C2930" s="4" t="s">
        <v>31</v>
      </c>
      <c r="D2930" s="4" t="s">
        <v>13</v>
      </c>
      <c r="E2930" s="4" t="s">
        <v>14</v>
      </c>
      <c r="F2930" s="4">
        <v>546000</v>
      </c>
      <c r="G2930" s="4">
        <v>546000</v>
      </c>
      <c r="H2930" s="4">
        <v>1</v>
      </c>
      <c r="I2930" s="23"/>
    </row>
    <row r="2931" spans="1:9" x14ac:dyDescent="0.25">
      <c r="A2931" s="4">
        <v>4239</v>
      </c>
      <c r="B2931" s="4" t="s">
        <v>1879</v>
      </c>
      <c r="C2931" s="4" t="s">
        <v>31</v>
      </c>
      <c r="D2931" s="4" t="s">
        <v>13</v>
      </c>
      <c r="E2931" s="4" t="s">
        <v>14</v>
      </c>
      <c r="F2931" s="4">
        <v>0</v>
      </c>
      <c r="G2931" s="4">
        <v>0</v>
      </c>
      <c r="H2931" s="4">
        <v>1</v>
      </c>
      <c r="I2931" s="23"/>
    </row>
    <row r="2932" spans="1:9" ht="15" customHeight="1" x14ac:dyDescent="0.25">
      <c r="A2932" s="566" t="s">
        <v>235</v>
      </c>
      <c r="B2932" s="567"/>
      <c r="C2932" s="567"/>
      <c r="D2932" s="567"/>
      <c r="E2932" s="567"/>
      <c r="F2932" s="567"/>
      <c r="G2932" s="567"/>
      <c r="H2932" s="582"/>
      <c r="I2932" s="23"/>
    </row>
    <row r="2933" spans="1:9" ht="15" customHeight="1" x14ac:dyDescent="0.25">
      <c r="A2933" s="507" t="s">
        <v>12</v>
      </c>
      <c r="B2933" s="508"/>
      <c r="C2933" s="508"/>
      <c r="D2933" s="508"/>
      <c r="E2933" s="508"/>
      <c r="F2933" s="508"/>
      <c r="G2933" s="508"/>
      <c r="H2933" s="509"/>
      <c r="I2933" s="23"/>
    </row>
    <row r="2934" spans="1:9" ht="27" x14ac:dyDescent="0.25">
      <c r="A2934" s="419">
        <v>4251</v>
      </c>
      <c r="B2934" s="419" t="s">
        <v>4306</v>
      </c>
      <c r="C2934" s="419" t="s">
        <v>474</v>
      </c>
      <c r="D2934" s="419" t="s">
        <v>1232</v>
      </c>
      <c r="E2934" s="419" t="s">
        <v>14</v>
      </c>
      <c r="F2934" s="419">
        <v>54950</v>
      </c>
      <c r="G2934" s="419">
        <v>54950</v>
      </c>
      <c r="H2934" s="419">
        <v>1</v>
      </c>
      <c r="I2934" s="23"/>
    </row>
    <row r="2935" spans="1:9" ht="40.5" x14ac:dyDescent="0.25">
      <c r="A2935" s="419">
        <v>4251</v>
      </c>
      <c r="B2935" s="419" t="s">
        <v>4206</v>
      </c>
      <c r="C2935" s="419" t="s">
        <v>442</v>
      </c>
      <c r="D2935" s="419" t="s">
        <v>401</v>
      </c>
      <c r="E2935" s="419" t="s">
        <v>14</v>
      </c>
      <c r="F2935" s="419">
        <v>766340</v>
      </c>
      <c r="G2935" s="419">
        <v>766340</v>
      </c>
      <c r="H2935" s="419">
        <v>1</v>
      </c>
      <c r="I2935" s="23"/>
    </row>
    <row r="2936" spans="1:9" ht="40.5" x14ac:dyDescent="0.25">
      <c r="A2936" s="405">
        <v>4251</v>
      </c>
      <c r="B2936" s="419" t="s">
        <v>4207</v>
      </c>
      <c r="C2936" s="419" t="s">
        <v>442</v>
      </c>
      <c r="D2936" s="419" t="s">
        <v>401</v>
      </c>
      <c r="E2936" s="419" t="s">
        <v>14</v>
      </c>
      <c r="F2936" s="419">
        <v>816920</v>
      </c>
      <c r="G2936" s="419">
        <v>816920</v>
      </c>
      <c r="H2936" s="419">
        <v>1</v>
      </c>
      <c r="I2936" s="23"/>
    </row>
    <row r="2937" spans="1:9" ht="40.5" x14ac:dyDescent="0.25">
      <c r="A2937" s="405">
        <v>4251</v>
      </c>
      <c r="B2937" s="405" t="s">
        <v>4208</v>
      </c>
      <c r="C2937" s="405" t="s">
        <v>442</v>
      </c>
      <c r="D2937" s="405" t="s">
        <v>401</v>
      </c>
      <c r="E2937" s="405" t="s">
        <v>14</v>
      </c>
      <c r="F2937" s="405">
        <v>914660</v>
      </c>
      <c r="G2937" s="405">
        <v>914660</v>
      </c>
      <c r="H2937" s="405">
        <v>1</v>
      </c>
      <c r="I2937" s="23"/>
    </row>
    <row r="2938" spans="1:9" ht="27" x14ac:dyDescent="0.25">
      <c r="A2938" s="394">
        <v>4239</v>
      </c>
      <c r="B2938" s="405" t="s">
        <v>4029</v>
      </c>
      <c r="C2938" s="405" t="s">
        <v>877</v>
      </c>
      <c r="D2938" s="405" t="s">
        <v>268</v>
      </c>
      <c r="E2938" s="405" t="s">
        <v>14</v>
      </c>
      <c r="F2938" s="405">
        <v>525000</v>
      </c>
      <c r="G2938" s="405">
        <v>525000</v>
      </c>
      <c r="H2938" s="405">
        <v>1</v>
      </c>
      <c r="I2938" s="23"/>
    </row>
    <row r="2939" spans="1:9" ht="27" x14ac:dyDescent="0.25">
      <c r="A2939" s="394">
        <v>4239</v>
      </c>
      <c r="B2939" s="394" t="s">
        <v>4030</v>
      </c>
      <c r="C2939" s="394" t="s">
        <v>877</v>
      </c>
      <c r="D2939" s="394" t="s">
        <v>268</v>
      </c>
      <c r="E2939" s="394" t="s">
        <v>14</v>
      </c>
      <c r="F2939" s="394">
        <v>404000</v>
      </c>
      <c r="G2939" s="394">
        <v>404000</v>
      </c>
      <c r="H2939" s="394">
        <v>1</v>
      </c>
      <c r="I2939" s="23"/>
    </row>
    <row r="2940" spans="1:9" ht="27" x14ac:dyDescent="0.25">
      <c r="A2940" s="394">
        <v>4239</v>
      </c>
      <c r="B2940" s="394" t="s">
        <v>4031</v>
      </c>
      <c r="C2940" s="394" t="s">
        <v>877</v>
      </c>
      <c r="D2940" s="394" t="s">
        <v>268</v>
      </c>
      <c r="E2940" s="394" t="s">
        <v>14</v>
      </c>
      <c r="F2940" s="394">
        <v>495000</v>
      </c>
      <c r="G2940" s="394">
        <v>495000</v>
      </c>
      <c r="H2940" s="394">
        <v>1</v>
      </c>
      <c r="I2940" s="23"/>
    </row>
    <row r="2941" spans="1:9" x14ac:dyDescent="0.25">
      <c r="A2941" s="394">
        <v>4239</v>
      </c>
      <c r="B2941" s="394" t="s">
        <v>975</v>
      </c>
      <c r="C2941" s="394" t="s">
        <v>31</v>
      </c>
      <c r="D2941" s="394" t="s">
        <v>13</v>
      </c>
      <c r="E2941" s="394" t="s">
        <v>14</v>
      </c>
      <c r="F2941" s="394">
        <v>0</v>
      </c>
      <c r="G2941" s="394">
        <v>0</v>
      </c>
      <c r="H2941" s="394">
        <v>1</v>
      </c>
      <c r="I2941" s="23"/>
    </row>
    <row r="2942" spans="1:9" ht="15" customHeight="1" x14ac:dyDescent="0.25">
      <c r="A2942" s="566" t="s">
        <v>4201</v>
      </c>
      <c r="B2942" s="567"/>
      <c r="C2942" s="567"/>
      <c r="D2942" s="567"/>
      <c r="E2942" s="567"/>
      <c r="F2942" s="567"/>
      <c r="G2942" s="567"/>
      <c r="H2942" s="582"/>
      <c r="I2942" s="23"/>
    </row>
    <row r="2943" spans="1:9" x14ac:dyDescent="0.25">
      <c r="A2943" s="507" t="s">
        <v>8</v>
      </c>
      <c r="B2943" s="508"/>
      <c r="C2943" s="508"/>
      <c r="D2943" s="508"/>
      <c r="E2943" s="508"/>
      <c r="F2943" s="508"/>
      <c r="G2943" s="508"/>
      <c r="H2943" s="509"/>
      <c r="I2943" s="23"/>
    </row>
    <row r="2944" spans="1:9" x14ac:dyDescent="0.25">
      <c r="A2944" s="419">
        <v>4239</v>
      </c>
      <c r="B2944" s="419" t="s">
        <v>4291</v>
      </c>
      <c r="C2944" s="419" t="s">
        <v>4292</v>
      </c>
      <c r="D2944" s="419" t="s">
        <v>9</v>
      </c>
      <c r="E2944" s="419" t="s">
        <v>10</v>
      </c>
      <c r="F2944" s="419">
        <v>20000</v>
      </c>
      <c r="G2944" s="419">
        <f>+F2944*H2944</f>
        <v>480000</v>
      </c>
      <c r="H2944" s="419">
        <v>24</v>
      </c>
      <c r="I2944" s="23"/>
    </row>
    <row r="2945" spans="1:9" x14ac:dyDescent="0.25">
      <c r="A2945" s="419">
        <v>4239</v>
      </c>
      <c r="B2945" s="419" t="s">
        <v>4293</v>
      </c>
      <c r="C2945" s="419" t="s">
        <v>4294</v>
      </c>
      <c r="D2945" s="419" t="s">
        <v>9</v>
      </c>
      <c r="E2945" s="419" t="s">
        <v>10</v>
      </c>
      <c r="F2945" s="419">
        <v>6500</v>
      </c>
      <c r="G2945" s="419">
        <f>+F2945*H2945</f>
        <v>227500</v>
      </c>
      <c r="H2945" s="419">
        <v>35</v>
      </c>
      <c r="I2945" s="23"/>
    </row>
    <row r="2946" spans="1:9" x14ac:dyDescent="0.25">
      <c r="A2946" s="419">
        <v>4261</v>
      </c>
      <c r="B2946" s="419" t="s">
        <v>4205</v>
      </c>
      <c r="C2946" s="419" t="s">
        <v>3091</v>
      </c>
      <c r="D2946" s="419" t="s">
        <v>9</v>
      </c>
      <c r="E2946" s="419" t="s">
        <v>10</v>
      </c>
      <c r="F2946" s="419">
        <v>15000</v>
      </c>
      <c r="G2946" s="419">
        <f>+F2946*H2946</f>
        <v>1500000</v>
      </c>
      <c r="H2946" s="419">
        <v>100</v>
      </c>
      <c r="I2946" s="23"/>
    </row>
    <row r="2947" spans="1:9" x14ac:dyDescent="0.25">
      <c r="A2947" s="405">
        <v>5129</v>
      </c>
      <c r="B2947" s="419" t="s">
        <v>4202</v>
      </c>
      <c r="C2947" s="419" t="s">
        <v>4203</v>
      </c>
      <c r="D2947" s="419" t="s">
        <v>9</v>
      </c>
      <c r="E2947" s="419" t="s">
        <v>10</v>
      </c>
      <c r="F2947" s="419">
        <v>62000</v>
      </c>
      <c r="G2947" s="419">
        <f>+F2947*H2947</f>
        <v>310000</v>
      </c>
      <c r="H2947" s="419">
        <v>5</v>
      </c>
      <c r="I2947" s="23"/>
    </row>
    <row r="2948" spans="1:9" x14ac:dyDescent="0.25">
      <c r="A2948" s="429"/>
      <c r="B2948" s="430"/>
      <c r="C2948" s="430"/>
      <c r="D2948" s="430"/>
      <c r="E2948" s="430"/>
      <c r="F2948" s="430"/>
      <c r="G2948" s="430"/>
      <c r="H2948" s="430"/>
      <c r="I2948" s="23"/>
    </row>
    <row r="2949" spans="1:9" ht="27" x14ac:dyDescent="0.25">
      <c r="A2949" s="429">
        <v>4239</v>
      </c>
      <c r="B2949" s="429" t="s">
        <v>4510</v>
      </c>
      <c r="C2949" s="429" t="s">
        <v>877</v>
      </c>
      <c r="D2949" s="429" t="s">
        <v>268</v>
      </c>
      <c r="E2949" s="429" t="s">
        <v>14</v>
      </c>
      <c r="F2949" s="429">
        <v>480000</v>
      </c>
      <c r="G2949" s="429">
        <v>480000</v>
      </c>
      <c r="H2949" s="429">
        <v>1</v>
      </c>
      <c r="I2949" s="23"/>
    </row>
    <row r="2950" spans="1:9" ht="27" x14ac:dyDescent="0.25">
      <c r="A2950" s="429">
        <v>4239</v>
      </c>
      <c r="B2950" s="429" t="s">
        <v>4511</v>
      </c>
      <c r="C2950" s="429" t="s">
        <v>877</v>
      </c>
      <c r="D2950" s="429" t="s">
        <v>268</v>
      </c>
      <c r="E2950" s="429" t="s">
        <v>14</v>
      </c>
      <c r="F2950" s="429">
        <v>227500</v>
      </c>
      <c r="G2950" s="429">
        <v>227500</v>
      </c>
      <c r="H2950" s="429">
        <v>1</v>
      </c>
      <c r="I2950" s="23"/>
    </row>
    <row r="2951" spans="1:9" x14ac:dyDescent="0.25">
      <c r="A2951" s="429"/>
      <c r="B2951" s="430"/>
      <c r="C2951" s="430"/>
      <c r="D2951" s="430"/>
      <c r="E2951" s="430"/>
      <c r="F2951" s="430"/>
      <c r="G2951" s="430"/>
      <c r="H2951" s="430"/>
      <c r="I2951" s="23"/>
    </row>
    <row r="2952" spans="1:9" x14ac:dyDescent="0.25">
      <c r="A2952" s="429"/>
      <c r="B2952" s="430"/>
      <c r="C2952" s="430"/>
      <c r="D2952" s="430"/>
      <c r="E2952" s="430"/>
      <c r="F2952" s="430"/>
      <c r="G2952" s="430"/>
      <c r="H2952" s="430"/>
      <c r="I2952" s="23"/>
    </row>
    <row r="2953" spans="1:9" ht="15" customHeight="1" x14ac:dyDescent="0.25">
      <c r="A2953" s="566" t="s">
        <v>189</v>
      </c>
      <c r="B2953" s="567"/>
      <c r="C2953" s="567"/>
      <c r="D2953" s="567"/>
      <c r="E2953" s="567"/>
      <c r="F2953" s="567"/>
      <c r="G2953" s="567"/>
      <c r="H2953" s="582"/>
      <c r="I2953" s="23"/>
    </row>
    <row r="2954" spans="1:9" ht="15" customHeight="1" x14ac:dyDescent="0.25">
      <c r="A2954" s="507" t="s">
        <v>16</v>
      </c>
      <c r="B2954" s="508"/>
      <c r="C2954" s="508"/>
      <c r="D2954" s="508"/>
      <c r="E2954" s="508"/>
      <c r="F2954" s="508"/>
      <c r="G2954" s="508"/>
      <c r="H2954" s="509"/>
      <c r="I2954" s="23"/>
    </row>
    <row r="2955" spans="1:9" x14ac:dyDescent="0.25">
      <c r="A2955" s="388">
        <v>4267</v>
      </c>
      <c r="B2955" s="202" t="s">
        <v>976</v>
      </c>
      <c r="C2955" s="388" t="s">
        <v>977</v>
      </c>
      <c r="D2955" s="388" t="s">
        <v>401</v>
      </c>
      <c r="E2955" s="388" t="s">
        <v>10</v>
      </c>
      <c r="F2955" s="388">
        <v>8333.4</v>
      </c>
      <c r="G2955" s="388">
        <f>+F2955*H2955</f>
        <v>1650013.2</v>
      </c>
      <c r="H2955" s="388">
        <v>198</v>
      </c>
      <c r="I2955" s="23"/>
    </row>
    <row r="2956" spans="1:9" x14ac:dyDescent="0.25">
      <c r="A2956" s="388">
        <v>4267</v>
      </c>
      <c r="B2956" s="388" t="s">
        <v>978</v>
      </c>
      <c r="C2956" s="388" t="s">
        <v>979</v>
      </c>
      <c r="D2956" s="388" t="s">
        <v>401</v>
      </c>
      <c r="E2956" s="388" t="s">
        <v>14</v>
      </c>
      <c r="F2956" s="388">
        <v>450000</v>
      </c>
      <c r="G2956" s="388">
        <v>450000</v>
      </c>
      <c r="H2956" s="388">
        <v>1</v>
      </c>
      <c r="I2956" s="23"/>
    </row>
    <row r="2957" spans="1:9" ht="15" customHeight="1" x14ac:dyDescent="0.25">
      <c r="A2957" s="571" t="s">
        <v>228</v>
      </c>
      <c r="B2957" s="572"/>
      <c r="C2957" s="572"/>
      <c r="D2957" s="572"/>
      <c r="E2957" s="572"/>
      <c r="F2957" s="572"/>
      <c r="G2957" s="572"/>
      <c r="H2957" s="631"/>
      <c r="I2957" s="23"/>
    </row>
    <row r="2958" spans="1:9" ht="15" customHeight="1" x14ac:dyDescent="0.25">
      <c r="A2958" s="507" t="s">
        <v>16</v>
      </c>
      <c r="B2958" s="508"/>
      <c r="C2958" s="508"/>
      <c r="D2958" s="508"/>
      <c r="E2958" s="508"/>
      <c r="F2958" s="508"/>
      <c r="G2958" s="508"/>
      <c r="H2958" s="509"/>
      <c r="I2958" s="23"/>
    </row>
    <row r="2959" spans="1:9" ht="40.5" x14ac:dyDescent="0.25">
      <c r="A2959" s="12">
        <v>4251</v>
      </c>
      <c r="B2959" s="12" t="s">
        <v>3403</v>
      </c>
      <c r="C2959" s="12" t="s">
        <v>442</v>
      </c>
      <c r="D2959" s="12" t="s">
        <v>401</v>
      </c>
      <c r="E2959" s="12" t="s">
        <v>14</v>
      </c>
      <c r="F2959" s="12">
        <v>10310000</v>
      </c>
      <c r="G2959" s="12">
        <v>10310000</v>
      </c>
      <c r="H2959" s="12">
        <v>1</v>
      </c>
      <c r="I2959" s="23"/>
    </row>
    <row r="2960" spans="1:9" ht="15" customHeight="1" x14ac:dyDescent="0.25">
      <c r="A2960" s="526" t="s">
        <v>12</v>
      </c>
      <c r="B2960" s="527"/>
      <c r="C2960" s="527"/>
      <c r="D2960" s="527"/>
      <c r="E2960" s="527"/>
      <c r="F2960" s="527"/>
      <c r="G2960" s="527"/>
      <c r="H2960" s="528"/>
      <c r="I2960" s="23"/>
    </row>
    <row r="2961" spans="1:9" ht="18" x14ac:dyDescent="0.25">
      <c r="A2961" s="362">
        <v>4251</v>
      </c>
      <c r="B2961" s="1" t="s">
        <v>3406</v>
      </c>
      <c r="C2961" s="1" t="s">
        <v>474</v>
      </c>
      <c r="D2961" s="363" t="s">
        <v>1232</v>
      </c>
      <c r="E2961" s="363" t="s">
        <v>14</v>
      </c>
      <c r="F2961" s="363">
        <v>190000</v>
      </c>
      <c r="G2961" s="363">
        <v>190000</v>
      </c>
      <c r="H2961" s="363">
        <v>1</v>
      </c>
      <c r="I2961" s="23"/>
    </row>
    <row r="2962" spans="1:9" ht="15" customHeight="1" x14ac:dyDescent="0.25">
      <c r="A2962" s="632" t="s">
        <v>315</v>
      </c>
      <c r="B2962" s="633"/>
      <c r="C2962" s="633"/>
      <c r="D2962" s="633"/>
      <c r="E2962" s="633"/>
      <c r="F2962" s="633"/>
      <c r="G2962" s="633"/>
      <c r="H2962" s="634"/>
      <c r="I2962" s="23"/>
    </row>
    <row r="2963" spans="1:9" ht="15" customHeight="1" x14ac:dyDescent="0.25">
      <c r="A2963" s="507" t="s">
        <v>12</v>
      </c>
      <c r="B2963" s="508"/>
      <c r="C2963" s="508"/>
      <c r="D2963" s="508"/>
      <c r="E2963" s="508"/>
      <c r="F2963" s="508"/>
      <c r="G2963" s="508"/>
      <c r="H2963" s="509"/>
      <c r="I2963" s="23"/>
    </row>
    <row r="2964" spans="1:9" x14ac:dyDescent="0.25">
      <c r="A2964" s="33"/>
      <c r="B2964" s="33"/>
      <c r="C2964" s="33"/>
      <c r="D2964" s="33"/>
      <c r="E2964" s="13"/>
      <c r="F2964" s="13"/>
      <c r="G2964" s="13"/>
      <c r="H2964" s="13"/>
      <c r="I2964" s="23"/>
    </row>
    <row r="2965" spans="1:9" ht="15" customHeight="1" x14ac:dyDescent="0.25">
      <c r="A2965" s="571" t="s">
        <v>136</v>
      </c>
      <c r="B2965" s="572"/>
      <c r="C2965" s="572"/>
      <c r="D2965" s="572"/>
      <c r="E2965" s="572"/>
      <c r="F2965" s="572"/>
      <c r="G2965" s="572"/>
      <c r="H2965" s="631"/>
      <c r="I2965" s="23"/>
    </row>
    <row r="2966" spans="1:9" ht="15" customHeight="1" x14ac:dyDescent="0.25">
      <c r="A2966" s="507" t="s">
        <v>12</v>
      </c>
      <c r="B2966" s="508"/>
      <c r="C2966" s="508"/>
      <c r="D2966" s="508"/>
      <c r="E2966" s="508"/>
      <c r="F2966" s="508"/>
      <c r="G2966" s="508"/>
      <c r="H2966" s="509"/>
      <c r="I2966" s="23"/>
    </row>
    <row r="2967" spans="1:9" x14ac:dyDescent="0.25">
      <c r="A2967" s="4">
        <v>4239</v>
      </c>
      <c r="B2967" s="4" t="s">
        <v>3105</v>
      </c>
      <c r="C2967" s="4" t="s">
        <v>31</v>
      </c>
      <c r="D2967" s="4" t="s">
        <v>13</v>
      </c>
      <c r="E2967" s="4" t="s">
        <v>14</v>
      </c>
      <c r="F2967" s="4">
        <v>546000</v>
      </c>
      <c r="G2967" s="4">
        <v>546000</v>
      </c>
      <c r="H2967" s="4"/>
      <c r="I2967" s="23"/>
    </row>
    <row r="2968" spans="1:9" x14ac:dyDescent="0.25">
      <c r="A2968" s="4">
        <v>4239</v>
      </c>
      <c r="B2968" s="4" t="s">
        <v>941</v>
      </c>
      <c r="C2968" s="4" t="s">
        <v>31</v>
      </c>
      <c r="D2968" s="4" t="s">
        <v>13</v>
      </c>
      <c r="E2968" s="4" t="s">
        <v>14</v>
      </c>
      <c r="F2968" s="4">
        <v>0</v>
      </c>
      <c r="G2968" s="4">
        <v>0</v>
      </c>
      <c r="H2968" s="4">
        <v>1</v>
      </c>
      <c r="I2968" s="23"/>
    </row>
    <row r="2969" spans="1:9" ht="15" customHeight="1" x14ac:dyDescent="0.25">
      <c r="A2969" s="517" t="s">
        <v>29</v>
      </c>
      <c r="B2969" s="518"/>
      <c r="C2969" s="518"/>
      <c r="D2969" s="518"/>
      <c r="E2969" s="518"/>
      <c r="F2969" s="518"/>
      <c r="G2969" s="518"/>
      <c r="H2969" s="519"/>
      <c r="I2969" s="23"/>
    </row>
    <row r="2970" spans="1:9" ht="15" customHeight="1" x14ac:dyDescent="0.25">
      <c r="A2970" s="505" t="s">
        <v>51</v>
      </c>
      <c r="B2970" s="506"/>
      <c r="C2970" s="506"/>
      <c r="D2970" s="506"/>
      <c r="E2970" s="506"/>
      <c r="F2970" s="506"/>
      <c r="G2970" s="506"/>
      <c r="H2970" s="510"/>
      <c r="I2970" s="23"/>
    </row>
    <row r="2971" spans="1:9" ht="15" customHeight="1" x14ac:dyDescent="0.25">
      <c r="A2971" s="507" t="s">
        <v>21</v>
      </c>
      <c r="B2971" s="508"/>
      <c r="C2971" s="508"/>
      <c r="D2971" s="508"/>
      <c r="E2971" s="508"/>
      <c r="F2971" s="508"/>
      <c r="G2971" s="508"/>
      <c r="H2971" s="509"/>
      <c r="I2971" s="23"/>
    </row>
    <row r="2972" spans="1:9" ht="15" customHeight="1" x14ac:dyDescent="0.25">
      <c r="A2972" s="434">
        <v>4264</v>
      </c>
      <c r="B2972" s="434" t="s">
        <v>4533</v>
      </c>
      <c r="C2972" s="434" t="s">
        <v>246</v>
      </c>
      <c r="D2972" s="434" t="s">
        <v>9</v>
      </c>
      <c r="E2972" s="434" t="s">
        <v>11</v>
      </c>
      <c r="F2972" s="434">
        <v>480</v>
      </c>
      <c r="G2972" s="434">
        <f>+F2972*H2972</f>
        <v>5827200</v>
      </c>
      <c r="H2972" s="434">
        <v>12140</v>
      </c>
      <c r="I2972" s="23"/>
    </row>
    <row r="2973" spans="1:9" ht="15" customHeight="1" x14ac:dyDescent="0.25">
      <c r="A2973" s="434">
        <v>4267</v>
      </c>
      <c r="B2973" s="434" t="s">
        <v>4027</v>
      </c>
      <c r="C2973" s="434" t="s">
        <v>561</v>
      </c>
      <c r="D2973" s="434" t="s">
        <v>9</v>
      </c>
      <c r="E2973" s="434" t="s">
        <v>11</v>
      </c>
      <c r="F2973" s="434">
        <v>70</v>
      </c>
      <c r="G2973" s="434">
        <f>+F2973*H2973</f>
        <v>595000</v>
      </c>
      <c r="H2973" s="434">
        <v>8500</v>
      </c>
      <c r="I2973" s="23"/>
    </row>
    <row r="2974" spans="1:9" ht="15" customHeight="1" x14ac:dyDescent="0.25">
      <c r="A2974" s="434">
        <v>4269</v>
      </c>
      <c r="B2974" s="434" t="s">
        <v>3042</v>
      </c>
      <c r="C2974" s="434" t="s">
        <v>1399</v>
      </c>
      <c r="D2974" s="434" t="s">
        <v>9</v>
      </c>
      <c r="E2974" s="434" t="s">
        <v>563</v>
      </c>
      <c r="F2974" s="434">
        <v>1800</v>
      </c>
      <c r="G2974" s="434">
        <f>+F2974*H2974</f>
        <v>3600</v>
      </c>
      <c r="H2974" s="434">
        <v>2</v>
      </c>
      <c r="I2974" s="23"/>
    </row>
    <row r="2975" spans="1:9" ht="15" customHeight="1" x14ac:dyDescent="0.25">
      <c r="A2975" s="394">
        <v>4269</v>
      </c>
      <c r="B2975" s="434" t="s">
        <v>3043</v>
      </c>
      <c r="C2975" s="434" t="s">
        <v>575</v>
      </c>
      <c r="D2975" s="434" t="s">
        <v>9</v>
      </c>
      <c r="E2975" s="434" t="s">
        <v>10</v>
      </c>
      <c r="F2975" s="434">
        <v>1200</v>
      </c>
      <c r="G2975" s="434">
        <f t="shared" ref="G2975:G2977" si="50">+F2975*H2975</f>
        <v>3600</v>
      </c>
      <c r="H2975" s="434">
        <v>3</v>
      </c>
      <c r="I2975" s="23"/>
    </row>
    <row r="2976" spans="1:9" ht="15" customHeight="1" x14ac:dyDescent="0.25">
      <c r="A2976" s="434">
        <v>4269</v>
      </c>
      <c r="B2976" s="434" t="s">
        <v>3044</v>
      </c>
      <c r="C2976" s="434" t="s">
        <v>3045</v>
      </c>
      <c r="D2976" s="434" t="s">
        <v>9</v>
      </c>
      <c r="E2976" s="434" t="s">
        <v>563</v>
      </c>
      <c r="F2976" s="434">
        <v>2800</v>
      </c>
      <c r="G2976" s="434">
        <f t="shared" si="50"/>
        <v>28000</v>
      </c>
      <c r="H2976" s="434">
        <v>10</v>
      </c>
      <c r="I2976" s="23"/>
    </row>
    <row r="2977" spans="1:9" ht="15" customHeight="1" x14ac:dyDescent="0.25">
      <c r="A2977" s="348">
        <v>4269</v>
      </c>
      <c r="B2977" s="394" t="s">
        <v>3046</v>
      </c>
      <c r="C2977" s="394" t="s">
        <v>3047</v>
      </c>
      <c r="D2977" s="394" t="s">
        <v>9</v>
      </c>
      <c r="E2977" s="394" t="s">
        <v>563</v>
      </c>
      <c r="F2977" s="394">
        <v>900</v>
      </c>
      <c r="G2977" s="394">
        <f t="shared" si="50"/>
        <v>45000</v>
      </c>
      <c r="H2977" s="394">
        <v>50</v>
      </c>
      <c r="I2977" s="23"/>
    </row>
    <row r="2978" spans="1:9" ht="15" customHeight="1" x14ac:dyDescent="0.25">
      <c r="A2978" s="348">
        <v>4261</v>
      </c>
      <c r="B2978" s="348" t="s">
        <v>2880</v>
      </c>
      <c r="C2978" s="348" t="s">
        <v>2881</v>
      </c>
      <c r="D2978" s="348" t="s">
        <v>9</v>
      </c>
      <c r="E2978" s="348" t="s">
        <v>10</v>
      </c>
      <c r="F2978" s="348">
        <v>6000</v>
      </c>
      <c r="G2978" s="348">
        <f>+F2978*H2978</f>
        <v>120000</v>
      </c>
      <c r="H2978" s="348">
        <v>20</v>
      </c>
      <c r="I2978" s="23"/>
    </row>
    <row r="2979" spans="1:9" ht="15" customHeight="1" x14ac:dyDescent="0.25">
      <c r="A2979" s="346">
        <v>4261</v>
      </c>
      <c r="B2979" s="348" t="s">
        <v>2882</v>
      </c>
      <c r="C2979" s="348" t="s">
        <v>2881</v>
      </c>
      <c r="D2979" s="348" t="s">
        <v>9</v>
      </c>
      <c r="E2979" s="348" t="s">
        <v>10</v>
      </c>
      <c r="F2979" s="348">
        <v>6000</v>
      </c>
      <c r="G2979" s="348">
        <f t="shared" ref="G2979:G2989" si="51">+F2979*H2979</f>
        <v>120000</v>
      </c>
      <c r="H2979" s="348">
        <v>20</v>
      </c>
      <c r="I2979" s="23"/>
    </row>
    <row r="2980" spans="1:9" ht="15" customHeight="1" x14ac:dyDescent="0.25">
      <c r="A2980" s="346">
        <v>4261</v>
      </c>
      <c r="B2980" s="346" t="s">
        <v>2883</v>
      </c>
      <c r="C2980" s="346" t="s">
        <v>2881</v>
      </c>
      <c r="D2980" s="346" t="s">
        <v>9</v>
      </c>
      <c r="E2980" s="346" t="s">
        <v>10</v>
      </c>
      <c r="F2980" s="346">
        <v>7000</v>
      </c>
      <c r="G2980" s="346">
        <f t="shared" si="51"/>
        <v>14000</v>
      </c>
      <c r="H2980" s="346">
        <v>2</v>
      </c>
      <c r="I2980" s="23"/>
    </row>
    <row r="2981" spans="1:9" ht="15" customHeight="1" x14ac:dyDescent="0.25">
      <c r="A2981" s="346">
        <v>4261</v>
      </c>
      <c r="B2981" s="346" t="s">
        <v>2884</v>
      </c>
      <c r="C2981" s="346" t="s">
        <v>2881</v>
      </c>
      <c r="D2981" s="346" t="s">
        <v>9</v>
      </c>
      <c r="E2981" s="346" t="s">
        <v>10</v>
      </c>
      <c r="F2981" s="346">
        <v>11000</v>
      </c>
      <c r="G2981" s="346">
        <f t="shared" si="51"/>
        <v>44000</v>
      </c>
      <c r="H2981" s="346">
        <v>4</v>
      </c>
      <c r="I2981" s="23"/>
    </row>
    <row r="2982" spans="1:9" ht="15" customHeight="1" x14ac:dyDescent="0.25">
      <c r="A2982" s="346">
        <v>4261</v>
      </c>
      <c r="B2982" s="346" t="s">
        <v>2885</v>
      </c>
      <c r="C2982" s="346" t="s">
        <v>2881</v>
      </c>
      <c r="D2982" s="346" t="s">
        <v>9</v>
      </c>
      <c r="E2982" s="346" t="s">
        <v>10</v>
      </c>
      <c r="F2982" s="346">
        <v>6000</v>
      </c>
      <c r="G2982" s="346">
        <f t="shared" si="51"/>
        <v>60000</v>
      </c>
      <c r="H2982" s="346">
        <v>10</v>
      </c>
      <c r="I2982" s="23"/>
    </row>
    <row r="2983" spans="1:9" ht="15" customHeight="1" x14ac:dyDescent="0.25">
      <c r="A2983" s="346">
        <v>4261</v>
      </c>
      <c r="B2983" s="346" t="s">
        <v>2886</v>
      </c>
      <c r="C2983" s="346" t="s">
        <v>2881</v>
      </c>
      <c r="D2983" s="346" t="s">
        <v>9</v>
      </c>
      <c r="E2983" s="346" t="s">
        <v>10</v>
      </c>
      <c r="F2983" s="346">
        <v>6000</v>
      </c>
      <c r="G2983" s="346">
        <f t="shared" si="51"/>
        <v>90000</v>
      </c>
      <c r="H2983" s="346">
        <v>15</v>
      </c>
      <c r="I2983" s="23"/>
    </row>
    <row r="2984" spans="1:9" x14ac:dyDescent="0.25">
      <c r="A2984" s="346">
        <v>4261</v>
      </c>
      <c r="B2984" s="346" t="s">
        <v>2887</v>
      </c>
      <c r="C2984" s="346" t="s">
        <v>2881</v>
      </c>
      <c r="D2984" s="346" t="s">
        <v>9</v>
      </c>
      <c r="E2984" s="346" t="s">
        <v>10</v>
      </c>
      <c r="F2984" s="346">
        <v>12000</v>
      </c>
      <c r="G2984" s="346">
        <f t="shared" si="51"/>
        <v>120000</v>
      </c>
      <c r="H2984" s="346">
        <v>10</v>
      </c>
      <c r="I2984" s="23"/>
    </row>
    <row r="2985" spans="1:9" ht="27" x14ac:dyDescent="0.25">
      <c r="A2985" s="346">
        <v>4261</v>
      </c>
      <c r="B2985" s="346" t="s">
        <v>2888</v>
      </c>
      <c r="C2985" s="346" t="s">
        <v>2889</v>
      </c>
      <c r="D2985" s="346" t="s">
        <v>9</v>
      </c>
      <c r="E2985" s="346" t="s">
        <v>10</v>
      </c>
      <c r="F2985" s="346">
        <v>10000</v>
      </c>
      <c r="G2985" s="346">
        <f t="shared" si="51"/>
        <v>20000</v>
      </c>
      <c r="H2985" s="346">
        <v>2</v>
      </c>
      <c r="I2985" s="23"/>
    </row>
    <row r="2986" spans="1:9" ht="27" x14ac:dyDescent="0.25">
      <c r="A2986" s="346">
        <v>4261</v>
      </c>
      <c r="B2986" s="346" t="s">
        <v>2890</v>
      </c>
      <c r="C2986" s="346" t="s">
        <v>2889</v>
      </c>
      <c r="D2986" s="346" t="s">
        <v>9</v>
      </c>
      <c r="E2986" s="346" t="s">
        <v>10</v>
      </c>
      <c r="F2986" s="346">
        <v>10000</v>
      </c>
      <c r="G2986" s="346">
        <f t="shared" si="51"/>
        <v>20000</v>
      </c>
      <c r="H2986" s="346">
        <v>2</v>
      </c>
      <c r="I2986" s="23"/>
    </row>
    <row r="2987" spans="1:9" x14ac:dyDescent="0.25">
      <c r="A2987" s="346">
        <v>4261</v>
      </c>
      <c r="B2987" s="346" t="s">
        <v>2891</v>
      </c>
      <c r="C2987" s="346" t="s">
        <v>1494</v>
      </c>
      <c r="D2987" s="346" t="s">
        <v>9</v>
      </c>
      <c r="E2987" s="346" t="s">
        <v>10</v>
      </c>
      <c r="F2987" s="346">
        <v>3000</v>
      </c>
      <c r="G2987" s="346">
        <f t="shared" si="51"/>
        <v>120000</v>
      </c>
      <c r="H2987" s="346">
        <v>40</v>
      </c>
      <c r="I2987" s="23"/>
    </row>
    <row r="2988" spans="1:9" x14ac:dyDescent="0.25">
      <c r="A2988" s="346">
        <v>4261</v>
      </c>
      <c r="B2988" s="346" t="s">
        <v>2892</v>
      </c>
      <c r="C2988" s="346" t="s">
        <v>2313</v>
      </c>
      <c r="D2988" s="346" t="s">
        <v>9</v>
      </c>
      <c r="E2988" s="346" t="s">
        <v>10</v>
      </c>
      <c r="F2988" s="346">
        <v>4000</v>
      </c>
      <c r="G2988" s="346">
        <f t="shared" si="51"/>
        <v>160000</v>
      </c>
      <c r="H2988" s="346">
        <v>40</v>
      </c>
      <c r="I2988" s="23"/>
    </row>
    <row r="2989" spans="1:9" ht="27" x14ac:dyDescent="0.25">
      <c r="A2989" s="346">
        <v>4261</v>
      </c>
      <c r="B2989" s="346" t="s">
        <v>2893</v>
      </c>
      <c r="C2989" s="346" t="s">
        <v>2894</v>
      </c>
      <c r="D2989" s="346" t="s">
        <v>9</v>
      </c>
      <c r="E2989" s="346" t="s">
        <v>875</v>
      </c>
      <c r="F2989" s="346">
        <v>130</v>
      </c>
      <c r="G2989" s="346">
        <f t="shared" si="51"/>
        <v>39650</v>
      </c>
      <c r="H2989" s="346">
        <v>305</v>
      </c>
      <c r="I2989" s="23"/>
    </row>
    <row r="2990" spans="1:9" x14ac:dyDescent="0.25">
      <c r="A2990" s="346">
        <v>4269</v>
      </c>
      <c r="B2990" s="346" t="s">
        <v>2878</v>
      </c>
      <c r="C2990" s="346" t="s">
        <v>671</v>
      </c>
      <c r="D2990" s="346" t="s">
        <v>9</v>
      </c>
      <c r="E2990" s="346" t="s">
        <v>10</v>
      </c>
      <c r="F2990" s="346">
        <v>800</v>
      </c>
      <c r="G2990" s="346">
        <f>+F2990*H2990</f>
        <v>289600</v>
      </c>
      <c r="H2990" s="346">
        <v>362</v>
      </c>
      <c r="I2990" s="23"/>
    </row>
    <row r="2991" spans="1:9" ht="15" customHeight="1" x14ac:dyDescent="0.25">
      <c r="A2991" s="346">
        <v>4269</v>
      </c>
      <c r="B2991" s="346" t="s">
        <v>2879</v>
      </c>
      <c r="C2991" s="346" t="s">
        <v>674</v>
      </c>
      <c r="D2991" s="346" t="s">
        <v>9</v>
      </c>
      <c r="E2991" s="346" t="s">
        <v>10</v>
      </c>
      <c r="F2991" s="346">
        <v>30000</v>
      </c>
      <c r="G2991" s="346">
        <f>+F2991*H2991</f>
        <v>120000</v>
      </c>
      <c r="H2991" s="346">
        <v>4</v>
      </c>
      <c r="I2991" s="23"/>
    </row>
    <row r="2992" spans="1:9" ht="27" x14ac:dyDescent="0.25">
      <c r="A2992" s="317">
        <v>5122</v>
      </c>
      <c r="B2992" s="317" t="s">
        <v>870</v>
      </c>
      <c r="C2992" s="317" t="s">
        <v>2708</v>
      </c>
      <c r="D2992" s="317" t="s">
        <v>9</v>
      </c>
      <c r="E2992" s="317" t="s">
        <v>10</v>
      </c>
      <c r="F2992" s="317">
        <v>3166.25</v>
      </c>
      <c r="G2992" s="317">
        <f>+F2992*H2992</f>
        <v>25330</v>
      </c>
      <c r="H2992" s="317">
        <v>8</v>
      </c>
      <c r="I2992" s="23"/>
    </row>
    <row r="2993" spans="1:24" ht="15" customHeight="1" x14ac:dyDescent="0.25">
      <c r="A2993" s="317">
        <v>5122</v>
      </c>
      <c r="B2993" s="317" t="s">
        <v>871</v>
      </c>
      <c r="C2993" s="317" t="s">
        <v>872</v>
      </c>
      <c r="D2993" s="317" t="s">
        <v>9</v>
      </c>
      <c r="E2993" s="317" t="s">
        <v>10</v>
      </c>
      <c r="F2993" s="317">
        <v>1580</v>
      </c>
      <c r="G2993" s="317">
        <f t="shared" ref="G2993:G3027" si="52">+F2993*H2993</f>
        <v>39500</v>
      </c>
      <c r="H2993" s="317">
        <v>25</v>
      </c>
      <c r="I2993" s="23"/>
    </row>
    <row r="2994" spans="1:24" ht="27" x14ac:dyDescent="0.25">
      <c r="A2994" s="317">
        <v>4267</v>
      </c>
      <c r="B2994" s="317" t="s">
        <v>832</v>
      </c>
      <c r="C2994" s="317" t="s">
        <v>1518</v>
      </c>
      <c r="D2994" s="317" t="s">
        <v>9</v>
      </c>
      <c r="E2994" s="317" t="s">
        <v>10</v>
      </c>
      <c r="F2994" s="317">
        <v>2880</v>
      </c>
      <c r="G2994" s="317">
        <f t="shared" si="52"/>
        <v>28800</v>
      </c>
      <c r="H2994" s="317">
        <v>10</v>
      </c>
      <c r="I2994" s="23"/>
    </row>
    <row r="2995" spans="1:24" x14ac:dyDescent="0.25">
      <c r="A2995" s="317">
        <v>4267</v>
      </c>
      <c r="B2995" s="317" t="s">
        <v>826</v>
      </c>
      <c r="C2995" s="317" t="s">
        <v>827</v>
      </c>
      <c r="D2995" s="317" t="s">
        <v>9</v>
      </c>
      <c r="E2995" s="317" t="s">
        <v>10</v>
      </c>
      <c r="F2995" s="317">
        <v>1590</v>
      </c>
      <c r="G2995" s="317">
        <f t="shared" si="52"/>
        <v>159000</v>
      </c>
      <c r="H2995" s="317">
        <v>100</v>
      </c>
      <c r="I2995" s="23"/>
    </row>
    <row r="2996" spans="1:24" s="319" customFormat="1" x14ac:dyDescent="0.25">
      <c r="A2996" s="317">
        <v>4267</v>
      </c>
      <c r="B2996" s="317" t="s">
        <v>851</v>
      </c>
      <c r="C2996" s="317" t="s">
        <v>2361</v>
      </c>
      <c r="D2996" s="317" t="s">
        <v>9</v>
      </c>
      <c r="E2996" s="317" t="s">
        <v>10</v>
      </c>
      <c r="F2996" s="317">
        <v>2880</v>
      </c>
      <c r="G2996" s="317">
        <f t="shared" si="52"/>
        <v>14400</v>
      </c>
      <c r="H2996" s="317">
        <v>5</v>
      </c>
      <c r="I2996" s="318"/>
      <c r="P2996" s="320"/>
      <c r="Q2996" s="320"/>
      <c r="R2996" s="320"/>
      <c r="S2996" s="320"/>
      <c r="T2996" s="320"/>
      <c r="U2996" s="320"/>
      <c r="V2996" s="320"/>
      <c r="W2996" s="320"/>
      <c r="X2996" s="320"/>
    </row>
    <row r="2997" spans="1:24" s="319" customFormat="1" x14ac:dyDescent="0.25">
      <c r="A2997" s="317">
        <v>4267</v>
      </c>
      <c r="B2997" s="317" t="s">
        <v>820</v>
      </c>
      <c r="C2997" s="317" t="s">
        <v>1715</v>
      </c>
      <c r="D2997" s="317" t="s">
        <v>9</v>
      </c>
      <c r="E2997" s="317" t="s">
        <v>873</v>
      </c>
      <c r="F2997" s="317">
        <v>156</v>
      </c>
      <c r="G2997" s="317">
        <f t="shared" si="52"/>
        <v>7800</v>
      </c>
      <c r="H2997" s="317">
        <v>50</v>
      </c>
      <c r="I2997" s="318"/>
      <c r="P2997" s="320"/>
      <c r="Q2997" s="320"/>
      <c r="R2997" s="320"/>
      <c r="S2997" s="320"/>
      <c r="T2997" s="320"/>
      <c r="U2997" s="320"/>
      <c r="V2997" s="320"/>
      <c r="W2997" s="320"/>
      <c r="X2997" s="320"/>
    </row>
    <row r="2998" spans="1:24" s="319" customFormat="1" x14ac:dyDescent="0.25">
      <c r="A2998" s="317">
        <v>4267</v>
      </c>
      <c r="B2998" s="317" t="s">
        <v>857</v>
      </c>
      <c r="C2998" s="317" t="s">
        <v>858</v>
      </c>
      <c r="D2998" s="317" t="s">
        <v>9</v>
      </c>
      <c r="E2998" s="317" t="s">
        <v>11</v>
      </c>
      <c r="F2998" s="317">
        <v>540.54</v>
      </c>
      <c r="G2998" s="317">
        <f t="shared" si="52"/>
        <v>10810.8</v>
      </c>
      <c r="H2998" s="317">
        <v>20</v>
      </c>
      <c r="I2998" s="318"/>
      <c r="P2998" s="320"/>
      <c r="Q2998" s="320"/>
      <c r="R2998" s="320"/>
      <c r="S2998" s="320"/>
      <c r="T2998" s="320"/>
      <c r="U2998" s="320"/>
      <c r="V2998" s="320"/>
      <c r="W2998" s="320"/>
      <c r="X2998" s="320"/>
    </row>
    <row r="2999" spans="1:24" s="319" customFormat="1" x14ac:dyDescent="0.25">
      <c r="A2999" s="317">
        <v>4267</v>
      </c>
      <c r="B2999" s="317" t="s">
        <v>846</v>
      </c>
      <c r="C2999" s="317" t="s">
        <v>847</v>
      </c>
      <c r="D2999" s="317" t="s">
        <v>9</v>
      </c>
      <c r="E2999" s="317" t="s">
        <v>10</v>
      </c>
      <c r="F2999" s="317">
        <v>108.8</v>
      </c>
      <c r="G2999" s="317">
        <f t="shared" si="52"/>
        <v>6528</v>
      </c>
      <c r="H2999" s="317">
        <v>60</v>
      </c>
      <c r="I2999" s="318"/>
      <c r="P2999" s="320"/>
      <c r="Q2999" s="320"/>
      <c r="R2999" s="320"/>
      <c r="S2999" s="320"/>
      <c r="T2999" s="320"/>
      <c r="U2999" s="320"/>
      <c r="V2999" s="320"/>
      <c r="W2999" s="320"/>
      <c r="X2999" s="320"/>
    </row>
    <row r="3000" spans="1:24" s="319" customFormat="1" x14ac:dyDescent="0.25">
      <c r="A3000" s="317">
        <v>4267</v>
      </c>
      <c r="B3000" s="317" t="s">
        <v>868</v>
      </c>
      <c r="C3000" s="317" t="s">
        <v>869</v>
      </c>
      <c r="D3000" s="317" t="s">
        <v>9</v>
      </c>
      <c r="E3000" s="317" t="s">
        <v>10</v>
      </c>
      <c r="F3000" s="317">
        <v>2083.75</v>
      </c>
      <c r="G3000" s="317">
        <f t="shared" si="52"/>
        <v>16670</v>
      </c>
      <c r="H3000" s="317">
        <v>8</v>
      </c>
      <c r="I3000" s="318"/>
      <c r="P3000" s="320"/>
      <c r="Q3000" s="320"/>
      <c r="R3000" s="320"/>
      <c r="S3000" s="320"/>
      <c r="T3000" s="320"/>
      <c r="U3000" s="320"/>
      <c r="V3000" s="320"/>
      <c r="W3000" s="320"/>
      <c r="X3000" s="320"/>
    </row>
    <row r="3001" spans="1:24" s="319" customFormat="1" x14ac:dyDescent="0.25">
      <c r="A3001" s="317">
        <v>4267</v>
      </c>
      <c r="B3001" s="317" t="s">
        <v>824</v>
      </c>
      <c r="C3001" s="317" t="s">
        <v>825</v>
      </c>
      <c r="D3001" s="317" t="s">
        <v>9</v>
      </c>
      <c r="E3001" s="317" t="s">
        <v>10</v>
      </c>
      <c r="F3001" s="317">
        <v>247.5</v>
      </c>
      <c r="G3001" s="317">
        <f t="shared" si="52"/>
        <v>9900</v>
      </c>
      <c r="H3001" s="317">
        <v>40</v>
      </c>
      <c r="I3001" s="318"/>
      <c r="P3001" s="320"/>
      <c r="Q3001" s="320"/>
      <c r="R3001" s="320"/>
      <c r="S3001" s="320"/>
      <c r="T3001" s="320"/>
      <c r="U3001" s="320"/>
      <c r="V3001" s="320"/>
      <c r="W3001" s="320"/>
      <c r="X3001" s="320"/>
    </row>
    <row r="3002" spans="1:24" s="319" customFormat="1" x14ac:dyDescent="0.25">
      <c r="A3002" s="317">
        <v>4267</v>
      </c>
      <c r="B3002" s="317" t="s">
        <v>855</v>
      </c>
      <c r="C3002" s="317" t="s">
        <v>1541</v>
      </c>
      <c r="D3002" s="317" t="s">
        <v>9</v>
      </c>
      <c r="E3002" s="317" t="s">
        <v>563</v>
      </c>
      <c r="F3002" s="317">
        <v>450</v>
      </c>
      <c r="G3002" s="317">
        <f t="shared" si="52"/>
        <v>13500</v>
      </c>
      <c r="H3002" s="317">
        <v>30</v>
      </c>
      <c r="I3002" s="318"/>
      <c r="P3002" s="320"/>
      <c r="Q3002" s="320"/>
      <c r="R3002" s="320"/>
      <c r="S3002" s="320"/>
      <c r="T3002" s="320"/>
      <c r="U3002" s="320"/>
      <c r="V3002" s="320"/>
      <c r="W3002" s="320"/>
      <c r="X3002" s="320"/>
    </row>
    <row r="3003" spans="1:24" s="319" customFormat="1" ht="27" x14ac:dyDescent="0.25">
      <c r="A3003" s="317">
        <v>4267</v>
      </c>
      <c r="B3003" s="317" t="s">
        <v>861</v>
      </c>
      <c r="C3003" s="317" t="s">
        <v>862</v>
      </c>
      <c r="D3003" s="317" t="s">
        <v>9</v>
      </c>
      <c r="E3003" s="317" t="s">
        <v>10</v>
      </c>
      <c r="F3003" s="317">
        <v>921.25</v>
      </c>
      <c r="G3003" s="317">
        <f t="shared" si="52"/>
        <v>7370</v>
      </c>
      <c r="H3003" s="317">
        <v>8</v>
      </c>
      <c r="I3003" s="318"/>
      <c r="P3003" s="320"/>
      <c r="Q3003" s="320"/>
      <c r="R3003" s="320"/>
      <c r="S3003" s="320"/>
      <c r="T3003" s="320"/>
      <c r="U3003" s="320"/>
      <c r="V3003" s="320"/>
      <c r="W3003" s="320"/>
      <c r="X3003" s="320"/>
    </row>
    <row r="3004" spans="1:24" s="319" customFormat="1" x14ac:dyDescent="0.25">
      <c r="A3004" s="317">
        <v>4267</v>
      </c>
      <c r="B3004" s="317" t="s">
        <v>841</v>
      </c>
      <c r="C3004" s="317" t="s">
        <v>842</v>
      </c>
      <c r="D3004" s="317" t="s">
        <v>9</v>
      </c>
      <c r="E3004" s="317" t="s">
        <v>10</v>
      </c>
      <c r="F3004" s="317">
        <v>130.69999999999999</v>
      </c>
      <c r="G3004" s="317">
        <f t="shared" si="52"/>
        <v>143770</v>
      </c>
      <c r="H3004" s="317">
        <v>1100</v>
      </c>
      <c r="I3004" s="318"/>
      <c r="P3004" s="320"/>
      <c r="Q3004" s="320"/>
      <c r="R3004" s="320"/>
      <c r="S3004" s="320"/>
      <c r="T3004" s="320"/>
      <c r="U3004" s="320"/>
      <c r="V3004" s="320"/>
      <c r="W3004" s="320"/>
      <c r="X3004" s="320"/>
    </row>
    <row r="3005" spans="1:24" s="319" customFormat="1" x14ac:dyDescent="0.25">
      <c r="A3005" s="317">
        <v>4267</v>
      </c>
      <c r="B3005" s="317" t="s">
        <v>840</v>
      </c>
      <c r="C3005" s="317" t="s">
        <v>1527</v>
      </c>
      <c r="D3005" s="317" t="s">
        <v>9</v>
      </c>
      <c r="E3005" s="317" t="s">
        <v>10</v>
      </c>
      <c r="F3005" s="317">
        <v>87</v>
      </c>
      <c r="G3005" s="317">
        <f t="shared" si="52"/>
        <v>34800</v>
      </c>
      <c r="H3005" s="317">
        <v>400</v>
      </c>
      <c r="I3005" s="318"/>
      <c r="P3005" s="320"/>
      <c r="Q3005" s="320"/>
      <c r="R3005" s="320"/>
      <c r="S3005" s="320"/>
      <c r="T3005" s="320"/>
      <c r="U3005" s="320"/>
      <c r="V3005" s="320"/>
      <c r="W3005" s="320"/>
      <c r="X3005" s="320"/>
    </row>
    <row r="3006" spans="1:24" s="319" customFormat="1" x14ac:dyDescent="0.25">
      <c r="A3006" s="317">
        <v>4267</v>
      </c>
      <c r="B3006" s="317" t="s">
        <v>843</v>
      </c>
      <c r="C3006" s="317" t="s">
        <v>844</v>
      </c>
      <c r="D3006" s="317" t="s">
        <v>9</v>
      </c>
      <c r="E3006" s="317" t="s">
        <v>10</v>
      </c>
      <c r="F3006" s="317">
        <v>188.5</v>
      </c>
      <c r="G3006" s="317">
        <f t="shared" si="52"/>
        <v>11310</v>
      </c>
      <c r="H3006" s="317">
        <v>60</v>
      </c>
      <c r="I3006" s="318"/>
      <c r="P3006" s="320"/>
      <c r="Q3006" s="320"/>
      <c r="R3006" s="320"/>
      <c r="S3006" s="320"/>
      <c r="T3006" s="320"/>
      <c r="U3006" s="320"/>
      <c r="V3006" s="320"/>
      <c r="W3006" s="320"/>
      <c r="X3006" s="320"/>
    </row>
    <row r="3007" spans="1:24" s="319" customFormat="1" ht="27" x14ac:dyDescent="0.25">
      <c r="A3007" s="317">
        <v>4267</v>
      </c>
      <c r="B3007" s="317" t="s">
        <v>821</v>
      </c>
      <c r="C3007" s="317" t="s">
        <v>2709</v>
      </c>
      <c r="D3007" s="317" t="s">
        <v>9</v>
      </c>
      <c r="E3007" s="317" t="s">
        <v>10</v>
      </c>
      <c r="F3007" s="317">
        <v>204</v>
      </c>
      <c r="G3007" s="317">
        <f t="shared" si="52"/>
        <v>10200</v>
      </c>
      <c r="H3007" s="317">
        <v>50</v>
      </c>
      <c r="I3007" s="318"/>
      <c r="P3007" s="320"/>
      <c r="Q3007" s="320"/>
      <c r="R3007" s="320"/>
      <c r="S3007" s="320"/>
      <c r="T3007" s="320"/>
      <c r="U3007" s="320"/>
      <c r="V3007" s="320"/>
      <c r="W3007" s="320"/>
      <c r="X3007" s="320"/>
    </row>
    <row r="3008" spans="1:24" s="319" customFormat="1" x14ac:dyDescent="0.25">
      <c r="A3008" s="317">
        <v>4267</v>
      </c>
      <c r="B3008" s="317" t="s">
        <v>835</v>
      </c>
      <c r="C3008" s="317" t="s">
        <v>836</v>
      </c>
      <c r="D3008" s="317" t="s">
        <v>9</v>
      </c>
      <c r="E3008" s="317" t="s">
        <v>10</v>
      </c>
      <c r="F3008" s="317">
        <v>681.34</v>
      </c>
      <c r="G3008" s="317">
        <f t="shared" si="52"/>
        <v>10220.1</v>
      </c>
      <c r="H3008" s="317">
        <v>15</v>
      </c>
      <c r="I3008" s="318"/>
      <c r="P3008" s="320"/>
      <c r="Q3008" s="320"/>
      <c r="R3008" s="320"/>
      <c r="S3008" s="320"/>
      <c r="T3008" s="320"/>
      <c r="U3008" s="320"/>
      <c r="V3008" s="320"/>
      <c r="W3008" s="320"/>
      <c r="X3008" s="320"/>
    </row>
    <row r="3009" spans="1:24" s="319" customFormat="1" x14ac:dyDescent="0.25">
      <c r="A3009" s="317">
        <v>4267</v>
      </c>
      <c r="B3009" s="317" t="s">
        <v>823</v>
      </c>
      <c r="C3009" s="317" t="s">
        <v>1511</v>
      </c>
      <c r="D3009" s="317" t="s">
        <v>9</v>
      </c>
      <c r="E3009" s="317" t="s">
        <v>11</v>
      </c>
      <c r="F3009" s="317">
        <v>760.32</v>
      </c>
      <c r="G3009" s="317">
        <f t="shared" si="52"/>
        <v>38016</v>
      </c>
      <c r="H3009" s="317">
        <v>50</v>
      </c>
      <c r="I3009" s="318"/>
      <c r="P3009" s="320"/>
      <c r="Q3009" s="320"/>
      <c r="R3009" s="320"/>
      <c r="S3009" s="320"/>
      <c r="T3009" s="320"/>
      <c r="U3009" s="320"/>
      <c r="V3009" s="320"/>
      <c r="W3009" s="320"/>
      <c r="X3009" s="320"/>
    </row>
    <row r="3010" spans="1:24" s="319" customFormat="1" x14ac:dyDescent="0.25">
      <c r="A3010" s="317">
        <v>4267</v>
      </c>
      <c r="B3010" s="317" t="s">
        <v>845</v>
      </c>
      <c r="C3010" s="317" t="s">
        <v>1528</v>
      </c>
      <c r="D3010" s="317" t="s">
        <v>9</v>
      </c>
      <c r="E3010" s="317" t="s">
        <v>10</v>
      </c>
      <c r="F3010" s="317">
        <v>1000</v>
      </c>
      <c r="G3010" s="317">
        <f t="shared" si="52"/>
        <v>18000</v>
      </c>
      <c r="H3010" s="317">
        <v>18</v>
      </c>
      <c r="I3010" s="318"/>
      <c r="P3010" s="320"/>
      <c r="Q3010" s="320"/>
      <c r="R3010" s="320"/>
      <c r="S3010" s="320"/>
      <c r="T3010" s="320"/>
      <c r="U3010" s="320"/>
      <c r="V3010" s="320"/>
      <c r="W3010" s="320"/>
      <c r="X3010" s="320"/>
    </row>
    <row r="3011" spans="1:24" s="319" customFormat="1" x14ac:dyDescent="0.25">
      <c r="A3011" s="317">
        <v>4267</v>
      </c>
      <c r="B3011" s="317" t="s">
        <v>839</v>
      </c>
      <c r="C3011" s="317" t="s">
        <v>1527</v>
      </c>
      <c r="D3011" s="317" t="s">
        <v>9</v>
      </c>
      <c r="E3011" s="317" t="s">
        <v>10</v>
      </c>
      <c r="F3011" s="317">
        <v>77.150000000000006</v>
      </c>
      <c r="G3011" s="317">
        <f t="shared" si="52"/>
        <v>54005.000000000007</v>
      </c>
      <c r="H3011" s="317">
        <v>700</v>
      </c>
      <c r="I3011" s="318"/>
      <c r="P3011" s="320"/>
      <c r="Q3011" s="320"/>
      <c r="R3011" s="320"/>
      <c r="S3011" s="320"/>
      <c r="T3011" s="320"/>
      <c r="U3011" s="320"/>
      <c r="V3011" s="320"/>
      <c r="W3011" s="320"/>
      <c r="X3011" s="320"/>
    </row>
    <row r="3012" spans="1:24" s="319" customFormat="1" ht="27" x14ac:dyDescent="0.25">
      <c r="A3012" s="317">
        <v>4267</v>
      </c>
      <c r="B3012" s="317" t="s">
        <v>828</v>
      </c>
      <c r="C3012" s="317" t="s">
        <v>829</v>
      </c>
      <c r="D3012" s="317" t="s">
        <v>9</v>
      </c>
      <c r="E3012" s="317" t="s">
        <v>10</v>
      </c>
      <c r="F3012" s="317">
        <v>788</v>
      </c>
      <c r="G3012" s="317">
        <f t="shared" si="52"/>
        <v>9456</v>
      </c>
      <c r="H3012" s="317">
        <v>12</v>
      </c>
      <c r="I3012" s="318"/>
      <c r="P3012" s="320"/>
      <c r="Q3012" s="320"/>
      <c r="R3012" s="320"/>
      <c r="S3012" s="320"/>
      <c r="T3012" s="320"/>
      <c r="U3012" s="320"/>
      <c r="V3012" s="320"/>
      <c r="W3012" s="320"/>
      <c r="X3012" s="320"/>
    </row>
    <row r="3013" spans="1:24" s="319" customFormat="1" x14ac:dyDescent="0.25">
      <c r="A3013" s="317">
        <v>4267</v>
      </c>
      <c r="B3013" s="317" t="s">
        <v>863</v>
      </c>
      <c r="C3013" s="317" t="s">
        <v>2375</v>
      </c>
      <c r="D3013" s="317" t="s">
        <v>9</v>
      </c>
      <c r="E3013" s="317" t="s">
        <v>10</v>
      </c>
      <c r="F3013" s="317">
        <v>1197</v>
      </c>
      <c r="G3013" s="317">
        <f t="shared" si="52"/>
        <v>4788</v>
      </c>
      <c r="H3013" s="317">
        <v>4</v>
      </c>
      <c r="I3013" s="318"/>
      <c r="P3013" s="320"/>
      <c r="Q3013" s="320"/>
      <c r="R3013" s="320"/>
      <c r="S3013" s="320"/>
      <c r="T3013" s="320"/>
      <c r="U3013" s="320"/>
      <c r="V3013" s="320"/>
      <c r="W3013" s="320"/>
      <c r="X3013" s="320"/>
    </row>
    <row r="3014" spans="1:24" s="319" customFormat="1" x14ac:dyDescent="0.25">
      <c r="A3014" s="317">
        <v>4267</v>
      </c>
      <c r="B3014" s="317" t="s">
        <v>849</v>
      </c>
      <c r="C3014" s="317" t="s">
        <v>850</v>
      </c>
      <c r="D3014" s="317" t="s">
        <v>9</v>
      </c>
      <c r="E3014" s="317" t="s">
        <v>874</v>
      </c>
      <c r="F3014" s="317">
        <v>3833.4</v>
      </c>
      <c r="G3014" s="317">
        <f t="shared" si="52"/>
        <v>11500.2</v>
      </c>
      <c r="H3014" s="317">
        <v>3</v>
      </c>
      <c r="I3014" s="318"/>
      <c r="P3014" s="320"/>
      <c r="Q3014" s="320"/>
      <c r="R3014" s="320"/>
      <c r="S3014" s="320"/>
      <c r="T3014" s="320"/>
      <c r="U3014" s="320"/>
      <c r="V3014" s="320"/>
      <c r="W3014" s="320"/>
      <c r="X3014" s="320"/>
    </row>
    <row r="3015" spans="1:24" s="319" customFormat="1" x14ac:dyDescent="0.25">
      <c r="A3015" s="317">
        <v>4267</v>
      </c>
      <c r="B3015" s="317" t="s">
        <v>854</v>
      </c>
      <c r="C3015" s="317" t="s">
        <v>1540</v>
      </c>
      <c r="D3015" s="317" t="s">
        <v>9</v>
      </c>
      <c r="E3015" s="317" t="s">
        <v>11</v>
      </c>
      <c r="F3015" s="317">
        <v>600</v>
      </c>
      <c r="G3015" s="317">
        <f t="shared" si="52"/>
        <v>12000</v>
      </c>
      <c r="H3015" s="317">
        <v>20</v>
      </c>
      <c r="I3015" s="318"/>
      <c r="P3015" s="320"/>
      <c r="Q3015" s="320"/>
      <c r="R3015" s="320"/>
      <c r="S3015" s="320"/>
      <c r="T3015" s="320"/>
      <c r="U3015" s="320"/>
      <c r="V3015" s="320"/>
      <c r="W3015" s="320"/>
      <c r="X3015" s="320"/>
    </row>
    <row r="3016" spans="1:24" s="319" customFormat="1" x14ac:dyDescent="0.25">
      <c r="A3016" s="317">
        <v>4267</v>
      </c>
      <c r="B3016" s="317" t="s">
        <v>856</v>
      </c>
      <c r="C3016" s="317" t="s">
        <v>1543</v>
      </c>
      <c r="D3016" s="317" t="s">
        <v>9</v>
      </c>
      <c r="E3016" s="317" t="s">
        <v>11</v>
      </c>
      <c r="F3016" s="317">
        <v>400</v>
      </c>
      <c r="G3016" s="317">
        <f t="shared" si="52"/>
        <v>52000</v>
      </c>
      <c r="H3016" s="317">
        <v>130</v>
      </c>
      <c r="I3016" s="318"/>
      <c r="P3016" s="320"/>
      <c r="Q3016" s="320"/>
      <c r="R3016" s="320"/>
      <c r="S3016" s="320"/>
      <c r="T3016" s="320"/>
      <c r="U3016" s="320"/>
      <c r="V3016" s="320"/>
      <c r="W3016" s="320"/>
      <c r="X3016" s="320"/>
    </row>
    <row r="3017" spans="1:24" s="319" customFormat="1" ht="27" x14ac:dyDescent="0.25">
      <c r="A3017" s="317">
        <v>4267</v>
      </c>
      <c r="B3017" s="317" t="s">
        <v>837</v>
      </c>
      <c r="C3017" s="317" t="s">
        <v>838</v>
      </c>
      <c r="D3017" s="317" t="s">
        <v>9</v>
      </c>
      <c r="E3017" s="317" t="s">
        <v>10</v>
      </c>
      <c r="F3017" s="317">
        <v>300</v>
      </c>
      <c r="G3017" s="317">
        <f t="shared" si="52"/>
        <v>6000</v>
      </c>
      <c r="H3017" s="317">
        <v>20</v>
      </c>
      <c r="I3017" s="318"/>
      <c r="P3017" s="320"/>
      <c r="Q3017" s="320"/>
      <c r="R3017" s="320"/>
      <c r="S3017" s="320"/>
      <c r="T3017" s="320"/>
      <c r="U3017" s="320"/>
      <c r="V3017" s="320"/>
      <c r="W3017" s="320"/>
      <c r="X3017" s="320"/>
    </row>
    <row r="3018" spans="1:24" s="319" customFormat="1" ht="27" x14ac:dyDescent="0.25">
      <c r="A3018" s="317">
        <v>4267</v>
      </c>
      <c r="B3018" s="317" t="s">
        <v>864</v>
      </c>
      <c r="C3018" s="317" t="s">
        <v>865</v>
      </c>
      <c r="D3018" s="317" t="s">
        <v>9</v>
      </c>
      <c r="E3018" s="317" t="s">
        <v>875</v>
      </c>
      <c r="F3018" s="317">
        <v>2088</v>
      </c>
      <c r="G3018" s="317">
        <f t="shared" si="52"/>
        <v>6264</v>
      </c>
      <c r="H3018" s="317">
        <v>3</v>
      </c>
      <c r="I3018" s="318"/>
      <c r="P3018" s="320"/>
      <c r="Q3018" s="320"/>
      <c r="R3018" s="320"/>
      <c r="S3018" s="320"/>
      <c r="T3018" s="320"/>
      <c r="U3018" s="320"/>
      <c r="V3018" s="320"/>
      <c r="W3018" s="320"/>
      <c r="X3018" s="320"/>
    </row>
    <row r="3019" spans="1:24" s="319" customFormat="1" x14ac:dyDescent="0.25">
      <c r="A3019" s="317">
        <v>4267</v>
      </c>
      <c r="B3019" s="317" t="s">
        <v>852</v>
      </c>
      <c r="C3019" s="317" t="s">
        <v>1538</v>
      </c>
      <c r="D3019" s="317" t="s">
        <v>9</v>
      </c>
      <c r="E3019" s="317" t="s">
        <v>10</v>
      </c>
      <c r="F3019" s="317">
        <v>524</v>
      </c>
      <c r="G3019" s="317">
        <f t="shared" si="52"/>
        <v>15720</v>
      </c>
      <c r="H3019" s="317">
        <v>30</v>
      </c>
      <c r="I3019" s="318"/>
      <c r="P3019" s="320"/>
      <c r="Q3019" s="320"/>
      <c r="R3019" s="320"/>
      <c r="S3019" s="320"/>
      <c r="T3019" s="320"/>
      <c r="U3019" s="320"/>
      <c r="V3019" s="320"/>
      <c r="W3019" s="320"/>
      <c r="X3019" s="320"/>
    </row>
    <row r="3020" spans="1:24" s="319" customFormat="1" ht="27" x14ac:dyDescent="0.25">
      <c r="A3020" s="317">
        <v>4267</v>
      </c>
      <c r="B3020" s="317" t="s">
        <v>830</v>
      </c>
      <c r="C3020" s="317" t="s">
        <v>829</v>
      </c>
      <c r="D3020" s="317" t="s">
        <v>9</v>
      </c>
      <c r="E3020" s="317" t="s">
        <v>10</v>
      </c>
      <c r="F3020" s="317">
        <v>472.98</v>
      </c>
      <c r="G3020" s="317">
        <f t="shared" si="52"/>
        <v>18919.2</v>
      </c>
      <c r="H3020" s="317">
        <v>40</v>
      </c>
      <c r="I3020" s="318"/>
      <c r="P3020" s="320"/>
      <c r="Q3020" s="320"/>
      <c r="R3020" s="320"/>
      <c r="S3020" s="320"/>
      <c r="T3020" s="320"/>
      <c r="U3020" s="320"/>
      <c r="V3020" s="320"/>
      <c r="W3020" s="320"/>
      <c r="X3020" s="320"/>
    </row>
    <row r="3021" spans="1:24" s="319" customFormat="1" x14ac:dyDescent="0.25">
      <c r="A3021" s="317">
        <v>4267</v>
      </c>
      <c r="B3021" s="317" t="s">
        <v>866</v>
      </c>
      <c r="C3021" s="317" t="s">
        <v>867</v>
      </c>
      <c r="D3021" s="317" t="s">
        <v>9</v>
      </c>
      <c r="E3021" s="317" t="s">
        <v>10</v>
      </c>
      <c r="F3021" s="317">
        <v>2158.4</v>
      </c>
      <c r="G3021" s="317">
        <f t="shared" si="52"/>
        <v>12950.400000000001</v>
      </c>
      <c r="H3021" s="317">
        <v>6</v>
      </c>
      <c r="I3021" s="318"/>
      <c r="P3021" s="320"/>
      <c r="Q3021" s="320"/>
      <c r="R3021" s="320"/>
      <c r="S3021" s="320"/>
      <c r="T3021" s="320"/>
      <c r="U3021" s="320"/>
      <c r="V3021" s="320"/>
      <c r="W3021" s="320"/>
      <c r="X3021" s="320"/>
    </row>
    <row r="3022" spans="1:24" s="319" customFormat="1" x14ac:dyDescent="0.25">
      <c r="A3022" s="317">
        <v>4267</v>
      </c>
      <c r="B3022" s="317" t="s">
        <v>848</v>
      </c>
      <c r="C3022" s="317" t="s">
        <v>2710</v>
      </c>
      <c r="D3022" s="317" t="s">
        <v>9</v>
      </c>
      <c r="E3022" s="317" t="s">
        <v>10</v>
      </c>
      <c r="F3022" s="317">
        <v>266.7</v>
      </c>
      <c r="G3022" s="317">
        <f t="shared" si="52"/>
        <v>24003</v>
      </c>
      <c r="H3022" s="317">
        <v>90</v>
      </c>
      <c r="I3022" s="318"/>
      <c r="P3022" s="320"/>
      <c r="Q3022" s="320"/>
      <c r="R3022" s="320"/>
      <c r="S3022" s="320"/>
      <c r="T3022" s="320"/>
      <c r="U3022" s="320"/>
      <c r="V3022" s="320"/>
      <c r="W3022" s="320"/>
      <c r="X3022" s="320"/>
    </row>
    <row r="3023" spans="1:24" s="319" customFormat="1" x14ac:dyDescent="0.25">
      <c r="A3023" s="317">
        <v>4267</v>
      </c>
      <c r="B3023" s="317" t="s">
        <v>833</v>
      </c>
      <c r="C3023" s="317" t="s">
        <v>834</v>
      </c>
      <c r="D3023" s="317" t="s">
        <v>9</v>
      </c>
      <c r="E3023" s="317" t="s">
        <v>10</v>
      </c>
      <c r="F3023" s="317">
        <v>300</v>
      </c>
      <c r="G3023" s="317">
        <f t="shared" si="52"/>
        <v>3000</v>
      </c>
      <c r="H3023" s="317">
        <v>10</v>
      </c>
      <c r="I3023" s="318"/>
      <c r="P3023" s="320"/>
      <c r="Q3023" s="320"/>
      <c r="R3023" s="320"/>
      <c r="S3023" s="320"/>
      <c r="T3023" s="320"/>
      <c r="U3023" s="320"/>
      <c r="V3023" s="320"/>
      <c r="W3023" s="320"/>
      <c r="X3023" s="320"/>
    </row>
    <row r="3024" spans="1:24" s="319" customFormat="1" x14ac:dyDescent="0.25">
      <c r="A3024" s="317">
        <v>4267</v>
      </c>
      <c r="B3024" s="317" t="s">
        <v>853</v>
      </c>
      <c r="C3024" s="317" t="s">
        <v>1540</v>
      </c>
      <c r="D3024" s="317" t="s">
        <v>9</v>
      </c>
      <c r="E3024" s="317" t="s">
        <v>11</v>
      </c>
      <c r="F3024" s="317">
        <v>440</v>
      </c>
      <c r="G3024" s="317">
        <f t="shared" si="52"/>
        <v>22000</v>
      </c>
      <c r="H3024" s="317">
        <v>50</v>
      </c>
      <c r="I3024" s="318"/>
      <c r="P3024" s="320"/>
      <c r="Q3024" s="320"/>
      <c r="R3024" s="320"/>
      <c r="S3024" s="320"/>
      <c r="T3024" s="320"/>
      <c r="U3024" s="320"/>
      <c r="V3024" s="320"/>
      <c r="W3024" s="320"/>
      <c r="X3024" s="320"/>
    </row>
    <row r="3025" spans="1:24" s="319" customFormat="1" x14ac:dyDescent="0.25">
      <c r="A3025" s="317">
        <v>4267</v>
      </c>
      <c r="B3025" s="317" t="s">
        <v>822</v>
      </c>
      <c r="C3025" s="317" t="s">
        <v>1511</v>
      </c>
      <c r="D3025" s="317" t="s">
        <v>9</v>
      </c>
      <c r="E3025" s="317" t="s">
        <v>11</v>
      </c>
      <c r="F3025" s="317">
        <v>104.71000000000001</v>
      </c>
      <c r="G3025" s="317">
        <f t="shared" si="52"/>
        <v>17800.7</v>
      </c>
      <c r="H3025" s="317">
        <v>170</v>
      </c>
      <c r="I3025" s="318"/>
      <c r="P3025" s="320"/>
      <c r="Q3025" s="320"/>
      <c r="R3025" s="320"/>
      <c r="S3025" s="320"/>
      <c r="T3025" s="320"/>
      <c r="U3025" s="320"/>
      <c r="V3025" s="320"/>
      <c r="W3025" s="320"/>
      <c r="X3025" s="320"/>
    </row>
    <row r="3026" spans="1:24" s="319" customFormat="1" x14ac:dyDescent="0.25">
      <c r="A3026" s="317">
        <v>4267</v>
      </c>
      <c r="B3026" s="317" t="s">
        <v>859</v>
      </c>
      <c r="C3026" s="317" t="s">
        <v>860</v>
      </c>
      <c r="D3026" s="317" t="s">
        <v>9</v>
      </c>
      <c r="E3026" s="317" t="s">
        <v>10</v>
      </c>
      <c r="F3026" s="317">
        <v>332.8</v>
      </c>
      <c r="G3026" s="317">
        <f t="shared" si="52"/>
        <v>29952</v>
      </c>
      <c r="H3026" s="317">
        <v>90</v>
      </c>
      <c r="I3026" s="318"/>
      <c r="P3026" s="320"/>
      <c r="Q3026" s="320"/>
      <c r="R3026" s="320"/>
      <c r="S3026" s="320"/>
      <c r="T3026" s="320"/>
      <c r="U3026" s="320"/>
      <c r="V3026" s="320"/>
      <c r="W3026" s="320"/>
      <c r="X3026" s="320"/>
    </row>
    <row r="3027" spans="1:24" s="319" customFormat="1" ht="27" x14ac:dyDescent="0.25">
      <c r="A3027" s="317">
        <v>4267</v>
      </c>
      <c r="B3027" s="317" t="s">
        <v>831</v>
      </c>
      <c r="C3027" s="317" t="s">
        <v>1518</v>
      </c>
      <c r="D3027" s="317" t="s">
        <v>9</v>
      </c>
      <c r="E3027" s="317" t="s">
        <v>10</v>
      </c>
      <c r="F3027" s="317">
        <v>4331.25</v>
      </c>
      <c r="G3027" s="317">
        <f t="shared" si="52"/>
        <v>34650</v>
      </c>
      <c r="H3027" s="317">
        <v>8</v>
      </c>
      <c r="I3027" s="318"/>
      <c r="P3027" s="320"/>
      <c r="Q3027" s="320"/>
      <c r="R3027" s="320"/>
      <c r="S3027" s="320"/>
      <c r="T3027" s="320"/>
      <c r="U3027" s="320"/>
      <c r="V3027" s="320"/>
      <c r="W3027" s="320"/>
      <c r="X3027" s="320"/>
    </row>
    <row r="3028" spans="1:24" s="319" customFormat="1" x14ac:dyDescent="0.25">
      <c r="A3028" s="317">
        <v>4261</v>
      </c>
      <c r="B3028" s="317" t="s">
        <v>787</v>
      </c>
      <c r="C3028" s="317" t="s">
        <v>656</v>
      </c>
      <c r="D3028" s="317" t="s">
        <v>9</v>
      </c>
      <c r="E3028" s="317" t="s">
        <v>10</v>
      </c>
      <c r="F3028" s="317">
        <v>49.5</v>
      </c>
      <c r="G3028" s="317">
        <f>F3028*H3028</f>
        <v>2970</v>
      </c>
      <c r="H3028" s="317">
        <v>60</v>
      </c>
      <c r="I3028" s="318"/>
      <c r="P3028" s="320"/>
      <c r="Q3028" s="320"/>
      <c r="R3028" s="320"/>
      <c r="S3028" s="320"/>
      <c r="T3028" s="320"/>
      <c r="U3028" s="320"/>
      <c r="V3028" s="320"/>
      <c r="W3028" s="320"/>
      <c r="X3028" s="320"/>
    </row>
    <row r="3029" spans="1:24" s="319" customFormat="1" x14ac:dyDescent="0.25">
      <c r="A3029" s="317">
        <v>4261</v>
      </c>
      <c r="B3029" s="317" t="s">
        <v>810</v>
      </c>
      <c r="C3029" s="317" t="s">
        <v>661</v>
      </c>
      <c r="D3029" s="317" t="s">
        <v>9</v>
      </c>
      <c r="E3029" s="317" t="s">
        <v>10</v>
      </c>
      <c r="F3029" s="317">
        <v>148.5</v>
      </c>
      <c r="G3029" s="317">
        <f t="shared" ref="G3029:G3061" si="53">F3029*H3029</f>
        <v>2970</v>
      </c>
      <c r="H3029" s="317">
        <v>20</v>
      </c>
      <c r="I3029" s="318"/>
      <c r="P3029" s="320"/>
      <c r="Q3029" s="320"/>
      <c r="R3029" s="320"/>
      <c r="S3029" s="320"/>
      <c r="T3029" s="320"/>
      <c r="U3029" s="320"/>
      <c r="V3029" s="320"/>
      <c r="W3029" s="320"/>
      <c r="X3029" s="320"/>
    </row>
    <row r="3030" spans="1:24" s="319" customFormat="1" ht="40.5" x14ac:dyDescent="0.25">
      <c r="A3030" s="317">
        <v>4261</v>
      </c>
      <c r="B3030" s="317" t="s">
        <v>788</v>
      </c>
      <c r="C3030" s="317" t="s">
        <v>789</v>
      </c>
      <c r="D3030" s="317" t="s">
        <v>9</v>
      </c>
      <c r="E3030" s="317" t="s">
        <v>10</v>
      </c>
      <c r="F3030" s="317">
        <v>286.39999999999998</v>
      </c>
      <c r="G3030" s="317">
        <f t="shared" si="53"/>
        <v>4296</v>
      </c>
      <c r="H3030" s="317">
        <v>15</v>
      </c>
      <c r="I3030" s="318"/>
      <c r="P3030" s="320"/>
      <c r="Q3030" s="320"/>
      <c r="R3030" s="320"/>
      <c r="S3030" s="320"/>
      <c r="T3030" s="320"/>
      <c r="U3030" s="320"/>
      <c r="V3030" s="320"/>
      <c r="W3030" s="320"/>
      <c r="X3030" s="320"/>
    </row>
    <row r="3031" spans="1:24" s="319" customFormat="1" x14ac:dyDescent="0.25">
      <c r="A3031" s="317">
        <v>4261</v>
      </c>
      <c r="B3031" s="317" t="s">
        <v>816</v>
      </c>
      <c r="C3031" s="317" t="s">
        <v>637</v>
      </c>
      <c r="D3031" s="317" t="s">
        <v>9</v>
      </c>
      <c r="E3031" s="317" t="s">
        <v>10</v>
      </c>
      <c r="F3031" s="317">
        <v>168.24</v>
      </c>
      <c r="G3031" s="317">
        <f t="shared" si="53"/>
        <v>8412</v>
      </c>
      <c r="H3031" s="317">
        <v>50</v>
      </c>
      <c r="I3031" s="318"/>
      <c r="P3031" s="320"/>
      <c r="Q3031" s="320"/>
      <c r="R3031" s="320"/>
      <c r="S3031" s="320"/>
      <c r="T3031" s="320"/>
      <c r="U3031" s="320"/>
      <c r="V3031" s="320"/>
      <c r="W3031" s="320"/>
      <c r="X3031" s="320"/>
    </row>
    <row r="3032" spans="1:24" s="319" customFormat="1" x14ac:dyDescent="0.25">
      <c r="A3032" s="317">
        <v>4261</v>
      </c>
      <c r="B3032" s="317" t="s">
        <v>817</v>
      </c>
      <c r="C3032" s="317" t="s">
        <v>631</v>
      </c>
      <c r="D3032" s="317" t="s">
        <v>9</v>
      </c>
      <c r="E3032" s="317" t="s">
        <v>10</v>
      </c>
      <c r="F3032" s="317">
        <v>9.84</v>
      </c>
      <c r="G3032" s="317">
        <f t="shared" si="53"/>
        <v>984</v>
      </c>
      <c r="H3032" s="317">
        <v>100</v>
      </c>
      <c r="I3032" s="318"/>
      <c r="P3032" s="320"/>
      <c r="Q3032" s="320"/>
      <c r="R3032" s="320"/>
      <c r="S3032" s="320"/>
      <c r="T3032" s="320"/>
      <c r="U3032" s="320"/>
      <c r="V3032" s="320"/>
      <c r="W3032" s="320"/>
      <c r="X3032" s="320"/>
    </row>
    <row r="3033" spans="1:24" s="319" customFormat="1" x14ac:dyDescent="0.25">
      <c r="A3033" s="317">
        <v>4261</v>
      </c>
      <c r="B3033" s="317" t="s">
        <v>818</v>
      </c>
      <c r="C3033" s="317" t="s">
        <v>625</v>
      </c>
      <c r="D3033" s="317" t="s">
        <v>9</v>
      </c>
      <c r="E3033" s="317" t="s">
        <v>10</v>
      </c>
      <c r="F3033" s="317">
        <v>35.49</v>
      </c>
      <c r="G3033" s="317">
        <f t="shared" si="53"/>
        <v>2484.3000000000002</v>
      </c>
      <c r="H3033" s="317">
        <v>70</v>
      </c>
      <c r="I3033" s="318"/>
      <c r="P3033" s="320"/>
      <c r="Q3033" s="320"/>
      <c r="R3033" s="320"/>
      <c r="S3033" s="320"/>
      <c r="T3033" s="320"/>
      <c r="U3033" s="320"/>
      <c r="V3033" s="320"/>
      <c r="W3033" s="320"/>
      <c r="X3033" s="320"/>
    </row>
    <row r="3034" spans="1:24" s="319" customFormat="1" ht="27" x14ac:dyDescent="0.25">
      <c r="A3034" s="317">
        <v>4261</v>
      </c>
      <c r="B3034" s="317" t="s">
        <v>792</v>
      </c>
      <c r="C3034" s="317" t="s">
        <v>793</v>
      </c>
      <c r="D3034" s="317" t="s">
        <v>9</v>
      </c>
      <c r="E3034" s="317" t="s">
        <v>10</v>
      </c>
      <c r="F3034" s="317">
        <v>96</v>
      </c>
      <c r="G3034" s="317">
        <f t="shared" si="53"/>
        <v>2880</v>
      </c>
      <c r="H3034" s="317">
        <v>30</v>
      </c>
      <c r="I3034" s="318"/>
      <c r="P3034" s="320"/>
      <c r="Q3034" s="320"/>
      <c r="R3034" s="320"/>
      <c r="S3034" s="320"/>
      <c r="T3034" s="320"/>
      <c r="U3034" s="320"/>
      <c r="V3034" s="320"/>
      <c r="W3034" s="320"/>
      <c r="X3034" s="320"/>
    </row>
    <row r="3035" spans="1:24" s="319" customFormat="1" x14ac:dyDescent="0.25">
      <c r="A3035" s="317">
        <v>4261</v>
      </c>
      <c r="B3035" s="317" t="s">
        <v>806</v>
      </c>
      <c r="C3035" s="317" t="s">
        <v>581</v>
      </c>
      <c r="D3035" s="317" t="s">
        <v>9</v>
      </c>
      <c r="E3035" s="317" t="s">
        <v>10</v>
      </c>
      <c r="F3035" s="317">
        <v>98.4</v>
      </c>
      <c r="G3035" s="317">
        <f t="shared" si="53"/>
        <v>4920</v>
      </c>
      <c r="H3035" s="317">
        <v>50</v>
      </c>
      <c r="I3035" s="318"/>
      <c r="P3035" s="320"/>
      <c r="Q3035" s="320"/>
      <c r="R3035" s="320"/>
      <c r="S3035" s="320"/>
      <c r="T3035" s="320"/>
      <c r="U3035" s="320"/>
      <c r="V3035" s="320"/>
      <c r="W3035" s="320"/>
      <c r="X3035" s="320"/>
    </row>
    <row r="3036" spans="1:24" s="319" customFormat="1" x14ac:dyDescent="0.25">
      <c r="A3036" s="317">
        <v>4261</v>
      </c>
      <c r="B3036" s="317" t="s">
        <v>794</v>
      </c>
      <c r="C3036" s="317" t="s">
        <v>665</v>
      </c>
      <c r="D3036" s="317" t="s">
        <v>9</v>
      </c>
      <c r="E3036" s="317" t="s">
        <v>10</v>
      </c>
      <c r="F3036" s="317">
        <v>69</v>
      </c>
      <c r="G3036" s="317">
        <f t="shared" si="53"/>
        <v>2760</v>
      </c>
      <c r="H3036" s="317">
        <v>40</v>
      </c>
      <c r="I3036" s="318"/>
      <c r="P3036" s="320"/>
      <c r="Q3036" s="320"/>
      <c r="R3036" s="320"/>
      <c r="S3036" s="320"/>
      <c r="T3036" s="320"/>
      <c r="U3036" s="320"/>
      <c r="V3036" s="320"/>
      <c r="W3036" s="320"/>
      <c r="X3036" s="320"/>
    </row>
    <row r="3037" spans="1:24" s="319" customFormat="1" x14ac:dyDescent="0.25">
      <c r="A3037" s="317">
        <v>4261</v>
      </c>
      <c r="B3037" s="317" t="s">
        <v>795</v>
      </c>
      <c r="C3037" s="317" t="s">
        <v>643</v>
      </c>
      <c r="D3037" s="317" t="s">
        <v>9</v>
      </c>
      <c r="E3037" s="317" t="s">
        <v>10</v>
      </c>
      <c r="F3037" s="317">
        <v>80</v>
      </c>
      <c r="G3037" s="317">
        <f t="shared" si="53"/>
        <v>800</v>
      </c>
      <c r="H3037" s="317">
        <v>10</v>
      </c>
      <c r="I3037" s="318"/>
      <c r="P3037" s="320"/>
      <c r="Q3037" s="320"/>
      <c r="R3037" s="320"/>
      <c r="S3037" s="320"/>
      <c r="T3037" s="320"/>
      <c r="U3037" s="320"/>
      <c r="V3037" s="320"/>
      <c r="W3037" s="320"/>
      <c r="X3037" s="320"/>
    </row>
    <row r="3038" spans="1:24" s="319" customFormat="1" x14ac:dyDescent="0.25">
      <c r="A3038" s="317">
        <v>4261</v>
      </c>
      <c r="B3038" s="317" t="s">
        <v>808</v>
      </c>
      <c r="C3038" s="317" t="s">
        <v>2463</v>
      </c>
      <c r="D3038" s="317" t="s">
        <v>9</v>
      </c>
      <c r="E3038" s="317" t="s">
        <v>10</v>
      </c>
      <c r="F3038" s="317">
        <v>5.01</v>
      </c>
      <c r="G3038" s="317">
        <f t="shared" si="53"/>
        <v>115230</v>
      </c>
      <c r="H3038" s="317">
        <v>23000</v>
      </c>
      <c r="I3038" s="318"/>
      <c r="P3038" s="320"/>
      <c r="Q3038" s="320"/>
      <c r="R3038" s="320"/>
      <c r="S3038" s="320"/>
      <c r="T3038" s="320"/>
      <c r="U3038" s="320"/>
      <c r="V3038" s="320"/>
      <c r="W3038" s="320"/>
      <c r="X3038" s="320"/>
    </row>
    <row r="3039" spans="1:24" s="319" customFormat="1" x14ac:dyDescent="0.25">
      <c r="A3039" s="317">
        <v>4261</v>
      </c>
      <c r="B3039" s="317" t="s">
        <v>796</v>
      </c>
      <c r="C3039" s="317" t="s">
        <v>616</v>
      </c>
      <c r="D3039" s="317" t="s">
        <v>9</v>
      </c>
      <c r="E3039" s="317" t="s">
        <v>10</v>
      </c>
      <c r="F3039" s="317">
        <v>120</v>
      </c>
      <c r="G3039" s="317">
        <f t="shared" si="53"/>
        <v>8400</v>
      </c>
      <c r="H3039" s="317">
        <v>70</v>
      </c>
      <c r="I3039" s="318"/>
      <c r="P3039" s="320"/>
      <c r="Q3039" s="320"/>
      <c r="R3039" s="320"/>
      <c r="S3039" s="320"/>
      <c r="T3039" s="320"/>
      <c r="U3039" s="320"/>
      <c r="V3039" s="320"/>
      <c r="W3039" s="320"/>
      <c r="X3039" s="320"/>
    </row>
    <row r="3040" spans="1:24" s="319" customFormat="1" ht="27" x14ac:dyDescent="0.25">
      <c r="A3040" s="317">
        <v>4261</v>
      </c>
      <c r="B3040" s="317" t="s">
        <v>809</v>
      </c>
      <c r="C3040" s="317" t="s">
        <v>614</v>
      </c>
      <c r="D3040" s="317" t="s">
        <v>9</v>
      </c>
      <c r="E3040" s="317" t="s">
        <v>10</v>
      </c>
      <c r="F3040" s="317">
        <v>110</v>
      </c>
      <c r="G3040" s="317">
        <f t="shared" si="53"/>
        <v>38500</v>
      </c>
      <c r="H3040" s="317">
        <v>350</v>
      </c>
      <c r="I3040" s="318"/>
      <c r="P3040" s="320"/>
      <c r="Q3040" s="320"/>
      <c r="R3040" s="320"/>
      <c r="S3040" s="320"/>
      <c r="T3040" s="320"/>
      <c r="U3040" s="320"/>
      <c r="V3040" s="320"/>
      <c r="W3040" s="320"/>
      <c r="X3040" s="320"/>
    </row>
    <row r="3041" spans="1:24" s="319" customFormat="1" x14ac:dyDescent="0.25">
      <c r="A3041" s="317">
        <v>4261</v>
      </c>
      <c r="B3041" s="317" t="s">
        <v>811</v>
      </c>
      <c r="C3041" s="317" t="s">
        <v>603</v>
      </c>
      <c r="D3041" s="317" t="s">
        <v>9</v>
      </c>
      <c r="E3041" s="317" t="s">
        <v>562</v>
      </c>
      <c r="F3041" s="317">
        <v>495</v>
      </c>
      <c r="G3041" s="317">
        <f t="shared" si="53"/>
        <v>9900</v>
      </c>
      <c r="H3041" s="317">
        <v>20</v>
      </c>
      <c r="I3041" s="318"/>
      <c r="P3041" s="320"/>
      <c r="Q3041" s="320"/>
      <c r="R3041" s="320"/>
      <c r="S3041" s="320"/>
      <c r="T3041" s="320"/>
      <c r="U3041" s="320"/>
      <c r="V3041" s="320"/>
      <c r="W3041" s="320"/>
      <c r="X3041" s="320"/>
    </row>
    <row r="3042" spans="1:24" s="319" customFormat="1" ht="27" x14ac:dyDescent="0.25">
      <c r="A3042" s="317">
        <v>4261</v>
      </c>
      <c r="B3042" s="317" t="s">
        <v>801</v>
      </c>
      <c r="C3042" s="317" t="s">
        <v>609</v>
      </c>
      <c r="D3042" s="317" t="s">
        <v>9</v>
      </c>
      <c r="E3042" s="317" t="s">
        <v>10</v>
      </c>
      <c r="F3042" s="317">
        <v>5.4</v>
      </c>
      <c r="G3042" s="317">
        <f t="shared" si="53"/>
        <v>21600</v>
      </c>
      <c r="H3042" s="317">
        <v>4000</v>
      </c>
      <c r="I3042" s="318"/>
      <c r="P3042" s="320"/>
      <c r="Q3042" s="320"/>
      <c r="R3042" s="320"/>
      <c r="S3042" s="320"/>
      <c r="T3042" s="320"/>
      <c r="U3042" s="320"/>
      <c r="V3042" s="320"/>
      <c r="W3042" s="320"/>
      <c r="X3042" s="320"/>
    </row>
    <row r="3043" spans="1:24" s="319" customFormat="1" x14ac:dyDescent="0.25">
      <c r="A3043" s="317">
        <v>4261</v>
      </c>
      <c r="B3043" s="317" t="s">
        <v>804</v>
      </c>
      <c r="C3043" s="317" t="s">
        <v>585</v>
      </c>
      <c r="D3043" s="317" t="s">
        <v>9</v>
      </c>
      <c r="E3043" s="317" t="s">
        <v>10</v>
      </c>
      <c r="F3043" s="317">
        <v>343.5</v>
      </c>
      <c r="G3043" s="317">
        <f t="shared" si="53"/>
        <v>27480</v>
      </c>
      <c r="H3043" s="317">
        <v>80</v>
      </c>
      <c r="I3043" s="318"/>
      <c r="P3043" s="320"/>
      <c r="Q3043" s="320"/>
      <c r="R3043" s="320"/>
      <c r="S3043" s="320"/>
      <c r="T3043" s="320"/>
      <c r="U3043" s="320"/>
      <c r="V3043" s="320"/>
      <c r="W3043" s="320"/>
      <c r="X3043" s="320"/>
    </row>
    <row r="3044" spans="1:24" s="319" customFormat="1" ht="40.5" x14ac:dyDescent="0.25">
      <c r="A3044" s="317">
        <v>4261</v>
      </c>
      <c r="B3044" s="317" t="s">
        <v>790</v>
      </c>
      <c r="C3044" s="317" t="s">
        <v>791</v>
      </c>
      <c r="D3044" s="317" t="s">
        <v>9</v>
      </c>
      <c r="E3044" s="317" t="s">
        <v>10</v>
      </c>
      <c r="F3044" s="317">
        <v>247.2</v>
      </c>
      <c r="G3044" s="317">
        <f t="shared" si="53"/>
        <v>7416</v>
      </c>
      <c r="H3044" s="317">
        <v>30</v>
      </c>
      <c r="I3044" s="318"/>
      <c r="P3044" s="320"/>
      <c r="Q3044" s="320"/>
      <c r="R3044" s="320"/>
      <c r="S3044" s="320"/>
      <c r="T3044" s="320"/>
      <c r="U3044" s="320"/>
      <c r="V3044" s="320"/>
      <c r="W3044" s="320"/>
      <c r="X3044" s="320"/>
    </row>
    <row r="3045" spans="1:24" s="319" customFormat="1" x14ac:dyDescent="0.25">
      <c r="A3045" s="317">
        <v>4261</v>
      </c>
      <c r="B3045" s="317" t="s">
        <v>785</v>
      </c>
      <c r="C3045" s="317" t="s">
        <v>653</v>
      </c>
      <c r="D3045" s="317" t="s">
        <v>9</v>
      </c>
      <c r="E3045" s="317" t="s">
        <v>10</v>
      </c>
      <c r="F3045" s="317">
        <v>156</v>
      </c>
      <c r="G3045" s="317">
        <f t="shared" si="53"/>
        <v>1560</v>
      </c>
      <c r="H3045" s="317">
        <v>10</v>
      </c>
      <c r="I3045" s="318"/>
      <c r="P3045" s="320"/>
      <c r="Q3045" s="320"/>
      <c r="R3045" s="320"/>
      <c r="S3045" s="320"/>
      <c r="T3045" s="320"/>
      <c r="U3045" s="320"/>
      <c r="V3045" s="320"/>
      <c r="W3045" s="320"/>
      <c r="X3045" s="320"/>
    </row>
    <row r="3046" spans="1:24" s="319" customFormat="1" x14ac:dyDescent="0.25">
      <c r="A3046" s="317">
        <v>4261</v>
      </c>
      <c r="B3046" s="317" t="s">
        <v>803</v>
      </c>
      <c r="C3046" s="317" t="s">
        <v>597</v>
      </c>
      <c r="D3046" s="317" t="s">
        <v>9</v>
      </c>
      <c r="E3046" s="317" t="s">
        <v>10</v>
      </c>
      <c r="F3046" s="317">
        <v>99</v>
      </c>
      <c r="G3046" s="317">
        <f t="shared" si="53"/>
        <v>7920</v>
      </c>
      <c r="H3046" s="317">
        <v>80</v>
      </c>
      <c r="I3046" s="318"/>
      <c r="P3046" s="320"/>
      <c r="Q3046" s="320"/>
      <c r="R3046" s="320"/>
      <c r="S3046" s="320"/>
      <c r="T3046" s="320"/>
      <c r="U3046" s="320"/>
      <c r="V3046" s="320"/>
      <c r="W3046" s="320"/>
      <c r="X3046" s="320"/>
    </row>
    <row r="3047" spans="1:24" s="319" customFormat="1" x14ac:dyDescent="0.25">
      <c r="A3047" s="317">
        <v>4261</v>
      </c>
      <c r="B3047" s="317" t="s">
        <v>783</v>
      </c>
      <c r="C3047" s="317" t="s">
        <v>612</v>
      </c>
      <c r="D3047" s="317" t="s">
        <v>9</v>
      </c>
      <c r="E3047" s="317" t="s">
        <v>10</v>
      </c>
      <c r="F3047" s="317">
        <v>1200</v>
      </c>
      <c r="G3047" s="317">
        <f t="shared" si="53"/>
        <v>12000</v>
      </c>
      <c r="H3047" s="317">
        <v>10</v>
      </c>
      <c r="I3047" s="318"/>
      <c r="P3047" s="320"/>
      <c r="Q3047" s="320"/>
      <c r="R3047" s="320"/>
      <c r="S3047" s="320"/>
      <c r="T3047" s="320"/>
      <c r="U3047" s="320"/>
      <c r="V3047" s="320"/>
      <c r="W3047" s="320"/>
      <c r="X3047" s="320"/>
    </row>
    <row r="3048" spans="1:24" s="319" customFormat="1" x14ac:dyDescent="0.25">
      <c r="A3048" s="317">
        <v>4261</v>
      </c>
      <c r="B3048" s="317" t="s">
        <v>800</v>
      </c>
      <c r="C3048" s="317" t="s">
        <v>593</v>
      </c>
      <c r="D3048" s="317" t="s">
        <v>9</v>
      </c>
      <c r="E3048" s="317" t="s">
        <v>10</v>
      </c>
      <c r="F3048" s="317">
        <v>280</v>
      </c>
      <c r="G3048" s="317">
        <f t="shared" si="53"/>
        <v>2800</v>
      </c>
      <c r="H3048" s="317">
        <v>10</v>
      </c>
      <c r="I3048" s="318"/>
      <c r="P3048" s="320"/>
      <c r="Q3048" s="320"/>
      <c r="R3048" s="320"/>
      <c r="S3048" s="320"/>
      <c r="T3048" s="320"/>
      <c r="U3048" s="320"/>
      <c r="V3048" s="320"/>
      <c r="W3048" s="320"/>
      <c r="X3048" s="320"/>
    </row>
    <row r="3049" spans="1:24" s="319" customFormat="1" x14ac:dyDescent="0.25">
      <c r="A3049" s="317">
        <v>4261</v>
      </c>
      <c r="B3049" s="317" t="s">
        <v>815</v>
      </c>
      <c r="C3049" s="317" t="s">
        <v>565</v>
      </c>
      <c r="D3049" s="317" t="s">
        <v>9</v>
      </c>
      <c r="E3049" s="317" t="s">
        <v>563</v>
      </c>
      <c r="F3049" s="317">
        <v>59.4</v>
      </c>
      <c r="G3049" s="317">
        <f t="shared" si="53"/>
        <v>3564</v>
      </c>
      <c r="H3049" s="317">
        <v>60</v>
      </c>
      <c r="I3049" s="318"/>
      <c r="P3049" s="320"/>
      <c r="Q3049" s="320"/>
      <c r="R3049" s="320"/>
      <c r="S3049" s="320"/>
      <c r="T3049" s="320"/>
      <c r="U3049" s="320"/>
      <c r="V3049" s="320"/>
      <c r="W3049" s="320"/>
      <c r="X3049" s="320"/>
    </row>
    <row r="3050" spans="1:24" s="319" customFormat="1" x14ac:dyDescent="0.25">
      <c r="A3050" s="317">
        <v>4261</v>
      </c>
      <c r="B3050" s="317" t="s">
        <v>807</v>
      </c>
      <c r="C3050" s="317" t="s">
        <v>633</v>
      </c>
      <c r="D3050" s="317" t="s">
        <v>9</v>
      </c>
      <c r="E3050" s="317" t="s">
        <v>10</v>
      </c>
      <c r="F3050" s="317">
        <v>632.21</v>
      </c>
      <c r="G3050" s="317">
        <f t="shared" si="53"/>
        <v>1454083</v>
      </c>
      <c r="H3050" s="317">
        <v>2300</v>
      </c>
      <c r="I3050" s="318"/>
      <c r="P3050" s="320"/>
      <c r="Q3050" s="320"/>
      <c r="R3050" s="320"/>
      <c r="S3050" s="320"/>
      <c r="T3050" s="320"/>
      <c r="U3050" s="320"/>
      <c r="V3050" s="320"/>
      <c r="W3050" s="320"/>
      <c r="X3050" s="320"/>
    </row>
    <row r="3051" spans="1:24" s="319" customFormat="1" x14ac:dyDescent="0.25">
      <c r="A3051" s="317">
        <v>4261</v>
      </c>
      <c r="B3051" s="317" t="s">
        <v>784</v>
      </c>
      <c r="C3051" s="317" t="s">
        <v>627</v>
      </c>
      <c r="D3051" s="317" t="s">
        <v>9</v>
      </c>
      <c r="E3051" s="317" t="s">
        <v>10</v>
      </c>
      <c r="F3051" s="317">
        <v>49.44</v>
      </c>
      <c r="G3051" s="317">
        <f t="shared" si="53"/>
        <v>2472</v>
      </c>
      <c r="H3051" s="317">
        <v>50</v>
      </c>
      <c r="I3051" s="318"/>
      <c r="P3051" s="320"/>
      <c r="Q3051" s="320"/>
      <c r="R3051" s="320"/>
      <c r="S3051" s="320"/>
      <c r="T3051" s="320"/>
      <c r="U3051" s="320"/>
      <c r="V3051" s="320"/>
      <c r="W3051" s="320"/>
      <c r="X3051" s="320"/>
    </row>
    <row r="3052" spans="1:24" s="319" customFormat="1" ht="40.5" x14ac:dyDescent="0.25">
      <c r="A3052" s="317">
        <v>4261</v>
      </c>
      <c r="B3052" s="317" t="s">
        <v>813</v>
      </c>
      <c r="C3052" s="317" t="s">
        <v>1500</v>
      </c>
      <c r="D3052" s="317" t="s">
        <v>9</v>
      </c>
      <c r="E3052" s="317" t="s">
        <v>10</v>
      </c>
      <c r="F3052" s="317">
        <v>528</v>
      </c>
      <c r="G3052" s="317">
        <f t="shared" si="53"/>
        <v>7920</v>
      </c>
      <c r="H3052" s="317">
        <v>15</v>
      </c>
      <c r="I3052" s="318"/>
      <c r="P3052" s="320"/>
      <c r="Q3052" s="320"/>
      <c r="R3052" s="320"/>
      <c r="S3052" s="320"/>
      <c r="T3052" s="320"/>
      <c r="U3052" s="320"/>
      <c r="V3052" s="320"/>
      <c r="W3052" s="320"/>
      <c r="X3052" s="320"/>
    </row>
    <row r="3053" spans="1:24" s="319" customFormat="1" ht="27" x14ac:dyDescent="0.25">
      <c r="A3053" s="317">
        <v>4261</v>
      </c>
      <c r="B3053" s="317" t="s">
        <v>802</v>
      </c>
      <c r="C3053" s="317" t="s">
        <v>571</v>
      </c>
      <c r="D3053" s="317" t="s">
        <v>9</v>
      </c>
      <c r="E3053" s="317" t="s">
        <v>10</v>
      </c>
      <c r="F3053" s="317">
        <v>59.4</v>
      </c>
      <c r="G3053" s="317">
        <f t="shared" si="53"/>
        <v>17820</v>
      </c>
      <c r="H3053" s="317">
        <v>300</v>
      </c>
      <c r="I3053" s="318"/>
      <c r="P3053" s="320"/>
      <c r="Q3053" s="320"/>
      <c r="R3053" s="320"/>
      <c r="S3053" s="320"/>
      <c r="T3053" s="320"/>
      <c r="U3053" s="320"/>
      <c r="V3053" s="320"/>
      <c r="W3053" s="320"/>
      <c r="X3053" s="320"/>
    </row>
    <row r="3054" spans="1:24" s="319" customFormat="1" ht="27" x14ac:dyDescent="0.25">
      <c r="A3054" s="317">
        <v>4261</v>
      </c>
      <c r="B3054" s="317" t="s">
        <v>799</v>
      </c>
      <c r="C3054" s="317" t="s">
        <v>607</v>
      </c>
      <c r="D3054" s="317" t="s">
        <v>9</v>
      </c>
      <c r="E3054" s="317" t="s">
        <v>10</v>
      </c>
      <c r="F3054" s="317">
        <v>49.2</v>
      </c>
      <c r="G3054" s="317">
        <f t="shared" si="53"/>
        <v>4920</v>
      </c>
      <c r="H3054" s="317">
        <v>100</v>
      </c>
      <c r="I3054" s="318"/>
      <c r="P3054" s="320"/>
      <c r="Q3054" s="320"/>
      <c r="R3054" s="320"/>
      <c r="S3054" s="320"/>
      <c r="T3054" s="320"/>
      <c r="U3054" s="320"/>
      <c r="V3054" s="320"/>
      <c r="W3054" s="320"/>
      <c r="X3054" s="320"/>
    </row>
    <row r="3055" spans="1:24" s="319" customFormat="1" x14ac:dyDescent="0.25">
      <c r="A3055" s="317">
        <v>4261</v>
      </c>
      <c r="B3055" s="317" t="s">
        <v>782</v>
      </c>
      <c r="C3055" s="317" t="s">
        <v>629</v>
      </c>
      <c r="D3055" s="317" t="s">
        <v>9</v>
      </c>
      <c r="E3055" s="317" t="s">
        <v>10</v>
      </c>
      <c r="F3055" s="317">
        <v>3000</v>
      </c>
      <c r="G3055" s="317">
        <f t="shared" si="53"/>
        <v>15000</v>
      </c>
      <c r="H3055" s="317">
        <v>5</v>
      </c>
      <c r="I3055" s="318"/>
      <c r="P3055" s="320"/>
      <c r="Q3055" s="320"/>
      <c r="R3055" s="320"/>
      <c r="S3055" s="320"/>
      <c r="T3055" s="320"/>
      <c r="U3055" s="320"/>
      <c r="V3055" s="320"/>
      <c r="W3055" s="320"/>
      <c r="X3055" s="320"/>
    </row>
    <row r="3056" spans="1:24" s="319" customFormat="1" x14ac:dyDescent="0.25">
      <c r="A3056" s="317">
        <v>4261</v>
      </c>
      <c r="B3056" s="317" t="s">
        <v>819</v>
      </c>
      <c r="C3056" s="317" t="s">
        <v>587</v>
      </c>
      <c r="D3056" s="317" t="s">
        <v>9</v>
      </c>
      <c r="E3056" s="317" t="s">
        <v>10</v>
      </c>
      <c r="F3056" s="317">
        <v>108</v>
      </c>
      <c r="G3056" s="317">
        <f t="shared" si="53"/>
        <v>2160</v>
      </c>
      <c r="H3056" s="317">
        <v>20</v>
      </c>
      <c r="I3056" s="318"/>
      <c r="P3056" s="320"/>
      <c r="Q3056" s="320"/>
      <c r="R3056" s="320"/>
      <c r="S3056" s="320"/>
      <c r="T3056" s="320"/>
      <c r="U3056" s="320"/>
      <c r="V3056" s="320"/>
      <c r="W3056" s="320"/>
      <c r="X3056" s="320"/>
    </row>
    <row r="3057" spans="1:24" s="319" customFormat="1" ht="27" x14ac:dyDescent="0.25">
      <c r="A3057" s="317">
        <v>4261</v>
      </c>
      <c r="B3057" s="317" t="s">
        <v>797</v>
      </c>
      <c r="C3057" s="317" t="s">
        <v>798</v>
      </c>
      <c r="D3057" s="317" t="s">
        <v>9</v>
      </c>
      <c r="E3057" s="317" t="s">
        <v>562</v>
      </c>
      <c r="F3057" s="317">
        <v>800</v>
      </c>
      <c r="G3057" s="317">
        <f t="shared" si="53"/>
        <v>12000</v>
      </c>
      <c r="H3057" s="317">
        <v>15</v>
      </c>
      <c r="I3057" s="318"/>
      <c r="P3057" s="320"/>
      <c r="Q3057" s="320"/>
      <c r="R3057" s="320"/>
      <c r="S3057" s="320"/>
      <c r="T3057" s="320"/>
      <c r="U3057" s="320"/>
      <c r="V3057" s="320"/>
      <c r="W3057" s="320"/>
      <c r="X3057" s="320"/>
    </row>
    <row r="3058" spans="1:24" s="319" customFormat="1" ht="40.5" x14ac:dyDescent="0.25">
      <c r="A3058" s="317">
        <v>4261</v>
      </c>
      <c r="B3058" s="317" t="s">
        <v>812</v>
      </c>
      <c r="C3058" s="317" t="s">
        <v>1500</v>
      </c>
      <c r="D3058" s="317" t="s">
        <v>9</v>
      </c>
      <c r="E3058" s="317" t="s">
        <v>562</v>
      </c>
      <c r="F3058" s="317">
        <v>424</v>
      </c>
      <c r="G3058" s="317">
        <f t="shared" si="53"/>
        <v>6360</v>
      </c>
      <c r="H3058" s="317">
        <v>15</v>
      </c>
      <c r="I3058" s="318"/>
      <c r="P3058" s="320"/>
      <c r="Q3058" s="320"/>
      <c r="R3058" s="320"/>
      <c r="S3058" s="320"/>
      <c r="T3058" s="320"/>
      <c r="U3058" s="320"/>
      <c r="V3058" s="320"/>
      <c r="W3058" s="320"/>
      <c r="X3058" s="320"/>
    </row>
    <row r="3059" spans="1:24" s="319" customFormat="1" x14ac:dyDescent="0.25">
      <c r="A3059" s="317">
        <v>4261</v>
      </c>
      <c r="B3059" s="317" t="s">
        <v>786</v>
      </c>
      <c r="C3059" s="317" t="s">
        <v>653</v>
      </c>
      <c r="D3059" s="317" t="s">
        <v>9</v>
      </c>
      <c r="E3059" s="317" t="s">
        <v>10</v>
      </c>
      <c r="F3059" s="317">
        <v>21.74</v>
      </c>
      <c r="G3059" s="317">
        <f t="shared" si="53"/>
        <v>19566</v>
      </c>
      <c r="H3059" s="317">
        <v>900</v>
      </c>
      <c r="I3059" s="318"/>
      <c r="P3059" s="320"/>
      <c r="Q3059" s="320"/>
      <c r="R3059" s="320"/>
      <c r="S3059" s="320"/>
      <c r="T3059" s="320"/>
      <c r="U3059" s="320"/>
      <c r="V3059" s="320"/>
      <c r="W3059" s="320"/>
      <c r="X3059" s="320"/>
    </row>
    <row r="3060" spans="1:24" s="319" customFormat="1" ht="40.5" x14ac:dyDescent="0.25">
      <c r="A3060" s="317">
        <v>4261</v>
      </c>
      <c r="B3060" s="317" t="s">
        <v>814</v>
      </c>
      <c r="C3060" s="317" t="s">
        <v>1500</v>
      </c>
      <c r="D3060" s="317" t="s">
        <v>9</v>
      </c>
      <c r="E3060" s="317" t="s">
        <v>10</v>
      </c>
      <c r="F3060" s="317">
        <v>2376</v>
      </c>
      <c r="G3060" s="317">
        <f t="shared" si="53"/>
        <v>4752</v>
      </c>
      <c r="H3060" s="317">
        <v>2</v>
      </c>
      <c r="I3060" s="318"/>
      <c r="P3060" s="320"/>
      <c r="Q3060" s="320"/>
      <c r="R3060" s="320"/>
      <c r="S3060" s="320"/>
      <c r="T3060" s="320"/>
      <c r="U3060" s="320"/>
      <c r="V3060" s="320"/>
      <c r="W3060" s="320"/>
      <c r="X3060" s="320"/>
    </row>
    <row r="3061" spans="1:24" s="319" customFormat="1" x14ac:dyDescent="0.25">
      <c r="A3061" s="317">
        <v>4261</v>
      </c>
      <c r="B3061" s="317" t="s">
        <v>805</v>
      </c>
      <c r="C3061" s="317" t="s">
        <v>581</v>
      </c>
      <c r="D3061" s="317" t="s">
        <v>9</v>
      </c>
      <c r="E3061" s="317" t="s">
        <v>10</v>
      </c>
      <c r="F3061" s="317">
        <v>1080</v>
      </c>
      <c r="G3061" s="317">
        <f t="shared" si="53"/>
        <v>21600</v>
      </c>
      <c r="H3061" s="317">
        <v>20</v>
      </c>
      <c r="I3061" s="318"/>
      <c r="P3061" s="320"/>
      <c r="Q3061" s="320"/>
      <c r="R3061" s="320"/>
      <c r="S3061" s="320"/>
      <c r="T3061" s="320"/>
      <c r="U3061" s="320"/>
      <c r="V3061" s="320"/>
      <c r="W3061" s="320"/>
      <c r="X3061" s="320"/>
    </row>
    <row r="3062" spans="1:24" s="319" customFormat="1" x14ac:dyDescent="0.25">
      <c r="A3062" s="317">
        <v>4267</v>
      </c>
      <c r="B3062" s="317" t="s">
        <v>768</v>
      </c>
      <c r="C3062" s="317" t="s">
        <v>561</v>
      </c>
      <c r="D3062" s="317" t="s">
        <v>9</v>
      </c>
      <c r="E3062" s="317" t="s">
        <v>11</v>
      </c>
      <c r="F3062" s="317">
        <v>70</v>
      </c>
      <c r="G3062" s="317">
        <f>+H3062*F3062</f>
        <v>595000</v>
      </c>
      <c r="H3062" s="317">
        <v>8500</v>
      </c>
      <c r="I3062" s="318"/>
      <c r="P3062" s="320"/>
      <c r="Q3062" s="320"/>
      <c r="R3062" s="320"/>
      <c r="S3062" s="320"/>
      <c r="T3062" s="320"/>
      <c r="U3062" s="320"/>
      <c r="V3062" s="320"/>
      <c r="W3062" s="320"/>
      <c r="X3062" s="320"/>
    </row>
    <row r="3063" spans="1:24" s="319" customFormat="1" x14ac:dyDescent="0.25">
      <c r="A3063" s="317">
        <v>4267</v>
      </c>
      <c r="B3063" s="317" t="s">
        <v>769</v>
      </c>
      <c r="C3063" s="317" t="s">
        <v>561</v>
      </c>
      <c r="D3063" s="317" t="s">
        <v>9</v>
      </c>
      <c r="E3063" s="317" t="s">
        <v>11</v>
      </c>
      <c r="F3063" s="317">
        <v>0</v>
      </c>
      <c r="G3063" s="317">
        <v>0</v>
      </c>
      <c r="H3063" s="317">
        <v>80</v>
      </c>
      <c r="I3063" s="318"/>
      <c r="P3063" s="320"/>
      <c r="Q3063" s="320"/>
      <c r="R3063" s="320"/>
      <c r="S3063" s="320"/>
      <c r="T3063" s="320"/>
      <c r="U3063" s="320"/>
      <c r="V3063" s="320"/>
      <c r="W3063" s="320"/>
      <c r="X3063" s="320"/>
    </row>
    <row r="3064" spans="1:24" s="319" customFormat="1" x14ac:dyDescent="0.25">
      <c r="A3064" s="317">
        <v>4264</v>
      </c>
      <c r="B3064" s="317" t="s">
        <v>767</v>
      </c>
      <c r="C3064" s="317" t="s">
        <v>246</v>
      </c>
      <c r="D3064" s="317" t="s">
        <v>9</v>
      </c>
      <c r="E3064" s="317" t="s">
        <v>11</v>
      </c>
      <c r="F3064" s="317">
        <v>490</v>
      </c>
      <c r="G3064" s="317">
        <f>F3064*H3064</f>
        <v>5948600</v>
      </c>
      <c r="H3064" s="317">
        <v>12140</v>
      </c>
      <c r="I3064" s="318"/>
      <c r="P3064" s="320"/>
      <c r="Q3064" s="320"/>
      <c r="R3064" s="320"/>
      <c r="S3064" s="320"/>
      <c r="T3064" s="320"/>
      <c r="U3064" s="320"/>
      <c r="V3064" s="320"/>
      <c r="W3064" s="320"/>
      <c r="X3064" s="320"/>
    </row>
    <row r="3065" spans="1:24" s="319" customFormat="1" ht="21" customHeight="1" x14ac:dyDescent="0.25">
      <c r="A3065" s="317">
        <v>5122</v>
      </c>
      <c r="B3065" s="317" t="s">
        <v>429</v>
      </c>
      <c r="C3065" s="317" t="s">
        <v>430</v>
      </c>
      <c r="D3065" s="317" t="s">
        <v>9</v>
      </c>
      <c r="E3065" s="317" t="s">
        <v>10</v>
      </c>
      <c r="F3065" s="317">
        <v>5000</v>
      </c>
      <c r="G3065" s="317">
        <f>+F3065*H3065</f>
        <v>150000</v>
      </c>
      <c r="H3065" s="317">
        <v>30</v>
      </c>
      <c r="I3065" s="318"/>
      <c r="P3065" s="320"/>
      <c r="Q3065" s="320"/>
      <c r="R3065" s="320"/>
      <c r="S3065" s="320"/>
      <c r="T3065" s="320"/>
      <c r="U3065" s="320"/>
      <c r="V3065" s="320"/>
      <c r="W3065" s="320"/>
      <c r="X3065" s="320"/>
    </row>
    <row r="3066" spans="1:24" s="319" customFormat="1" x14ac:dyDescent="0.25">
      <c r="A3066" s="317">
        <v>5122</v>
      </c>
      <c r="B3066" s="317" t="s">
        <v>426</v>
      </c>
      <c r="C3066" s="317" t="s">
        <v>427</v>
      </c>
      <c r="D3066" s="317" t="s">
        <v>9</v>
      </c>
      <c r="E3066" s="317" t="s">
        <v>10</v>
      </c>
      <c r="F3066" s="317">
        <v>181800</v>
      </c>
      <c r="G3066" s="317">
        <f t="shared" ref="G3066:G3072" si="54">+F3066*H3066</f>
        <v>1818000</v>
      </c>
      <c r="H3066" s="317">
        <v>10</v>
      </c>
      <c r="I3066" s="318"/>
      <c r="P3066" s="320"/>
      <c r="Q3066" s="320"/>
      <c r="R3066" s="320"/>
      <c r="S3066" s="320"/>
      <c r="T3066" s="320"/>
      <c r="U3066" s="320"/>
      <c r="V3066" s="320"/>
      <c r="W3066" s="320"/>
      <c r="X3066" s="320"/>
    </row>
    <row r="3067" spans="1:24" s="319" customFormat="1" ht="40.5" x14ac:dyDescent="0.25">
      <c r="A3067" s="317">
        <v>5122</v>
      </c>
      <c r="B3067" s="317" t="s">
        <v>433</v>
      </c>
      <c r="C3067" s="317" t="s">
        <v>434</v>
      </c>
      <c r="D3067" s="317" t="s">
        <v>9</v>
      </c>
      <c r="E3067" s="317" t="s">
        <v>10</v>
      </c>
      <c r="F3067" s="317">
        <v>216000</v>
      </c>
      <c r="G3067" s="317">
        <f t="shared" si="54"/>
        <v>1296000</v>
      </c>
      <c r="H3067" s="317">
        <v>6</v>
      </c>
      <c r="I3067" s="318"/>
      <c r="P3067" s="320"/>
      <c r="Q3067" s="320"/>
      <c r="R3067" s="320"/>
      <c r="S3067" s="320"/>
      <c r="T3067" s="320"/>
      <c r="U3067" s="320"/>
      <c r="V3067" s="320"/>
      <c r="W3067" s="320"/>
      <c r="X3067" s="320"/>
    </row>
    <row r="3068" spans="1:24" s="319" customFormat="1" x14ac:dyDescent="0.25">
      <c r="A3068" s="317">
        <v>5122</v>
      </c>
      <c r="B3068" s="317" t="s">
        <v>437</v>
      </c>
      <c r="C3068" s="317" t="s">
        <v>438</v>
      </c>
      <c r="D3068" s="317" t="s">
        <v>9</v>
      </c>
      <c r="E3068" s="317" t="s">
        <v>10</v>
      </c>
      <c r="F3068" s="317">
        <v>12000</v>
      </c>
      <c r="G3068" s="317">
        <f t="shared" si="54"/>
        <v>120000</v>
      </c>
      <c r="H3068" s="317">
        <v>10</v>
      </c>
      <c r="I3068" s="318"/>
      <c r="P3068" s="320"/>
      <c r="Q3068" s="320"/>
      <c r="R3068" s="320"/>
      <c r="S3068" s="320"/>
      <c r="T3068" s="320"/>
      <c r="U3068" s="320"/>
      <c r="V3068" s="320"/>
      <c r="W3068" s="320"/>
      <c r="X3068" s="320"/>
    </row>
    <row r="3069" spans="1:24" s="319" customFormat="1" x14ac:dyDescent="0.25">
      <c r="A3069" s="317">
        <v>5122</v>
      </c>
      <c r="B3069" s="317" t="s">
        <v>431</v>
      </c>
      <c r="C3069" s="317" t="s">
        <v>432</v>
      </c>
      <c r="D3069" s="317" t="s">
        <v>9</v>
      </c>
      <c r="E3069" s="317" t="s">
        <v>10</v>
      </c>
      <c r="F3069" s="317">
        <v>46800</v>
      </c>
      <c r="G3069" s="317">
        <f t="shared" si="54"/>
        <v>234000</v>
      </c>
      <c r="H3069" s="317">
        <v>5</v>
      </c>
      <c r="I3069" s="318"/>
      <c r="P3069" s="320"/>
      <c r="Q3069" s="320"/>
      <c r="R3069" s="320"/>
      <c r="S3069" s="320"/>
      <c r="T3069" s="320"/>
      <c r="U3069" s="320"/>
      <c r="V3069" s="320"/>
      <c r="W3069" s="320"/>
      <c r="X3069" s="320"/>
    </row>
    <row r="3070" spans="1:24" s="319" customFormat="1" ht="27" x14ac:dyDescent="0.25">
      <c r="A3070" s="317">
        <v>5122</v>
      </c>
      <c r="B3070" s="317" t="s">
        <v>435</v>
      </c>
      <c r="C3070" s="317" t="s">
        <v>436</v>
      </c>
      <c r="D3070" s="317" t="s">
        <v>9</v>
      </c>
      <c r="E3070" s="317" t="s">
        <v>10</v>
      </c>
      <c r="F3070" s="317">
        <v>60000</v>
      </c>
      <c r="G3070" s="317">
        <f t="shared" si="54"/>
        <v>360000</v>
      </c>
      <c r="H3070" s="317">
        <v>6</v>
      </c>
      <c r="I3070" s="318"/>
      <c r="P3070" s="320"/>
      <c r="Q3070" s="320"/>
      <c r="R3070" s="320"/>
      <c r="S3070" s="320"/>
      <c r="T3070" s="320"/>
      <c r="U3070" s="320"/>
      <c r="V3070" s="320"/>
      <c r="W3070" s="320"/>
      <c r="X3070" s="320"/>
    </row>
    <row r="3071" spans="1:24" s="319" customFormat="1" x14ac:dyDescent="0.25">
      <c r="A3071" s="317">
        <v>5122</v>
      </c>
      <c r="B3071" s="317" t="s">
        <v>1265</v>
      </c>
      <c r="C3071" s="317" t="s">
        <v>1266</v>
      </c>
      <c r="D3071" s="317" t="s">
        <v>9</v>
      </c>
      <c r="E3071" s="317" t="s">
        <v>10</v>
      </c>
      <c r="F3071" s="317">
        <v>295920</v>
      </c>
      <c r="G3071" s="317">
        <f t="shared" si="54"/>
        <v>295920</v>
      </c>
      <c r="H3071" s="317">
        <v>1</v>
      </c>
      <c r="I3071" s="318"/>
      <c r="P3071" s="320"/>
      <c r="Q3071" s="320"/>
      <c r="R3071" s="320"/>
      <c r="S3071" s="320"/>
      <c r="T3071" s="320"/>
      <c r="U3071" s="320"/>
      <c r="V3071" s="320"/>
      <c r="W3071" s="320"/>
      <c r="X3071" s="320"/>
    </row>
    <row r="3072" spans="1:24" s="319" customFormat="1" x14ac:dyDescent="0.25">
      <c r="A3072" s="317">
        <v>5122</v>
      </c>
      <c r="B3072" s="317" t="s">
        <v>428</v>
      </c>
      <c r="C3072" s="317" t="s">
        <v>427</v>
      </c>
      <c r="D3072" s="317" t="s">
        <v>9</v>
      </c>
      <c r="E3072" s="317" t="s">
        <v>10</v>
      </c>
      <c r="F3072" s="317">
        <v>344400</v>
      </c>
      <c r="G3072" s="317">
        <f t="shared" si="54"/>
        <v>344400</v>
      </c>
      <c r="H3072" s="317">
        <v>1</v>
      </c>
      <c r="I3072" s="318"/>
      <c r="P3072" s="320"/>
      <c r="Q3072" s="320"/>
      <c r="R3072" s="320"/>
      <c r="S3072" s="320"/>
      <c r="T3072" s="320"/>
      <c r="U3072" s="320"/>
      <c r="V3072" s="320"/>
      <c r="W3072" s="320"/>
      <c r="X3072" s="320"/>
    </row>
    <row r="3073" spans="1:24" s="319" customFormat="1" x14ac:dyDescent="0.25">
      <c r="A3073" s="317">
        <v>5122</v>
      </c>
      <c r="B3073" s="317" t="s">
        <v>2023</v>
      </c>
      <c r="C3073" s="317" t="s">
        <v>427</v>
      </c>
      <c r="D3073" s="317" t="s">
        <v>9</v>
      </c>
      <c r="E3073" s="317" t="s">
        <v>10</v>
      </c>
      <c r="F3073" s="317">
        <v>255000</v>
      </c>
      <c r="G3073" s="317">
        <f>+F3073*H3073</f>
        <v>6120000</v>
      </c>
      <c r="H3073" s="317">
        <v>24</v>
      </c>
      <c r="I3073" s="318"/>
      <c r="P3073" s="320"/>
      <c r="Q3073" s="320"/>
      <c r="R3073" s="320"/>
      <c r="S3073" s="320"/>
      <c r="T3073" s="320"/>
      <c r="U3073" s="320"/>
      <c r="V3073" s="320"/>
      <c r="W3073" s="320"/>
      <c r="X3073" s="320"/>
    </row>
    <row r="3074" spans="1:24" s="319" customFormat="1" x14ac:dyDescent="0.25">
      <c r="A3074" s="317">
        <v>5122</v>
      </c>
      <c r="B3074" s="317" t="s">
        <v>2867</v>
      </c>
      <c r="C3074" s="317" t="s">
        <v>2341</v>
      </c>
      <c r="D3074" s="317" t="s">
        <v>9</v>
      </c>
      <c r="E3074" s="317" t="s">
        <v>10</v>
      </c>
      <c r="F3074" s="317">
        <v>32000</v>
      </c>
      <c r="G3074" s="317">
        <f>+F3074*H3074</f>
        <v>320000</v>
      </c>
      <c r="H3074" s="317">
        <v>10</v>
      </c>
      <c r="I3074" s="318"/>
      <c r="P3074" s="320"/>
      <c r="Q3074" s="320"/>
      <c r="R3074" s="320"/>
      <c r="S3074" s="320"/>
      <c r="T3074" s="320"/>
      <c r="U3074" s="320"/>
      <c r="V3074" s="320"/>
      <c r="W3074" s="320"/>
      <c r="X3074" s="320"/>
    </row>
    <row r="3075" spans="1:24" s="319" customFormat="1" x14ac:dyDescent="0.25">
      <c r="A3075" s="317">
        <v>5122</v>
      </c>
      <c r="B3075" s="317" t="s">
        <v>2868</v>
      </c>
      <c r="C3075" s="317" t="s">
        <v>2343</v>
      </c>
      <c r="D3075" s="317" t="s">
        <v>9</v>
      </c>
      <c r="E3075" s="317" t="s">
        <v>10</v>
      </c>
      <c r="F3075" s="317">
        <v>70000</v>
      </c>
      <c r="G3075" s="317">
        <f t="shared" ref="G3075:G3079" si="55">+F3075*H3075</f>
        <v>210000</v>
      </c>
      <c r="H3075" s="317">
        <v>3</v>
      </c>
      <c r="I3075" s="318"/>
      <c r="P3075" s="320"/>
      <c r="Q3075" s="320"/>
      <c r="R3075" s="320"/>
      <c r="S3075" s="320"/>
      <c r="T3075" s="320"/>
      <c r="U3075" s="320"/>
      <c r="V3075" s="320"/>
      <c r="W3075" s="320"/>
      <c r="X3075" s="320"/>
    </row>
    <row r="3076" spans="1:24" s="319" customFormat="1" x14ac:dyDescent="0.25">
      <c r="A3076" s="317">
        <v>5122</v>
      </c>
      <c r="B3076" s="317" t="s">
        <v>2869</v>
      </c>
      <c r="C3076" s="317" t="s">
        <v>2870</v>
      </c>
      <c r="D3076" s="317" t="s">
        <v>9</v>
      </c>
      <c r="E3076" s="317" t="s">
        <v>10</v>
      </c>
      <c r="F3076" s="317">
        <v>800000</v>
      </c>
      <c r="G3076" s="317">
        <f t="shared" si="55"/>
        <v>800000</v>
      </c>
      <c r="H3076" s="317">
        <v>1</v>
      </c>
      <c r="I3076" s="318"/>
      <c r="P3076" s="320"/>
      <c r="Q3076" s="320"/>
      <c r="R3076" s="320"/>
      <c r="S3076" s="320"/>
      <c r="T3076" s="320"/>
      <c r="U3076" s="320"/>
      <c r="V3076" s="320"/>
      <c r="W3076" s="320"/>
      <c r="X3076" s="320"/>
    </row>
    <row r="3077" spans="1:24" s="319" customFormat="1" ht="27" x14ac:dyDescent="0.25">
      <c r="A3077" s="317">
        <v>5122</v>
      </c>
      <c r="B3077" s="317" t="s">
        <v>2871</v>
      </c>
      <c r="C3077" s="317" t="s">
        <v>2872</v>
      </c>
      <c r="D3077" s="317" t="s">
        <v>9</v>
      </c>
      <c r="E3077" s="317" t="s">
        <v>10</v>
      </c>
      <c r="F3077" s="317">
        <v>25000</v>
      </c>
      <c r="G3077" s="317">
        <f t="shared" si="55"/>
        <v>50000</v>
      </c>
      <c r="H3077" s="317">
        <v>2</v>
      </c>
      <c r="I3077" s="318"/>
      <c r="P3077" s="320"/>
      <c r="Q3077" s="320"/>
      <c r="R3077" s="320"/>
      <c r="S3077" s="320"/>
      <c r="T3077" s="320"/>
      <c r="U3077" s="320"/>
      <c r="V3077" s="320"/>
      <c r="W3077" s="320"/>
      <c r="X3077" s="320"/>
    </row>
    <row r="3078" spans="1:24" s="319" customFormat="1" x14ac:dyDescent="0.25">
      <c r="A3078" s="317">
        <v>5122</v>
      </c>
      <c r="B3078" s="317" t="s">
        <v>2873</v>
      </c>
      <c r="C3078" s="317" t="s">
        <v>1365</v>
      </c>
      <c r="D3078" s="317" t="s">
        <v>9</v>
      </c>
      <c r="E3078" s="317" t="s">
        <v>10</v>
      </c>
      <c r="F3078" s="317">
        <v>80000</v>
      </c>
      <c r="G3078" s="317">
        <f t="shared" si="55"/>
        <v>80000</v>
      </c>
      <c r="H3078" s="317">
        <v>1</v>
      </c>
      <c r="I3078" s="318"/>
      <c r="P3078" s="320"/>
      <c r="Q3078" s="320"/>
      <c r="R3078" s="320"/>
      <c r="S3078" s="320"/>
      <c r="T3078" s="320"/>
      <c r="U3078" s="320"/>
      <c r="V3078" s="320"/>
      <c r="W3078" s="320"/>
      <c r="X3078" s="320"/>
    </row>
    <row r="3079" spans="1:24" s="319" customFormat="1" x14ac:dyDescent="0.25">
      <c r="A3079" s="317">
        <v>5122</v>
      </c>
      <c r="B3079" s="317" t="s">
        <v>2874</v>
      </c>
      <c r="C3079" s="317" t="s">
        <v>2875</v>
      </c>
      <c r="D3079" s="317" t="s">
        <v>9</v>
      </c>
      <c r="E3079" s="317" t="s">
        <v>10</v>
      </c>
      <c r="F3079" s="317">
        <v>24000</v>
      </c>
      <c r="G3079" s="317">
        <f t="shared" si="55"/>
        <v>24000</v>
      </c>
      <c r="H3079" s="317">
        <v>1</v>
      </c>
      <c r="I3079" s="318"/>
      <c r="P3079" s="320"/>
      <c r="Q3079" s="320"/>
      <c r="R3079" s="320"/>
      <c r="S3079" s="320"/>
      <c r="T3079" s="320"/>
      <c r="U3079" s="320"/>
      <c r="V3079" s="320"/>
      <c r="W3079" s="320"/>
      <c r="X3079" s="320"/>
    </row>
    <row r="3080" spans="1:24" s="319" customFormat="1" x14ac:dyDescent="0.25">
      <c r="A3080" s="317">
        <v>5122</v>
      </c>
      <c r="B3080" s="317" t="s">
        <v>2876</v>
      </c>
      <c r="C3080" s="317" t="s">
        <v>2877</v>
      </c>
      <c r="D3080" s="317" t="s">
        <v>9</v>
      </c>
      <c r="E3080" s="317" t="s">
        <v>10</v>
      </c>
      <c r="F3080" s="317">
        <v>23000</v>
      </c>
      <c r="G3080" s="317"/>
      <c r="H3080" s="317">
        <v>1</v>
      </c>
      <c r="I3080" s="318"/>
      <c r="P3080" s="320"/>
      <c r="Q3080" s="320"/>
      <c r="R3080" s="320"/>
      <c r="S3080" s="320"/>
      <c r="T3080" s="320"/>
      <c r="U3080" s="320"/>
      <c r="V3080" s="320"/>
      <c r="W3080" s="320"/>
      <c r="X3080" s="320"/>
    </row>
    <row r="3081" spans="1:24" s="319" customFormat="1" ht="15" customHeight="1" x14ac:dyDescent="0.25">
      <c r="A3081" s="317">
        <v>4241</v>
      </c>
      <c r="B3081" s="317" t="s">
        <v>2866</v>
      </c>
      <c r="C3081" s="317" t="s">
        <v>561</v>
      </c>
      <c r="D3081" s="317" t="s">
        <v>9</v>
      </c>
      <c r="E3081" s="317" t="s">
        <v>11</v>
      </c>
      <c r="F3081" s="317">
        <v>300</v>
      </c>
      <c r="G3081" s="317">
        <f>+F3081*H3081</f>
        <v>24000</v>
      </c>
      <c r="H3081" s="317">
        <v>80</v>
      </c>
      <c r="I3081" s="318"/>
      <c r="P3081" s="320"/>
      <c r="Q3081" s="320"/>
      <c r="R3081" s="320"/>
      <c r="S3081" s="320"/>
      <c r="T3081" s="320"/>
      <c r="U3081" s="320"/>
      <c r="V3081" s="320"/>
      <c r="W3081" s="320"/>
      <c r="X3081" s="320"/>
    </row>
    <row r="3082" spans="1:24" s="319" customFormat="1" ht="15" customHeight="1" x14ac:dyDescent="0.25">
      <c r="A3082" s="317">
        <v>4267</v>
      </c>
      <c r="B3082" s="317" t="s">
        <v>4892</v>
      </c>
      <c r="C3082" s="317" t="s">
        <v>561</v>
      </c>
      <c r="D3082" s="317" t="s">
        <v>9</v>
      </c>
      <c r="E3082" s="317" t="s">
        <v>11</v>
      </c>
      <c r="F3082" s="317">
        <v>80</v>
      </c>
      <c r="G3082" s="317">
        <f>+F3082*H3082</f>
        <v>594320</v>
      </c>
      <c r="H3082" s="317">
        <v>7429</v>
      </c>
      <c r="I3082" s="318"/>
      <c r="P3082" s="320"/>
      <c r="Q3082" s="320"/>
      <c r="R3082" s="320"/>
      <c r="S3082" s="320"/>
      <c r="T3082" s="320"/>
      <c r="U3082" s="320"/>
      <c r="V3082" s="320"/>
      <c r="W3082" s="320"/>
      <c r="X3082" s="320"/>
    </row>
    <row r="3083" spans="1:24" s="319" customFormat="1" ht="15" customHeight="1" x14ac:dyDescent="0.25">
      <c r="A3083" s="317">
        <v>5122</v>
      </c>
      <c r="B3083" s="317" t="s">
        <v>4893</v>
      </c>
      <c r="C3083" s="317" t="s">
        <v>2343</v>
      </c>
      <c r="D3083" s="317" t="s">
        <v>9</v>
      </c>
      <c r="E3083" s="317" t="s">
        <v>10</v>
      </c>
      <c r="F3083" s="317">
        <v>350000</v>
      </c>
      <c r="G3083" s="317">
        <f>+F3083*H3083</f>
        <v>350000</v>
      </c>
      <c r="H3083" s="317">
        <v>1</v>
      </c>
      <c r="I3083" s="318"/>
      <c r="P3083" s="320"/>
      <c r="Q3083" s="320"/>
      <c r="R3083" s="320"/>
      <c r="S3083" s="320"/>
      <c r="T3083" s="320"/>
      <c r="U3083" s="320"/>
      <c r="V3083" s="320"/>
      <c r="W3083" s="320"/>
      <c r="X3083" s="320"/>
    </row>
    <row r="3084" spans="1:24" s="319" customFormat="1" ht="15" customHeight="1" x14ac:dyDescent="0.25">
      <c r="A3084" s="635" t="s">
        <v>12</v>
      </c>
      <c r="B3084" s="636"/>
      <c r="C3084" s="636"/>
      <c r="D3084" s="636"/>
      <c r="E3084" s="636"/>
      <c r="F3084" s="636"/>
      <c r="G3084" s="636"/>
      <c r="H3084" s="637"/>
      <c r="I3084" s="318"/>
      <c r="P3084" s="320"/>
      <c r="Q3084" s="320"/>
      <c r="R3084" s="320"/>
      <c r="S3084" s="320"/>
      <c r="T3084" s="320"/>
      <c r="U3084" s="320"/>
      <c r="V3084" s="320"/>
      <c r="W3084" s="320"/>
      <c r="X3084" s="320"/>
    </row>
    <row r="3085" spans="1:24" s="319" customFormat="1" ht="27" x14ac:dyDescent="0.25">
      <c r="A3085" s="317">
        <v>4234</v>
      </c>
      <c r="B3085" s="317" t="s">
        <v>3048</v>
      </c>
      <c r="C3085" s="317" t="s">
        <v>552</v>
      </c>
      <c r="D3085" s="317" t="s">
        <v>9</v>
      </c>
      <c r="E3085" s="317" t="s">
        <v>14</v>
      </c>
      <c r="F3085" s="317">
        <v>180000</v>
      </c>
      <c r="G3085" s="317">
        <v>180000</v>
      </c>
      <c r="H3085" s="317">
        <v>1</v>
      </c>
      <c r="I3085" s="318"/>
      <c r="P3085" s="320"/>
      <c r="Q3085" s="320"/>
      <c r="R3085" s="320"/>
      <c r="S3085" s="320"/>
      <c r="T3085" s="320"/>
      <c r="U3085" s="320"/>
      <c r="V3085" s="320"/>
      <c r="W3085" s="320"/>
      <c r="X3085" s="320"/>
    </row>
    <row r="3086" spans="1:24" s="319" customFormat="1" ht="27" x14ac:dyDescent="0.25">
      <c r="A3086" s="317">
        <v>4234</v>
      </c>
      <c r="B3086" s="317" t="s">
        <v>3049</v>
      </c>
      <c r="C3086" s="317" t="s">
        <v>552</v>
      </c>
      <c r="D3086" s="317" t="s">
        <v>9</v>
      </c>
      <c r="E3086" s="317" t="s">
        <v>14</v>
      </c>
      <c r="F3086" s="317">
        <v>70000</v>
      </c>
      <c r="G3086" s="317">
        <v>70000</v>
      </c>
      <c r="H3086" s="317">
        <v>1</v>
      </c>
      <c r="I3086" s="318"/>
      <c r="P3086" s="320"/>
      <c r="Q3086" s="320"/>
      <c r="R3086" s="320"/>
      <c r="S3086" s="320"/>
      <c r="T3086" s="320"/>
      <c r="U3086" s="320"/>
      <c r="V3086" s="320"/>
      <c r="W3086" s="320"/>
      <c r="X3086" s="320"/>
    </row>
    <row r="3087" spans="1:24" s="319" customFormat="1" ht="27" x14ac:dyDescent="0.25">
      <c r="A3087" s="317">
        <v>4234</v>
      </c>
      <c r="B3087" s="317" t="s">
        <v>3050</v>
      </c>
      <c r="C3087" s="317" t="s">
        <v>552</v>
      </c>
      <c r="D3087" s="317" t="s">
        <v>9</v>
      </c>
      <c r="E3087" s="317" t="s">
        <v>14</v>
      </c>
      <c r="F3087" s="317">
        <v>300000</v>
      </c>
      <c r="G3087" s="317">
        <v>300000</v>
      </c>
      <c r="H3087" s="317">
        <v>1</v>
      </c>
      <c r="I3087" s="318"/>
      <c r="P3087" s="320"/>
      <c r="Q3087" s="320"/>
      <c r="R3087" s="320"/>
      <c r="S3087" s="320"/>
      <c r="T3087" s="320"/>
      <c r="U3087" s="320"/>
      <c r="V3087" s="320"/>
      <c r="W3087" s="320"/>
      <c r="X3087" s="320"/>
    </row>
    <row r="3088" spans="1:24" s="319" customFormat="1" ht="40.5" x14ac:dyDescent="0.25">
      <c r="A3088" s="317">
        <v>4241</v>
      </c>
      <c r="B3088" s="317" t="s">
        <v>2865</v>
      </c>
      <c r="C3088" s="317" t="s">
        <v>419</v>
      </c>
      <c r="D3088" s="317" t="s">
        <v>13</v>
      </c>
      <c r="E3088" s="317" t="s">
        <v>14</v>
      </c>
      <c r="F3088" s="317">
        <v>80000</v>
      </c>
      <c r="G3088" s="317">
        <v>80000</v>
      </c>
      <c r="H3088" s="317">
        <v>1</v>
      </c>
      <c r="I3088" s="318"/>
      <c r="P3088" s="320"/>
      <c r="Q3088" s="320"/>
      <c r="R3088" s="320"/>
      <c r="S3088" s="320"/>
      <c r="T3088" s="320"/>
      <c r="U3088" s="320"/>
      <c r="V3088" s="320"/>
      <c r="W3088" s="320"/>
      <c r="X3088" s="320"/>
    </row>
    <row r="3089" spans="1:24" s="319" customFormat="1" ht="27" x14ac:dyDescent="0.25">
      <c r="A3089" s="317">
        <v>4252</v>
      </c>
      <c r="B3089" s="317" t="s">
        <v>1638</v>
      </c>
      <c r="C3089" s="317" t="s">
        <v>465</v>
      </c>
      <c r="D3089" s="317" t="s">
        <v>401</v>
      </c>
      <c r="E3089" s="317" t="s">
        <v>14</v>
      </c>
      <c r="F3089" s="317">
        <v>0</v>
      </c>
      <c r="G3089" s="317">
        <v>0</v>
      </c>
      <c r="H3089" s="317">
        <v>1</v>
      </c>
      <c r="I3089" s="318"/>
      <c r="P3089" s="320"/>
      <c r="Q3089" s="320"/>
      <c r="R3089" s="320"/>
      <c r="S3089" s="320"/>
      <c r="T3089" s="320"/>
      <c r="U3089" s="320"/>
      <c r="V3089" s="320"/>
      <c r="W3089" s="320"/>
      <c r="X3089" s="320"/>
    </row>
    <row r="3090" spans="1:24" s="319" customFormat="1" ht="15" customHeight="1" x14ac:dyDescent="0.25">
      <c r="A3090" s="317">
        <v>4241</v>
      </c>
      <c r="B3090" s="317" t="s">
        <v>2272</v>
      </c>
      <c r="C3090" s="317" t="s">
        <v>1692</v>
      </c>
      <c r="D3090" s="317" t="s">
        <v>9</v>
      </c>
      <c r="E3090" s="317" t="s">
        <v>14</v>
      </c>
      <c r="F3090" s="317">
        <v>400000</v>
      </c>
      <c r="G3090" s="317">
        <v>400000</v>
      </c>
      <c r="H3090" s="317">
        <v>1</v>
      </c>
      <c r="I3090" s="318"/>
      <c r="P3090" s="320"/>
      <c r="Q3090" s="320"/>
      <c r="R3090" s="320"/>
      <c r="S3090" s="320"/>
      <c r="T3090" s="320"/>
      <c r="U3090" s="320"/>
      <c r="V3090" s="320"/>
      <c r="W3090" s="320"/>
      <c r="X3090" s="320"/>
    </row>
    <row r="3091" spans="1:24" s="319" customFormat="1" ht="27" x14ac:dyDescent="0.25">
      <c r="A3091" s="317">
        <v>4241</v>
      </c>
      <c r="B3091" s="317" t="s">
        <v>1610</v>
      </c>
      <c r="C3091" s="317" t="s">
        <v>412</v>
      </c>
      <c r="D3091" s="317" t="s">
        <v>401</v>
      </c>
      <c r="E3091" s="317" t="s">
        <v>14</v>
      </c>
      <c r="F3091" s="317">
        <v>45000</v>
      </c>
      <c r="G3091" s="317">
        <v>45000</v>
      </c>
      <c r="H3091" s="317">
        <v>1</v>
      </c>
      <c r="I3091" s="318"/>
      <c r="P3091" s="320"/>
      <c r="Q3091" s="320"/>
      <c r="R3091" s="320"/>
      <c r="S3091" s="320"/>
      <c r="T3091" s="320"/>
      <c r="U3091" s="320"/>
      <c r="V3091" s="320"/>
      <c r="W3091" s="320"/>
      <c r="X3091" s="320"/>
    </row>
    <row r="3092" spans="1:24" s="319" customFormat="1" ht="40.5" x14ac:dyDescent="0.25">
      <c r="A3092" s="317">
        <v>4214</v>
      </c>
      <c r="B3092" s="317" t="s">
        <v>1598</v>
      </c>
      <c r="C3092" s="317" t="s">
        <v>423</v>
      </c>
      <c r="D3092" s="317" t="s">
        <v>9</v>
      </c>
      <c r="E3092" s="317" t="s">
        <v>14</v>
      </c>
      <c r="F3092" s="317">
        <v>192000</v>
      </c>
      <c r="G3092" s="317">
        <v>192000</v>
      </c>
      <c r="H3092" s="317">
        <v>1</v>
      </c>
      <c r="I3092" s="318"/>
      <c r="P3092" s="320"/>
      <c r="Q3092" s="320"/>
      <c r="R3092" s="320"/>
      <c r="S3092" s="320"/>
      <c r="T3092" s="320"/>
      <c r="U3092" s="320"/>
      <c r="V3092" s="320"/>
      <c r="W3092" s="320"/>
      <c r="X3092" s="320"/>
    </row>
    <row r="3093" spans="1:24" s="319" customFormat="1" ht="40.5" x14ac:dyDescent="0.25">
      <c r="A3093" s="317">
        <v>4214</v>
      </c>
      <c r="B3093" s="317" t="s">
        <v>1267</v>
      </c>
      <c r="C3093" s="317" t="s">
        <v>423</v>
      </c>
      <c r="D3093" s="317" t="s">
        <v>9</v>
      </c>
      <c r="E3093" s="317" t="s">
        <v>14</v>
      </c>
      <c r="F3093" s="317">
        <v>0</v>
      </c>
      <c r="G3093" s="317">
        <v>0</v>
      </c>
      <c r="H3093" s="317">
        <v>1</v>
      </c>
      <c r="I3093" s="318"/>
      <c r="P3093" s="320"/>
      <c r="Q3093" s="320"/>
      <c r="R3093" s="320"/>
      <c r="S3093" s="320"/>
      <c r="T3093" s="320"/>
      <c r="U3093" s="320"/>
      <c r="V3093" s="320"/>
      <c r="W3093" s="320"/>
      <c r="X3093" s="320"/>
    </row>
    <row r="3094" spans="1:24" s="319" customFormat="1" ht="27" x14ac:dyDescent="0.25">
      <c r="A3094" s="317">
        <v>4214</v>
      </c>
      <c r="B3094" s="317" t="s">
        <v>1268</v>
      </c>
      <c r="C3094" s="317" t="s">
        <v>511</v>
      </c>
      <c r="D3094" s="317" t="s">
        <v>9</v>
      </c>
      <c r="E3094" s="317" t="s">
        <v>14</v>
      </c>
      <c r="F3094" s="317">
        <v>2308800</v>
      </c>
      <c r="G3094" s="317">
        <v>2308800</v>
      </c>
      <c r="H3094" s="317">
        <v>1</v>
      </c>
      <c r="I3094" s="318"/>
      <c r="P3094" s="320"/>
      <c r="Q3094" s="320"/>
      <c r="R3094" s="320"/>
      <c r="S3094" s="320"/>
      <c r="T3094" s="320"/>
      <c r="U3094" s="320"/>
      <c r="V3094" s="320"/>
      <c r="W3094" s="320"/>
      <c r="X3094" s="320"/>
    </row>
    <row r="3095" spans="1:24" s="319" customFormat="1" ht="27" x14ac:dyDescent="0.25">
      <c r="A3095" s="317">
        <v>4212</v>
      </c>
      <c r="B3095" s="317" t="s">
        <v>764</v>
      </c>
      <c r="C3095" s="317" t="s">
        <v>536</v>
      </c>
      <c r="D3095" s="317" t="s">
        <v>401</v>
      </c>
      <c r="E3095" s="317" t="s">
        <v>14</v>
      </c>
      <c r="F3095" s="317">
        <v>1830000</v>
      </c>
      <c r="G3095" s="317">
        <v>1830000</v>
      </c>
      <c r="H3095" s="317">
        <v>1</v>
      </c>
      <c r="I3095" s="318"/>
      <c r="P3095" s="320"/>
      <c r="Q3095" s="320"/>
      <c r="R3095" s="320"/>
      <c r="S3095" s="320"/>
      <c r="T3095" s="320"/>
      <c r="U3095" s="320"/>
      <c r="V3095" s="320"/>
      <c r="W3095" s="320"/>
      <c r="X3095" s="320"/>
    </row>
    <row r="3096" spans="1:24" s="319" customFormat="1" ht="27" x14ac:dyDescent="0.25">
      <c r="A3096" s="317">
        <v>4213</v>
      </c>
      <c r="B3096" s="317" t="s">
        <v>763</v>
      </c>
      <c r="C3096" s="317" t="s">
        <v>536</v>
      </c>
      <c r="D3096" s="317" t="s">
        <v>401</v>
      </c>
      <c r="E3096" s="317" t="s">
        <v>14</v>
      </c>
      <c r="F3096" s="317">
        <v>200000</v>
      </c>
      <c r="G3096" s="317">
        <v>200000</v>
      </c>
      <c r="H3096" s="317">
        <v>1</v>
      </c>
      <c r="I3096" s="318"/>
      <c r="P3096" s="320"/>
      <c r="Q3096" s="320"/>
      <c r="R3096" s="320"/>
      <c r="S3096" s="320"/>
      <c r="T3096" s="320"/>
      <c r="U3096" s="320"/>
      <c r="V3096" s="320"/>
      <c r="W3096" s="320"/>
      <c r="X3096" s="320"/>
    </row>
    <row r="3097" spans="1:24" s="319" customFormat="1" ht="40.5" x14ac:dyDescent="0.25">
      <c r="A3097" s="317">
        <v>4241</v>
      </c>
      <c r="B3097" s="317" t="s">
        <v>532</v>
      </c>
      <c r="C3097" s="317" t="s">
        <v>419</v>
      </c>
      <c r="D3097" s="317" t="s">
        <v>13</v>
      </c>
      <c r="E3097" s="317" t="s">
        <v>14</v>
      </c>
      <c r="F3097" s="317">
        <v>0</v>
      </c>
      <c r="G3097" s="317">
        <v>0</v>
      </c>
      <c r="H3097" s="317">
        <v>1</v>
      </c>
      <c r="I3097" s="318"/>
      <c r="P3097" s="320"/>
      <c r="Q3097" s="320"/>
      <c r="R3097" s="320"/>
      <c r="S3097" s="320"/>
      <c r="T3097" s="320"/>
      <c r="U3097" s="320"/>
      <c r="V3097" s="320"/>
      <c r="W3097" s="320"/>
      <c r="X3097" s="320"/>
    </row>
    <row r="3098" spans="1:24" s="319" customFormat="1" ht="27" x14ac:dyDescent="0.25">
      <c r="A3098" s="317">
        <v>4214</v>
      </c>
      <c r="B3098" s="317" t="s">
        <v>531</v>
      </c>
      <c r="C3098" s="317" t="s">
        <v>530</v>
      </c>
      <c r="D3098" s="317" t="s">
        <v>13</v>
      </c>
      <c r="E3098" s="317" t="s">
        <v>14</v>
      </c>
      <c r="F3098" s="317">
        <v>8540100</v>
      </c>
      <c r="G3098" s="317">
        <v>8540100</v>
      </c>
      <c r="H3098" s="317">
        <v>1</v>
      </c>
      <c r="I3098" s="318"/>
      <c r="P3098" s="320"/>
      <c r="Q3098" s="320"/>
      <c r="R3098" s="320"/>
      <c r="S3098" s="320"/>
      <c r="T3098" s="320"/>
      <c r="U3098" s="320"/>
      <c r="V3098" s="320"/>
      <c r="W3098" s="320"/>
      <c r="X3098" s="320"/>
    </row>
    <row r="3099" spans="1:24" s="319" customFormat="1" ht="40.5" x14ac:dyDescent="0.25">
      <c r="A3099" s="317">
        <v>4241</v>
      </c>
      <c r="B3099" s="317" t="s">
        <v>501</v>
      </c>
      <c r="C3099" s="317" t="s">
        <v>502</v>
      </c>
      <c r="D3099" s="317" t="s">
        <v>401</v>
      </c>
      <c r="E3099" s="317" t="s">
        <v>14</v>
      </c>
      <c r="F3099" s="317">
        <v>0</v>
      </c>
      <c r="G3099" s="317">
        <v>0</v>
      </c>
      <c r="H3099" s="317">
        <v>1</v>
      </c>
      <c r="I3099" s="318"/>
      <c r="P3099" s="320"/>
      <c r="Q3099" s="320"/>
      <c r="R3099" s="320"/>
      <c r="S3099" s="320"/>
      <c r="T3099" s="320"/>
      <c r="U3099" s="320"/>
      <c r="V3099" s="320"/>
      <c r="W3099" s="320"/>
      <c r="X3099" s="320"/>
    </row>
    <row r="3100" spans="1:24" s="319" customFormat="1" ht="15" customHeight="1" x14ac:dyDescent="0.25">
      <c r="A3100" s="317">
        <v>4241</v>
      </c>
      <c r="B3100" s="317" t="s">
        <v>499</v>
      </c>
      <c r="C3100" s="317" t="s">
        <v>500</v>
      </c>
      <c r="D3100" s="317" t="s">
        <v>401</v>
      </c>
      <c r="E3100" s="317" t="s">
        <v>14</v>
      </c>
      <c r="F3100" s="317">
        <v>1806000</v>
      </c>
      <c r="G3100" s="317">
        <v>1806000</v>
      </c>
      <c r="H3100" s="317">
        <v>1</v>
      </c>
      <c r="I3100" s="318"/>
      <c r="P3100" s="320"/>
      <c r="Q3100" s="320"/>
      <c r="R3100" s="320"/>
      <c r="S3100" s="320"/>
      <c r="T3100" s="320"/>
      <c r="U3100" s="320"/>
      <c r="V3100" s="320"/>
      <c r="W3100" s="320"/>
      <c r="X3100" s="320"/>
    </row>
    <row r="3101" spans="1:24" s="319" customFormat="1" ht="40.5" x14ac:dyDescent="0.25">
      <c r="A3101" s="317">
        <v>4252</v>
      </c>
      <c r="B3101" s="317" t="s">
        <v>495</v>
      </c>
      <c r="C3101" s="317" t="s">
        <v>496</v>
      </c>
      <c r="D3101" s="317" t="s">
        <v>401</v>
      </c>
      <c r="E3101" s="317" t="s">
        <v>14</v>
      </c>
      <c r="F3101" s="317">
        <v>600000</v>
      </c>
      <c r="G3101" s="317">
        <v>600000</v>
      </c>
      <c r="H3101" s="317">
        <v>1</v>
      </c>
      <c r="I3101" s="318"/>
      <c r="P3101" s="320"/>
      <c r="Q3101" s="320"/>
      <c r="R3101" s="320"/>
      <c r="S3101" s="320"/>
      <c r="T3101" s="320"/>
      <c r="U3101" s="320"/>
      <c r="V3101" s="320"/>
      <c r="W3101" s="320"/>
      <c r="X3101" s="320"/>
    </row>
    <row r="3102" spans="1:24" s="319" customFormat="1" ht="40.5" x14ac:dyDescent="0.25">
      <c r="A3102" s="317">
        <v>4252</v>
      </c>
      <c r="B3102" s="317" t="s">
        <v>497</v>
      </c>
      <c r="C3102" s="317" t="s">
        <v>496</v>
      </c>
      <c r="D3102" s="317" t="s">
        <v>401</v>
      </c>
      <c r="E3102" s="317" t="s">
        <v>14</v>
      </c>
      <c r="F3102" s="317">
        <v>1200000</v>
      </c>
      <c r="G3102" s="317">
        <v>1200000</v>
      </c>
      <c r="H3102" s="317">
        <v>1</v>
      </c>
      <c r="I3102" s="318"/>
      <c r="P3102" s="320"/>
      <c r="Q3102" s="320"/>
      <c r="R3102" s="320"/>
      <c r="S3102" s="320"/>
      <c r="T3102" s="320"/>
      <c r="U3102" s="320"/>
      <c r="V3102" s="320"/>
      <c r="W3102" s="320"/>
      <c r="X3102" s="320"/>
    </row>
    <row r="3103" spans="1:24" s="319" customFormat="1" ht="40.5" x14ac:dyDescent="0.25">
      <c r="A3103" s="317">
        <v>4252</v>
      </c>
      <c r="B3103" s="317" t="s">
        <v>493</v>
      </c>
      <c r="C3103" s="317" t="s">
        <v>494</v>
      </c>
      <c r="D3103" s="317" t="s">
        <v>401</v>
      </c>
      <c r="E3103" s="317" t="s">
        <v>14</v>
      </c>
      <c r="F3103" s="317">
        <v>500000</v>
      </c>
      <c r="G3103" s="317">
        <v>500000</v>
      </c>
      <c r="H3103" s="317">
        <v>1</v>
      </c>
      <c r="I3103" s="318"/>
      <c r="P3103" s="320"/>
      <c r="Q3103" s="320"/>
      <c r="R3103" s="320"/>
      <c r="S3103" s="320"/>
      <c r="T3103" s="320"/>
      <c r="U3103" s="320"/>
      <c r="V3103" s="320"/>
      <c r="W3103" s="320"/>
      <c r="X3103" s="320"/>
    </row>
    <row r="3104" spans="1:24" s="319" customFormat="1" ht="27" x14ac:dyDescent="0.25">
      <c r="A3104" s="317">
        <v>4252</v>
      </c>
      <c r="B3104" s="317" t="s">
        <v>464</v>
      </c>
      <c r="C3104" s="317" t="s">
        <v>465</v>
      </c>
      <c r="D3104" s="317" t="s">
        <v>401</v>
      </c>
      <c r="E3104" s="317" t="s">
        <v>14</v>
      </c>
      <c r="F3104" s="317">
        <v>180000</v>
      </c>
      <c r="G3104" s="317">
        <v>180000</v>
      </c>
      <c r="H3104" s="317">
        <v>1</v>
      </c>
      <c r="I3104" s="318"/>
      <c r="P3104" s="320"/>
      <c r="Q3104" s="320"/>
      <c r="R3104" s="320"/>
      <c r="S3104" s="320"/>
      <c r="T3104" s="320"/>
      <c r="U3104" s="320"/>
      <c r="V3104" s="320"/>
      <c r="W3104" s="320"/>
      <c r="X3104" s="320"/>
    </row>
    <row r="3105" spans="1:24" s="319" customFormat="1" ht="54" x14ac:dyDescent="0.25">
      <c r="A3105" s="317">
        <v>4251</v>
      </c>
      <c r="B3105" s="317" t="s">
        <v>400</v>
      </c>
      <c r="C3105" s="317" t="s">
        <v>402</v>
      </c>
      <c r="D3105" s="317" t="s">
        <v>401</v>
      </c>
      <c r="E3105" s="317" t="s">
        <v>14</v>
      </c>
      <c r="F3105" s="317">
        <v>1200000</v>
      </c>
      <c r="G3105" s="317">
        <v>1200000</v>
      </c>
      <c r="H3105" s="317">
        <v>1</v>
      </c>
      <c r="I3105" s="318"/>
      <c r="P3105" s="320"/>
      <c r="Q3105" s="320"/>
      <c r="R3105" s="320"/>
      <c r="S3105" s="320"/>
      <c r="T3105" s="320"/>
      <c r="U3105" s="320"/>
      <c r="V3105" s="320"/>
      <c r="W3105" s="320"/>
      <c r="X3105" s="320"/>
    </row>
    <row r="3106" spans="1:24" ht="15" customHeight="1" x14ac:dyDescent="0.25">
      <c r="A3106" s="505" t="s">
        <v>2097</v>
      </c>
      <c r="B3106" s="506"/>
      <c r="C3106" s="506"/>
      <c r="D3106" s="506"/>
      <c r="E3106" s="506"/>
      <c r="F3106" s="506"/>
      <c r="G3106" s="506"/>
      <c r="H3106" s="510"/>
      <c r="I3106" s="23"/>
    </row>
    <row r="3107" spans="1:24" ht="15" customHeight="1" x14ac:dyDescent="0.25">
      <c r="A3107" s="507" t="s">
        <v>16</v>
      </c>
      <c r="B3107" s="508"/>
      <c r="C3107" s="508"/>
      <c r="D3107" s="508"/>
      <c r="E3107" s="508"/>
      <c r="F3107" s="508"/>
      <c r="G3107" s="508"/>
      <c r="H3107" s="509"/>
      <c r="I3107" s="23"/>
    </row>
    <row r="3108" spans="1:24" ht="40.5" x14ac:dyDescent="0.25">
      <c r="A3108" s="12">
        <v>4251</v>
      </c>
      <c r="B3108" s="12" t="s">
        <v>2098</v>
      </c>
      <c r="C3108" s="12" t="s">
        <v>442</v>
      </c>
      <c r="D3108" s="291" t="s">
        <v>401</v>
      </c>
      <c r="E3108" s="291" t="s">
        <v>14</v>
      </c>
      <c r="F3108" s="12">
        <v>5063741</v>
      </c>
      <c r="G3108" s="12">
        <v>5063741</v>
      </c>
      <c r="H3108" s="12">
        <v>1</v>
      </c>
      <c r="I3108" s="23"/>
    </row>
    <row r="3109" spans="1:24" ht="15" customHeight="1" x14ac:dyDescent="0.25">
      <c r="A3109" s="507" t="s">
        <v>12</v>
      </c>
      <c r="B3109" s="508"/>
      <c r="C3109" s="508"/>
      <c r="D3109" s="508"/>
      <c r="E3109" s="508"/>
      <c r="F3109" s="508"/>
      <c r="G3109" s="508"/>
      <c r="H3109" s="509"/>
      <c r="I3109" s="23"/>
    </row>
    <row r="3110" spans="1:24" ht="27" x14ac:dyDescent="0.25">
      <c r="A3110" s="12">
        <v>4251</v>
      </c>
      <c r="B3110" s="12" t="s">
        <v>2099</v>
      </c>
      <c r="C3110" s="12" t="s">
        <v>474</v>
      </c>
      <c r="D3110" s="291" t="s">
        <v>1232</v>
      </c>
      <c r="E3110" s="291" t="s">
        <v>14</v>
      </c>
      <c r="F3110" s="12">
        <v>101000</v>
      </c>
      <c r="G3110" s="12">
        <v>101000</v>
      </c>
      <c r="H3110" s="12">
        <v>1</v>
      </c>
      <c r="I3110" s="23"/>
    </row>
    <row r="3111" spans="1:24" x14ac:dyDescent="0.25">
      <c r="A3111" s="12"/>
      <c r="B3111" s="12"/>
      <c r="C3111" s="12"/>
      <c r="D3111" s="291"/>
      <c r="E3111" s="291"/>
      <c r="F3111" s="12"/>
      <c r="G3111" s="12"/>
      <c r="H3111" s="12"/>
      <c r="I3111" s="23"/>
    </row>
    <row r="3112" spans="1:24" x14ac:dyDescent="0.25">
      <c r="A3112" s="12"/>
      <c r="B3112" s="12"/>
      <c r="C3112" s="12"/>
      <c r="D3112" s="12"/>
      <c r="E3112" s="12"/>
      <c r="F3112" s="12"/>
      <c r="G3112" s="12"/>
      <c r="H3112" s="12"/>
      <c r="I3112" s="23"/>
    </row>
    <row r="3113" spans="1:24" ht="15" customHeight="1" x14ac:dyDescent="0.25">
      <c r="A3113" s="535" t="s">
        <v>54</v>
      </c>
      <c r="B3113" s="536"/>
      <c r="C3113" s="536"/>
      <c r="D3113" s="536"/>
      <c r="E3113" s="536"/>
      <c r="F3113" s="536"/>
      <c r="G3113" s="536"/>
      <c r="H3113" s="537"/>
      <c r="I3113" s="23"/>
    </row>
    <row r="3114" spans="1:24" ht="15" customHeight="1" x14ac:dyDescent="0.25">
      <c r="A3114" s="507" t="s">
        <v>16</v>
      </c>
      <c r="B3114" s="508"/>
      <c r="C3114" s="508"/>
      <c r="D3114" s="508"/>
      <c r="E3114" s="508"/>
      <c r="F3114" s="508"/>
      <c r="G3114" s="508"/>
      <c r="H3114" s="509"/>
      <c r="I3114" s="23"/>
    </row>
    <row r="3115" spans="1:24" s="447" customFormat="1" ht="27" x14ac:dyDescent="0.25">
      <c r="A3115" s="451">
        <v>5134</v>
      </c>
      <c r="B3115" s="451" t="s">
        <v>4676</v>
      </c>
      <c r="C3115" s="451" t="s">
        <v>412</v>
      </c>
      <c r="D3115" s="451" t="s">
        <v>401</v>
      </c>
      <c r="E3115" s="451" t="s">
        <v>14</v>
      </c>
      <c r="F3115" s="451">
        <v>70000</v>
      </c>
      <c r="G3115" s="462">
        <v>70000</v>
      </c>
      <c r="H3115" s="451">
        <v>1</v>
      </c>
      <c r="I3115" s="450"/>
      <c r="P3115" s="448"/>
      <c r="Q3115" s="448"/>
      <c r="R3115" s="448"/>
      <c r="S3115" s="448"/>
      <c r="T3115" s="448"/>
      <c r="U3115" s="448"/>
      <c r="V3115" s="448"/>
      <c r="W3115" s="448"/>
      <c r="X3115" s="448"/>
    </row>
    <row r="3116" spans="1:24" ht="27" x14ac:dyDescent="0.25">
      <c r="A3116" s="330">
        <v>5134</v>
      </c>
      <c r="B3116" s="451" t="s">
        <v>2692</v>
      </c>
      <c r="C3116" s="451" t="s">
        <v>412</v>
      </c>
      <c r="D3116" s="451" t="s">
        <v>401</v>
      </c>
      <c r="E3116" s="451" t="s">
        <v>14</v>
      </c>
      <c r="F3116" s="451">
        <v>0</v>
      </c>
      <c r="G3116" s="451">
        <v>0</v>
      </c>
      <c r="H3116" s="451">
        <v>1</v>
      </c>
      <c r="I3116" s="23"/>
    </row>
    <row r="3117" spans="1:24" ht="27" x14ac:dyDescent="0.25">
      <c r="A3117" s="244">
        <v>5134</v>
      </c>
      <c r="B3117" s="330" t="s">
        <v>1640</v>
      </c>
      <c r="C3117" s="330" t="s">
        <v>17</v>
      </c>
      <c r="D3117" s="330" t="s">
        <v>15</v>
      </c>
      <c r="E3117" s="330" t="s">
        <v>14</v>
      </c>
      <c r="F3117" s="419">
        <v>320000</v>
      </c>
      <c r="G3117" s="419">
        <v>320000</v>
      </c>
      <c r="H3117" s="419">
        <v>1</v>
      </c>
      <c r="I3117" s="23"/>
    </row>
    <row r="3118" spans="1:24" ht="27" x14ac:dyDescent="0.25">
      <c r="A3118" s="330">
        <v>5134</v>
      </c>
      <c r="B3118" s="330" t="s">
        <v>1641</v>
      </c>
      <c r="C3118" s="330" t="s">
        <v>17</v>
      </c>
      <c r="D3118" s="330" t="s">
        <v>15</v>
      </c>
      <c r="E3118" s="419" t="s">
        <v>14</v>
      </c>
      <c r="F3118" s="419">
        <v>710000</v>
      </c>
      <c r="G3118" s="419">
        <v>710000</v>
      </c>
      <c r="H3118" s="419">
        <v>1</v>
      </c>
      <c r="I3118" s="23"/>
    </row>
    <row r="3119" spans="1:24" ht="27" x14ac:dyDescent="0.25">
      <c r="A3119" s="244">
        <v>5134</v>
      </c>
      <c r="B3119" s="244" t="s">
        <v>1642</v>
      </c>
      <c r="C3119" s="244" t="s">
        <v>17</v>
      </c>
      <c r="D3119" s="244" t="s">
        <v>15</v>
      </c>
      <c r="E3119" s="419" t="s">
        <v>14</v>
      </c>
      <c r="F3119" s="419">
        <v>900000</v>
      </c>
      <c r="G3119" s="419">
        <v>900000</v>
      </c>
      <c r="H3119" s="419">
        <v>1</v>
      </c>
      <c r="I3119" s="23"/>
    </row>
    <row r="3120" spans="1:24" ht="27" x14ac:dyDescent="0.25">
      <c r="A3120" s="244">
        <v>5134</v>
      </c>
      <c r="B3120" s="244" t="s">
        <v>1643</v>
      </c>
      <c r="C3120" s="244" t="s">
        <v>17</v>
      </c>
      <c r="D3120" s="244" t="s">
        <v>15</v>
      </c>
      <c r="E3120" s="419" t="s">
        <v>14</v>
      </c>
      <c r="F3120" s="419">
        <v>1100000</v>
      </c>
      <c r="G3120" s="419">
        <v>1100000</v>
      </c>
      <c r="H3120" s="419">
        <v>1</v>
      </c>
      <c r="I3120" s="23"/>
    </row>
    <row r="3121" spans="1:9" ht="27" x14ac:dyDescent="0.25">
      <c r="A3121" s="244">
        <v>5134</v>
      </c>
      <c r="B3121" s="244" t="s">
        <v>1644</v>
      </c>
      <c r="C3121" s="244" t="s">
        <v>17</v>
      </c>
      <c r="D3121" s="244" t="s">
        <v>15</v>
      </c>
      <c r="E3121" s="419" t="s">
        <v>14</v>
      </c>
      <c r="F3121" s="419">
        <v>382000</v>
      </c>
      <c r="G3121" s="419">
        <v>382000</v>
      </c>
      <c r="H3121" s="419">
        <v>1</v>
      </c>
      <c r="I3121" s="23"/>
    </row>
    <row r="3122" spans="1:9" ht="27" x14ac:dyDescent="0.25">
      <c r="A3122" s="244">
        <v>5134</v>
      </c>
      <c r="B3122" s="244" t="s">
        <v>1645</v>
      </c>
      <c r="C3122" s="244" t="s">
        <v>17</v>
      </c>
      <c r="D3122" s="244" t="s">
        <v>15</v>
      </c>
      <c r="E3122" s="419" t="s">
        <v>14</v>
      </c>
      <c r="F3122" s="419">
        <v>333000</v>
      </c>
      <c r="G3122" s="419">
        <v>333000</v>
      </c>
      <c r="H3122" s="419">
        <v>1</v>
      </c>
      <c r="I3122" s="23"/>
    </row>
    <row r="3123" spans="1:9" ht="27" x14ac:dyDescent="0.25">
      <c r="A3123" s="244">
        <v>5134</v>
      </c>
      <c r="B3123" s="244" t="s">
        <v>1646</v>
      </c>
      <c r="C3123" s="244" t="s">
        <v>17</v>
      </c>
      <c r="D3123" s="244" t="s">
        <v>15</v>
      </c>
      <c r="E3123" s="419" t="s">
        <v>14</v>
      </c>
      <c r="F3123" s="419">
        <v>336000</v>
      </c>
      <c r="G3123" s="419">
        <v>336000</v>
      </c>
      <c r="H3123" s="419">
        <v>1</v>
      </c>
      <c r="I3123" s="23"/>
    </row>
    <row r="3124" spans="1:9" ht="27" x14ac:dyDescent="0.25">
      <c r="A3124" s="244">
        <v>5134</v>
      </c>
      <c r="B3124" s="244" t="s">
        <v>1647</v>
      </c>
      <c r="C3124" s="244" t="s">
        <v>17</v>
      </c>
      <c r="D3124" s="244" t="s">
        <v>15</v>
      </c>
      <c r="E3124" s="419" t="s">
        <v>14</v>
      </c>
      <c r="F3124" s="419">
        <v>392000</v>
      </c>
      <c r="G3124" s="419">
        <v>392000</v>
      </c>
      <c r="H3124" s="419">
        <v>1</v>
      </c>
      <c r="I3124" s="23"/>
    </row>
    <row r="3125" spans="1:9" ht="27" x14ac:dyDescent="0.25">
      <c r="A3125" s="244">
        <v>5134</v>
      </c>
      <c r="B3125" s="244" t="s">
        <v>752</v>
      </c>
      <c r="C3125" s="244" t="s">
        <v>17</v>
      </c>
      <c r="D3125" s="244" t="s">
        <v>15</v>
      </c>
      <c r="E3125" s="419" t="s">
        <v>14</v>
      </c>
      <c r="F3125" s="419">
        <v>249000</v>
      </c>
      <c r="G3125" s="419">
        <v>249000</v>
      </c>
      <c r="H3125" s="419">
        <v>1</v>
      </c>
      <c r="I3125" s="23"/>
    </row>
    <row r="3126" spans="1:9" ht="27" x14ac:dyDescent="0.25">
      <c r="A3126" s="188">
        <v>5134</v>
      </c>
      <c r="B3126" s="197" t="s">
        <v>403</v>
      </c>
      <c r="C3126" s="197" t="s">
        <v>17</v>
      </c>
      <c r="D3126" s="197" t="s">
        <v>15</v>
      </c>
      <c r="E3126" s="419" t="s">
        <v>14</v>
      </c>
      <c r="F3126" s="419">
        <v>0</v>
      </c>
      <c r="G3126" s="419">
        <v>0</v>
      </c>
      <c r="H3126" s="419">
        <v>1</v>
      </c>
      <c r="I3126" s="23"/>
    </row>
    <row r="3127" spans="1:9" ht="27" x14ac:dyDescent="0.25">
      <c r="A3127" s="188">
        <v>5134</v>
      </c>
      <c r="B3127" s="188" t="s">
        <v>404</v>
      </c>
      <c r="C3127" s="188" t="s">
        <v>17</v>
      </c>
      <c r="D3127" s="188" t="s">
        <v>15</v>
      </c>
      <c r="E3127" s="419" t="s">
        <v>14</v>
      </c>
      <c r="F3127" s="419">
        <v>0</v>
      </c>
      <c r="G3127" s="419">
        <v>0</v>
      </c>
      <c r="H3127" s="419">
        <v>1</v>
      </c>
      <c r="I3127" s="23"/>
    </row>
    <row r="3128" spans="1:9" ht="27" x14ac:dyDescent="0.25">
      <c r="A3128" s="188">
        <v>5134</v>
      </c>
      <c r="B3128" s="188" t="s">
        <v>405</v>
      </c>
      <c r="C3128" s="188" t="s">
        <v>17</v>
      </c>
      <c r="D3128" s="188" t="s">
        <v>15</v>
      </c>
      <c r="E3128" s="419" t="s">
        <v>14</v>
      </c>
      <c r="F3128" s="419">
        <v>0</v>
      </c>
      <c r="G3128" s="419">
        <v>0</v>
      </c>
      <c r="H3128" s="419">
        <v>1</v>
      </c>
      <c r="I3128" s="23"/>
    </row>
    <row r="3129" spans="1:9" ht="27" x14ac:dyDescent="0.25">
      <c r="A3129" s="188">
        <v>5134</v>
      </c>
      <c r="B3129" s="188" t="s">
        <v>406</v>
      </c>
      <c r="C3129" s="188" t="s">
        <v>17</v>
      </c>
      <c r="D3129" s="188" t="s">
        <v>15</v>
      </c>
      <c r="E3129" s="419" t="s">
        <v>14</v>
      </c>
      <c r="F3129" s="419">
        <v>0</v>
      </c>
      <c r="G3129" s="419">
        <v>0</v>
      </c>
      <c r="H3129" s="419">
        <v>1</v>
      </c>
      <c r="I3129" s="23"/>
    </row>
    <row r="3130" spans="1:9" ht="27" x14ac:dyDescent="0.25">
      <c r="A3130" s="188">
        <v>5134</v>
      </c>
      <c r="B3130" s="188" t="s">
        <v>407</v>
      </c>
      <c r="C3130" s="188" t="s">
        <v>17</v>
      </c>
      <c r="D3130" s="188" t="s">
        <v>15</v>
      </c>
      <c r="E3130" s="188" t="s">
        <v>14</v>
      </c>
      <c r="F3130" s="188">
        <v>0</v>
      </c>
      <c r="G3130" s="188">
        <v>0</v>
      </c>
      <c r="H3130" s="188">
        <v>1</v>
      </c>
      <c r="I3130" s="23"/>
    </row>
    <row r="3131" spans="1:9" ht="27" x14ac:dyDescent="0.25">
      <c r="A3131" s="188">
        <v>5134</v>
      </c>
      <c r="B3131" s="188" t="s">
        <v>408</v>
      </c>
      <c r="C3131" s="188" t="s">
        <v>17</v>
      </c>
      <c r="D3131" s="188" t="s">
        <v>15</v>
      </c>
      <c r="E3131" s="188" t="s">
        <v>14</v>
      </c>
      <c r="F3131" s="188">
        <v>0</v>
      </c>
      <c r="G3131" s="188">
        <v>0</v>
      </c>
      <c r="H3131" s="188">
        <v>1</v>
      </c>
      <c r="I3131" s="23"/>
    </row>
    <row r="3132" spans="1:9" ht="27" x14ac:dyDescent="0.25">
      <c r="A3132" s="188">
        <v>5134</v>
      </c>
      <c r="B3132" s="188" t="s">
        <v>409</v>
      </c>
      <c r="C3132" s="188" t="s">
        <v>17</v>
      </c>
      <c r="D3132" s="188" t="s">
        <v>15</v>
      </c>
      <c r="E3132" s="188" t="s">
        <v>14</v>
      </c>
      <c r="F3132" s="188">
        <v>0</v>
      </c>
      <c r="G3132" s="188">
        <v>0</v>
      </c>
      <c r="H3132" s="188">
        <v>1</v>
      </c>
      <c r="I3132" s="23"/>
    </row>
    <row r="3133" spans="1:9" ht="27" x14ac:dyDescent="0.25">
      <c r="A3133" s="188">
        <v>5134</v>
      </c>
      <c r="B3133" s="188" t="s">
        <v>410</v>
      </c>
      <c r="C3133" s="188" t="s">
        <v>17</v>
      </c>
      <c r="D3133" s="188" t="s">
        <v>15</v>
      </c>
      <c r="E3133" s="188" t="s">
        <v>14</v>
      </c>
      <c r="F3133" s="188">
        <v>0</v>
      </c>
      <c r="G3133" s="188">
        <v>0</v>
      </c>
      <c r="H3133" s="188">
        <v>1</v>
      </c>
      <c r="I3133" s="23"/>
    </row>
    <row r="3134" spans="1:9" ht="27" x14ac:dyDescent="0.25">
      <c r="A3134" s="315">
        <v>5134</v>
      </c>
      <c r="B3134" s="315" t="s">
        <v>2273</v>
      </c>
      <c r="C3134" s="315" t="s">
        <v>17</v>
      </c>
      <c r="D3134" s="315" t="s">
        <v>15</v>
      </c>
      <c r="E3134" s="315" t="s">
        <v>14</v>
      </c>
      <c r="F3134" s="315">
        <v>0</v>
      </c>
      <c r="G3134" s="315">
        <v>0</v>
      </c>
      <c r="H3134" s="315">
        <v>1</v>
      </c>
      <c r="I3134" s="23"/>
    </row>
    <row r="3135" spans="1:9" ht="27" x14ac:dyDescent="0.25">
      <c r="A3135" s="315">
        <v>5134</v>
      </c>
      <c r="B3135" s="315" t="s">
        <v>2274</v>
      </c>
      <c r="C3135" s="315" t="s">
        <v>17</v>
      </c>
      <c r="D3135" s="315" t="s">
        <v>15</v>
      </c>
      <c r="E3135" s="315" t="s">
        <v>14</v>
      </c>
      <c r="F3135" s="315">
        <v>0</v>
      </c>
      <c r="G3135" s="315">
        <v>0</v>
      </c>
      <c r="H3135" s="315">
        <v>1</v>
      </c>
      <c r="I3135" s="23"/>
    </row>
    <row r="3136" spans="1:9" ht="27" x14ac:dyDescent="0.25">
      <c r="A3136" s="315">
        <v>5134</v>
      </c>
      <c r="B3136" s="315" t="s">
        <v>2275</v>
      </c>
      <c r="C3136" s="315" t="s">
        <v>17</v>
      </c>
      <c r="D3136" s="315" t="s">
        <v>15</v>
      </c>
      <c r="E3136" s="315" t="s">
        <v>14</v>
      </c>
      <c r="F3136" s="315">
        <v>0</v>
      </c>
      <c r="G3136" s="315">
        <v>0</v>
      </c>
      <c r="H3136" s="315">
        <v>1</v>
      </c>
      <c r="I3136" s="23"/>
    </row>
    <row r="3137" spans="1:24" ht="27" x14ac:dyDescent="0.25">
      <c r="A3137" s="315">
        <v>5134</v>
      </c>
      <c r="B3137" s="315" t="s">
        <v>2276</v>
      </c>
      <c r="C3137" s="315" t="s">
        <v>17</v>
      </c>
      <c r="D3137" s="315" t="s">
        <v>15</v>
      </c>
      <c r="E3137" s="315" t="s">
        <v>14</v>
      </c>
      <c r="F3137" s="315">
        <v>0</v>
      </c>
      <c r="G3137" s="315">
        <v>0</v>
      </c>
      <c r="H3137" s="315">
        <v>1</v>
      </c>
      <c r="I3137" s="23"/>
    </row>
    <row r="3138" spans="1:24" ht="27" x14ac:dyDescent="0.25">
      <c r="A3138" s="315">
        <v>5134</v>
      </c>
      <c r="B3138" s="315" t="s">
        <v>2277</v>
      </c>
      <c r="C3138" s="315" t="s">
        <v>17</v>
      </c>
      <c r="D3138" s="315" t="s">
        <v>15</v>
      </c>
      <c r="E3138" s="315" t="s">
        <v>14</v>
      </c>
      <c r="F3138" s="315">
        <v>0</v>
      </c>
      <c r="G3138" s="315">
        <v>0</v>
      </c>
      <c r="H3138" s="315">
        <v>1</v>
      </c>
      <c r="I3138" s="23"/>
    </row>
    <row r="3139" spans="1:24" ht="27" x14ac:dyDescent="0.25">
      <c r="A3139" s="315">
        <v>5134</v>
      </c>
      <c r="B3139" s="315" t="s">
        <v>2278</v>
      </c>
      <c r="C3139" s="315" t="s">
        <v>17</v>
      </c>
      <c r="D3139" s="315" t="s">
        <v>15</v>
      </c>
      <c r="E3139" s="315" t="s">
        <v>14</v>
      </c>
      <c r="F3139" s="315">
        <v>0</v>
      </c>
      <c r="G3139" s="315">
        <v>0</v>
      </c>
      <c r="H3139" s="315">
        <v>1</v>
      </c>
      <c r="I3139" s="23"/>
    </row>
    <row r="3140" spans="1:24" ht="27" x14ac:dyDescent="0.25">
      <c r="A3140" s="315">
        <v>5134</v>
      </c>
      <c r="B3140" s="315" t="s">
        <v>2279</v>
      </c>
      <c r="C3140" s="315" t="s">
        <v>17</v>
      </c>
      <c r="D3140" s="315" t="s">
        <v>15</v>
      </c>
      <c r="E3140" s="315" t="s">
        <v>14</v>
      </c>
      <c r="F3140" s="315">
        <v>0</v>
      </c>
      <c r="G3140" s="315">
        <v>0</v>
      </c>
      <c r="H3140" s="315">
        <v>1</v>
      </c>
      <c r="I3140" s="23"/>
    </row>
    <row r="3141" spans="1:24" ht="27" x14ac:dyDescent="0.25">
      <c r="A3141" s="315">
        <v>5134</v>
      </c>
      <c r="B3141" s="315" t="s">
        <v>2280</v>
      </c>
      <c r="C3141" s="315" t="s">
        <v>17</v>
      </c>
      <c r="D3141" s="315" t="s">
        <v>15</v>
      </c>
      <c r="E3141" s="315" t="s">
        <v>14</v>
      </c>
      <c r="F3141" s="315">
        <v>0</v>
      </c>
      <c r="G3141" s="315">
        <v>0</v>
      </c>
      <c r="H3141" s="315">
        <v>1</v>
      </c>
      <c r="I3141" s="23"/>
    </row>
    <row r="3142" spans="1:24" ht="27" x14ac:dyDescent="0.25">
      <c r="A3142" s="315">
        <v>5134</v>
      </c>
      <c r="B3142" s="315" t="s">
        <v>2281</v>
      </c>
      <c r="C3142" s="315" t="s">
        <v>17</v>
      </c>
      <c r="D3142" s="315" t="s">
        <v>15</v>
      </c>
      <c r="E3142" s="315" t="s">
        <v>14</v>
      </c>
      <c r="F3142" s="315">
        <v>0</v>
      </c>
      <c r="G3142" s="315">
        <v>0</v>
      </c>
      <c r="H3142" s="315">
        <v>1</v>
      </c>
      <c r="I3142" s="23"/>
    </row>
    <row r="3143" spans="1:24" ht="27" x14ac:dyDescent="0.25">
      <c r="A3143" s="315">
        <v>5134</v>
      </c>
      <c r="B3143" s="315" t="s">
        <v>2282</v>
      </c>
      <c r="C3143" s="315" t="s">
        <v>17</v>
      </c>
      <c r="D3143" s="315" t="s">
        <v>15</v>
      </c>
      <c r="E3143" s="315" t="s">
        <v>14</v>
      </c>
      <c r="F3143" s="315">
        <v>0</v>
      </c>
      <c r="G3143" s="315">
        <v>0</v>
      </c>
      <c r="H3143" s="315">
        <v>1</v>
      </c>
      <c r="I3143" s="23"/>
    </row>
    <row r="3144" spans="1:24" ht="27" x14ac:dyDescent="0.25">
      <c r="A3144" s="315">
        <v>5134</v>
      </c>
      <c r="B3144" s="315" t="s">
        <v>2283</v>
      </c>
      <c r="C3144" s="315" t="s">
        <v>17</v>
      </c>
      <c r="D3144" s="315" t="s">
        <v>15</v>
      </c>
      <c r="E3144" s="315" t="s">
        <v>14</v>
      </c>
      <c r="F3144" s="315">
        <v>0</v>
      </c>
      <c r="G3144" s="315">
        <v>0</v>
      </c>
      <c r="H3144" s="315">
        <v>1</v>
      </c>
      <c r="I3144" s="23"/>
    </row>
    <row r="3145" spans="1:24" ht="27" x14ac:dyDescent="0.25">
      <c r="A3145" s="315">
        <v>5134</v>
      </c>
      <c r="B3145" s="315" t="s">
        <v>2284</v>
      </c>
      <c r="C3145" s="315" t="s">
        <v>17</v>
      </c>
      <c r="D3145" s="315" t="s">
        <v>15</v>
      </c>
      <c r="E3145" s="315" t="s">
        <v>14</v>
      </c>
      <c r="F3145" s="315">
        <v>0</v>
      </c>
      <c r="G3145" s="315">
        <v>0</v>
      </c>
      <c r="H3145" s="315">
        <v>1</v>
      </c>
      <c r="I3145" s="23"/>
    </row>
    <row r="3146" spans="1:24" ht="27" x14ac:dyDescent="0.25">
      <c r="A3146" s="315">
        <v>5134</v>
      </c>
      <c r="B3146" s="315" t="s">
        <v>2285</v>
      </c>
      <c r="C3146" s="315" t="s">
        <v>17</v>
      </c>
      <c r="D3146" s="315" t="s">
        <v>15</v>
      </c>
      <c r="E3146" s="315" t="s">
        <v>14</v>
      </c>
      <c r="F3146" s="315">
        <v>0</v>
      </c>
      <c r="G3146" s="315">
        <v>0</v>
      </c>
      <c r="H3146" s="315">
        <v>1</v>
      </c>
      <c r="I3146" s="23"/>
    </row>
    <row r="3147" spans="1:24" ht="27" x14ac:dyDescent="0.25">
      <c r="A3147" s="315">
        <v>5134</v>
      </c>
      <c r="B3147" s="315" t="s">
        <v>2286</v>
      </c>
      <c r="C3147" s="315" t="s">
        <v>17</v>
      </c>
      <c r="D3147" s="315" t="s">
        <v>15</v>
      </c>
      <c r="E3147" s="315" t="s">
        <v>14</v>
      </c>
      <c r="F3147" s="315">
        <v>0</v>
      </c>
      <c r="G3147" s="315">
        <v>0</v>
      </c>
      <c r="H3147" s="315">
        <v>1</v>
      </c>
      <c r="I3147" s="23"/>
    </row>
    <row r="3148" spans="1:24" s="447" customFormat="1" ht="27" x14ac:dyDescent="0.25">
      <c r="A3148" s="462">
        <v>5134</v>
      </c>
      <c r="B3148" s="462" t="s">
        <v>4847</v>
      </c>
      <c r="C3148" s="462" t="s">
        <v>17</v>
      </c>
      <c r="D3148" s="462" t="s">
        <v>15</v>
      </c>
      <c r="E3148" s="462" t="s">
        <v>14</v>
      </c>
      <c r="F3148" s="462">
        <v>700000</v>
      </c>
      <c r="G3148" s="462">
        <v>700000</v>
      </c>
      <c r="H3148" s="462">
        <v>1</v>
      </c>
      <c r="I3148" s="450"/>
      <c r="P3148" s="448"/>
      <c r="Q3148" s="448"/>
      <c r="R3148" s="448"/>
      <c r="S3148" s="448"/>
      <c r="T3148" s="448"/>
      <c r="U3148" s="448"/>
      <c r="V3148" s="448"/>
      <c r="W3148" s="448"/>
      <c r="X3148" s="448"/>
    </row>
    <row r="3149" spans="1:24" s="447" customFormat="1" ht="27" x14ac:dyDescent="0.25">
      <c r="A3149" s="478">
        <v>5134</v>
      </c>
      <c r="B3149" s="478" t="s">
        <v>5112</v>
      </c>
      <c r="C3149" s="478" t="s">
        <v>17</v>
      </c>
      <c r="D3149" s="478" t="s">
        <v>15</v>
      </c>
      <c r="E3149" s="478" t="s">
        <v>14</v>
      </c>
      <c r="F3149" s="478">
        <v>650000</v>
      </c>
      <c r="G3149" s="478">
        <v>650000</v>
      </c>
      <c r="H3149" s="478">
        <v>1</v>
      </c>
      <c r="I3149" s="450"/>
      <c r="P3149" s="448"/>
      <c r="Q3149" s="448"/>
      <c r="R3149" s="448"/>
      <c r="S3149" s="448"/>
      <c r="T3149" s="448"/>
      <c r="U3149" s="448"/>
      <c r="V3149" s="448"/>
      <c r="W3149" s="448"/>
      <c r="X3149" s="448"/>
    </row>
    <row r="3150" spans="1:24" s="447" customFormat="1" ht="27" x14ac:dyDescent="0.25">
      <c r="A3150" s="478">
        <v>5134</v>
      </c>
      <c r="B3150" s="478" t="s">
        <v>5113</v>
      </c>
      <c r="C3150" s="478" t="s">
        <v>17</v>
      </c>
      <c r="D3150" s="478" t="s">
        <v>15</v>
      </c>
      <c r="E3150" s="478" t="s">
        <v>14</v>
      </c>
      <c r="F3150" s="478">
        <v>350000</v>
      </c>
      <c r="G3150" s="478">
        <v>350000</v>
      </c>
      <c r="H3150" s="478">
        <v>1</v>
      </c>
      <c r="I3150" s="450"/>
      <c r="P3150" s="448"/>
      <c r="Q3150" s="448"/>
      <c r="R3150" s="448"/>
      <c r="S3150" s="448"/>
      <c r="T3150" s="448"/>
      <c r="U3150" s="448"/>
      <c r="V3150" s="448"/>
      <c r="W3150" s="448"/>
      <c r="X3150" s="448"/>
    </row>
    <row r="3151" spans="1:24" s="447" customFormat="1" ht="27" x14ac:dyDescent="0.25">
      <c r="A3151" s="478">
        <v>5134</v>
      </c>
      <c r="B3151" s="478" t="s">
        <v>5114</v>
      </c>
      <c r="C3151" s="478" t="s">
        <v>17</v>
      </c>
      <c r="D3151" s="478" t="s">
        <v>15</v>
      </c>
      <c r="E3151" s="478" t="s">
        <v>14</v>
      </c>
      <c r="F3151" s="478">
        <v>400000</v>
      </c>
      <c r="G3151" s="478">
        <v>400000</v>
      </c>
      <c r="H3151" s="478">
        <v>1</v>
      </c>
      <c r="I3151" s="450"/>
      <c r="P3151" s="448"/>
      <c r="Q3151" s="448"/>
      <c r="R3151" s="448"/>
      <c r="S3151" s="448"/>
      <c r="T3151" s="448"/>
      <c r="U3151" s="448"/>
      <c r="V3151" s="448"/>
      <c r="W3151" s="448"/>
      <c r="X3151" s="448"/>
    </row>
    <row r="3152" spans="1:24" s="447" customFormat="1" ht="27" x14ac:dyDescent="0.25">
      <c r="A3152" s="478">
        <v>5134</v>
      </c>
      <c r="B3152" s="478" t="s">
        <v>5115</v>
      </c>
      <c r="C3152" s="478" t="s">
        <v>17</v>
      </c>
      <c r="D3152" s="478" t="s">
        <v>15</v>
      </c>
      <c r="E3152" s="478" t="s">
        <v>14</v>
      </c>
      <c r="F3152" s="478">
        <v>250000</v>
      </c>
      <c r="G3152" s="478">
        <v>250000</v>
      </c>
      <c r="H3152" s="478">
        <v>1</v>
      </c>
      <c r="I3152" s="450"/>
      <c r="P3152" s="448"/>
      <c r="Q3152" s="448"/>
      <c r="R3152" s="448"/>
      <c r="S3152" s="448"/>
      <c r="T3152" s="448"/>
      <c r="U3152" s="448"/>
      <c r="V3152" s="448"/>
      <c r="W3152" s="448"/>
      <c r="X3152" s="448"/>
    </row>
    <row r="3153" spans="1:24" s="447" customFormat="1" ht="27" x14ac:dyDescent="0.25">
      <c r="A3153" s="478">
        <v>5134</v>
      </c>
      <c r="B3153" s="478" t="s">
        <v>5116</v>
      </c>
      <c r="C3153" s="478" t="s">
        <v>17</v>
      </c>
      <c r="D3153" s="478" t="s">
        <v>15</v>
      </c>
      <c r="E3153" s="478" t="s">
        <v>14</v>
      </c>
      <c r="F3153" s="478">
        <v>350000</v>
      </c>
      <c r="G3153" s="478">
        <v>350000</v>
      </c>
      <c r="H3153" s="478">
        <v>1</v>
      </c>
      <c r="I3153" s="450"/>
      <c r="P3153" s="448"/>
      <c r="Q3153" s="448"/>
      <c r="R3153" s="448"/>
      <c r="S3153" s="448"/>
      <c r="T3153" s="448"/>
      <c r="U3153" s="448"/>
      <c r="V3153" s="448"/>
      <c r="W3153" s="448"/>
      <c r="X3153" s="448"/>
    </row>
    <row r="3154" spans="1:24" s="447" customFormat="1" ht="27" x14ac:dyDescent="0.25">
      <c r="A3154" s="478">
        <v>5134</v>
      </c>
      <c r="B3154" s="478" t="s">
        <v>5117</v>
      </c>
      <c r="C3154" s="478" t="s">
        <v>17</v>
      </c>
      <c r="D3154" s="478" t="s">
        <v>15</v>
      </c>
      <c r="E3154" s="478" t="s">
        <v>14</v>
      </c>
      <c r="F3154" s="478">
        <v>300000</v>
      </c>
      <c r="G3154" s="478">
        <v>300000</v>
      </c>
      <c r="H3154" s="478">
        <v>1</v>
      </c>
      <c r="I3154" s="450"/>
      <c r="P3154" s="448"/>
      <c r="Q3154" s="448"/>
      <c r="R3154" s="448"/>
      <c r="S3154" s="448"/>
      <c r="T3154" s="448"/>
      <c r="U3154" s="448"/>
      <c r="V3154" s="448"/>
      <c r="W3154" s="448"/>
      <c r="X3154" s="448"/>
    </row>
    <row r="3155" spans="1:24" s="447" customFormat="1" ht="27" x14ac:dyDescent="0.25">
      <c r="A3155" s="478">
        <v>5134</v>
      </c>
      <c r="B3155" s="478" t="s">
        <v>5118</v>
      </c>
      <c r="C3155" s="478" t="s">
        <v>17</v>
      </c>
      <c r="D3155" s="478" t="s">
        <v>15</v>
      </c>
      <c r="E3155" s="478" t="s">
        <v>14</v>
      </c>
      <c r="F3155" s="478">
        <v>300000</v>
      </c>
      <c r="G3155" s="478">
        <v>300000</v>
      </c>
      <c r="H3155" s="478">
        <v>1</v>
      </c>
      <c r="I3155" s="450"/>
      <c r="P3155" s="448"/>
      <c r="Q3155" s="448"/>
      <c r="R3155" s="448"/>
      <c r="S3155" s="448"/>
      <c r="T3155" s="448"/>
      <c r="U3155" s="448"/>
      <c r="V3155" s="448"/>
      <c r="W3155" s="448"/>
      <c r="X3155" s="448"/>
    </row>
    <row r="3156" spans="1:24" s="447" customFormat="1" ht="27" x14ac:dyDescent="0.25">
      <c r="A3156" s="478">
        <v>5134</v>
      </c>
      <c r="B3156" s="478" t="s">
        <v>5119</v>
      </c>
      <c r="C3156" s="478" t="s">
        <v>17</v>
      </c>
      <c r="D3156" s="478" t="s">
        <v>15</v>
      </c>
      <c r="E3156" s="478" t="s">
        <v>14</v>
      </c>
      <c r="F3156" s="478">
        <v>250000</v>
      </c>
      <c r="G3156" s="478">
        <v>250000</v>
      </c>
      <c r="H3156" s="478">
        <v>1</v>
      </c>
      <c r="I3156" s="450"/>
      <c r="P3156" s="448"/>
      <c r="Q3156" s="448"/>
      <c r="R3156" s="448"/>
      <c r="S3156" s="448"/>
      <c r="T3156" s="448"/>
      <c r="U3156" s="448"/>
      <c r="V3156" s="448"/>
      <c r="W3156" s="448"/>
      <c r="X3156" s="448"/>
    </row>
    <row r="3157" spans="1:24" s="447" customFormat="1" ht="27" x14ac:dyDescent="0.25">
      <c r="A3157" s="478">
        <v>5134</v>
      </c>
      <c r="B3157" s="478" t="s">
        <v>5120</v>
      </c>
      <c r="C3157" s="478" t="s">
        <v>17</v>
      </c>
      <c r="D3157" s="478" t="s">
        <v>15</v>
      </c>
      <c r="E3157" s="478" t="s">
        <v>14</v>
      </c>
      <c r="F3157" s="478">
        <v>300000</v>
      </c>
      <c r="G3157" s="478">
        <v>300000</v>
      </c>
      <c r="H3157" s="478">
        <v>1</v>
      </c>
      <c r="I3157" s="450"/>
      <c r="P3157" s="448"/>
      <c r="Q3157" s="448"/>
      <c r="R3157" s="448"/>
      <c r="S3157" s="448"/>
      <c r="T3157" s="448"/>
      <c r="U3157" s="448"/>
      <c r="V3157" s="448"/>
      <c r="W3157" s="448"/>
      <c r="X3157" s="448"/>
    </row>
    <row r="3158" spans="1:24" s="447" customFormat="1" ht="27" x14ac:dyDescent="0.25">
      <c r="A3158" s="478">
        <v>5134</v>
      </c>
      <c r="B3158" s="478" t="s">
        <v>5121</v>
      </c>
      <c r="C3158" s="478" t="s">
        <v>17</v>
      </c>
      <c r="D3158" s="478" t="s">
        <v>15</v>
      </c>
      <c r="E3158" s="478" t="s">
        <v>14</v>
      </c>
      <c r="F3158" s="478">
        <v>300000</v>
      </c>
      <c r="G3158" s="478">
        <v>300000</v>
      </c>
      <c r="H3158" s="478">
        <v>1</v>
      </c>
      <c r="I3158" s="450"/>
      <c r="P3158" s="448"/>
      <c r="Q3158" s="448"/>
      <c r="R3158" s="448"/>
      <c r="S3158" s="448"/>
      <c r="T3158" s="448"/>
      <c r="U3158" s="448"/>
      <c r="V3158" s="448"/>
      <c r="W3158" s="448"/>
      <c r="X3158" s="448"/>
    </row>
    <row r="3159" spans="1:24" s="447" customFormat="1" ht="27" x14ac:dyDescent="0.25">
      <c r="A3159" s="478">
        <v>5134</v>
      </c>
      <c r="B3159" s="478" t="s">
        <v>5122</v>
      </c>
      <c r="C3159" s="478" t="s">
        <v>17</v>
      </c>
      <c r="D3159" s="478" t="s">
        <v>15</v>
      </c>
      <c r="E3159" s="478" t="s">
        <v>14</v>
      </c>
      <c r="F3159" s="478">
        <v>350000</v>
      </c>
      <c r="G3159" s="478">
        <v>350000</v>
      </c>
      <c r="H3159" s="478">
        <v>1</v>
      </c>
      <c r="I3159" s="450"/>
      <c r="P3159" s="448"/>
      <c r="Q3159" s="448"/>
      <c r="R3159" s="448"/>
      <c r="S3159" s="448"/>
      <c r="T3159" s="448"/>
      <c r="U3159" s="448"/>
      <c r="V3159" s="448"/>
      <c r="W3159" s="448"/>
      <c r="X3159" s="448"/>
    </row>
    <row r="3160" spans="1:24" s="447" customFormat="1" ht="27" x14ac:dyDescent="0.25">
      <c r="A3160" s="478">
        <v>5134</v>
      </c>
      <c r="B3160" s="478" t="s">
        <v>5123</v>
      </c>
      <c r="C3160" s="478" t="s">
        <v>17</v>
      </c>
      <c r="D3160" s="478" t="s">
        <v>15</v>
      </c>
      <c r="E3160" s="478" t="s">
        <v>14</v>
      </c>
      <c r="F3160" s="478">
        <v>250000</v>
      </c>
      <c r="G3160" s="478">
        <v>250000</v>
      </c>
      <c r="H3160" s="478">
        <v>1</v>
      </c>
      <c r="I3160" s="450"/>
      <c r="P3160" s="448"/>
      <c r="Q3160" s="448"/>
      <c r="R3160" s="448"/>
      <c r="S3160" s="448"/>
      <c r="T3160" s="448"/>
      <c r="U3160" s="448"/>
      <c r="V3160" s="448"/>
      <c r="W3160" s="448"/>
      <c r="X3160" s="448"/>
    </row>
    <row r="3161" spans="1:24" s="447" customFormat="1" ht="27" x14ac:dyDescent="0.25">
      <c r="A3161" s="478">
        <v>5134</v>
      </c>
      <c r="B3161" s="478" t="s">
        <v>5124</v>
      </c>
      <c r="C3161" s="478" t="s">
        <v>17</v>
      </c>
      <c r="D3161" s="478" t="s">
        <v>15</v>
      </c>
      <c r="E3161" s="478" t="s">
        <v>14</v>
      </c>
      <c r="F3161" s="478">
        <v>350000</v>
      </c>
      <c r="G3161" s="478">
        <v>350000</v>
      </c>
      <c r="H3161" s="478">
        <v>1</v>
      </c>
      <c r="I3161" s="450"/>
      <c r="P3161" s="448"/>
      <c r="Q3161" s="448"/>
      <c r="R3161" s="448"/>
      <c r="S3161" s="448"/>
      <c r="T3161" s="448"/>
      <c r="U3161" s="448"/>
      <c r="V3161" s="448"/>
      <c r="W3161" s="448"/>
      <c r="X3161" s="448"/>
    </row>
    <row r="3162" spans="1:24" s="447" customFormat="1" ht="27" x14ac:dyDescent="0.25">
      <c r="A3162" s="478">
        <v>5134</v>
      </c>
      <c r="B3162" s="478" t="s">
        <v>5125</v>
      </c>
      <c r="C3162" s="478" t="s">
        <v>17</v>
      </c>
      <c r="D3162" s="478" t="s">
        <v>15</v>
      </c>
      <c r="E3162" s="478" t="s">
        <v>14</v>
      </c>
      <c r="F3162" s="478">
        <v>200000</v>
      </c>
      <c r="G3162" s="478">
        <v>200000</v>
      </c>
      <c r="H3162" s="478">
        <v>1</v>
      </c>
      <c r="I3162" s="450"/>
      <c r="P3162" s="448"/>
      <c r="Q3162" s="448"/>
      <c r="R3162" s="448"/>
      <c r="S3162" s="448"/>
      <c r="T3162" s="448"/>
      <c r="U3162" s="448"/>
      <c r="V3162" s="448"/>
      <c r="W3162" s="448"/>
      <c r="X3162" s="448"/>
    </row>
    <row r="3163" spans="1:24" s="447" customFormat="1" ht="27" x14ac:dyDescent="0.25">
      <c r="A3163" s="478">
        <v>5134</v>
      </c>
      <c r="B3163" s="478" t="s">
        <v>5126</v>
      </c>
      <c r="C3163" s="478" t="s">
        <v>17</v>
      </c>
      <c r="D3163" s="478" t="s">
        <v>15</v>
      </c>
      <c r="E3163" s="478" t="s">
        <v>14</v>
      </c>
      <c r="F3163" s="478">
        <v>300000</v>
      </c>
      <c r="G3163" s="478">
        <v>300000</v>
      </c>
      <c r="H3163" s="478">
        <v>1</v>
      </c>
      <c r="I3163" s="450"/>
      <c r="P3163" s="448"/>
      <c r="Q3163" s="448"/>
      <c r="R3163" s="448"/>
      <c r="S3163" s="448"/>
      <c r="T3163" s="448"/>
      <c r="U3163" s="448"/>
      <c r="V3163" s="448"/>
      <c r="W3163" s="448"/>
      <c r="X3163" s="448"/>
    </row>
    <row r="3164" spans="1:24" s="447" customFormat="1" ht="27" x14ac:dyDescent="0.25">
      <c r="A3164" s="478">
        <v>5134</v>
      </c>
      <c r="B3164" s="478" t="s">
        <v>5127</v>
      </c>
      <c r="C3164" s="478" t="s">
        <v>17</v>
      </c>
      <c r="D3164" s="478" t="s">
        <v>15</v>
      </c>
      <c r="E3164" s="478" t="s">
        <v>14</v>
      </c>
      <c r="F3164" s="478">
        <v>300000</v>
      </c>
      <c r="G3164" s="478">
        <v>300000</v>
      </c>
      <c r="H3164" s="478">
        <v>1</v>
      </c>
      <c r="I3164" s="450"/>
      <c r="P3164" s="448"/>
      <c r="Q3164" s="448"/>
      <c r="R3164" s="448"/>
      <c r="S3164" s="448"/>
      <c r="T3164" s="448"/>
      <c r="U3164" s="448"/>
      <c r="V3164" s="448"/>
      <c r="W3164" s="448"/>
      <c r="X3164" s="448"/>
    </row>
    <row r="3165" spans="1:24" s="447" customFormat="1" ht="27" x14ac:dyDescent="0.25">
      <c r="A3165" s="478">
        <v>5134</v>
      </c>
      <c r="B3165" s="478" t="s">
        <v>5128</v>
      </c>
      <c r="C3165" s="478" t="s">
        <v>17</v>
      </c>
      <c r="D3165" s="478" t="s">
        <v>15</v>
      </c>
      <c r="E3165" s="478" t="s">
        <v>14</v>
      </c>
      <c r="F3165" s="478">
        <v>300000</v>
      </c>
      <c r="G3165" s="478">
        <v>300000</v>
      </c>
      <c r="H3165" s="478">
        <v>1</v>
      </c>
      <c r="I3165" s="450"/>
      <c r="P3165" s="448"/>
      <c r="Q3165" s="448"/>
      <c r="R3165" s="448"/>
      <c r="S3165" s="448"/>
      <c r="T3165" s="448"/>
      <c r="U3165" s="448"/>
      <c r="V3165" s="448"/>
      <c r="W3165" s="448"/>
      <c r="X3165" s="448"/>
    </row>
    <row r="3166" spans="1:24" s="447" customFormat="1" ht="27" x14ac:dyDescent="0.25">
      <c r="A3166" s="478">
        <v>5134</v>
      </c>
      <c r="B3166" s="478" t="s">
        <v>5129</v>
      </c>
      <c r="C3166" s="478" t="s">
        <v>17</v>
      </c>
      <c r="D3166" s="478" t="s">
        <v>15</v>
      </c>
      <c r="E3166" s="478" t="s">
        <v>14</v>
      </c>
      <c r="F3166" s="478">
        <v>300000</v>
      </c>
      <c r="G3166" s="478">
        <v>300000</v>
      </c>
      <c r="H3166" s="478">
        <v>1</v>
      </c>
      <c r="I3166" s="450"/>
      <c r="P3166" s="448"/>
      <c r="Q3166" s="448"/>
      <c r="R3166" s="448"/>
      <c r="S3166" s="448"/>
      <c r="T3166" s="448"/>
      <c r="U3166" s="448"/>
      <c r="V3166" s="448"/>
      <c r="W3166" s="448"/>
      <c r="X3166" s="448"/>
    </row>
    <row r="3167" spans="1:24" s="447" customFormat="1" ht="27" x14ac:dyDescent="0.25">
      <c r="A3167" s="478">
        <v>5134</v>
      </c>
      <c r="B3167" s="478" t="s">
        <v>5130</v>
      </c>
      <c r="C3167" s="478" t="s">
        <v>17</v>
      </c>
      <c r="D3167" s="478" t="s">
        <v>15</v>
      </c>
      <c r="E3167" s="478" t="s">
        <v>14</v>
      </c>
      <c r="F3167" s="478">
        <v>400000</v>
      </c>
      <c r="G3167" s="478">
        <v>400000</v>
      </c>
      <c r="H3167" s="478">
        <v>1</v>
      </c>
      <c r="I3167" s="450"/>
      <c r="P3167" s="448"/>
      <c r="Q3167" s="448"/>
      <c r="R3167" s="448"/>
      <c r="S3167" s="448"/>
      <c r="T3167" s="448"/>
      <c r="U3167" s="448"/>
      <c r="V3167" s="448"/>
      <c r="W3167" s="448"/>
      <c r="X3167" s="448"/>
    </row>
    <row r="3168" spans="1:24" s="447" customFormat="1" ht="27" x14ac:dyDescent="0.25">
      <c r="A3168" s="478">
        <v>5134</v>
      </c>
      <c r="B3168" s="478" t="s">
        <v>5131</v>
      </c>
      <c r="C3168" s="478" t="s">
        <v>17</v>
      </c>
      <c r="D3168" s="478" t="s">
        <v>15</v>
      </c>
      <c r="E3168" s="478" t="s">
        <v>14</v>
      </c>
      <c r="F3168" s="478">
        <v>200000</v>
      </c>
      <c r="G3168" s="478">
        <v>200000</v>
      </c>
      <c r="H3168" s="478">
        <v>1</v>
      </c>
      <c r="I3168" s="450"/>
      <c r="P3168" s="448"/>
      <c r="Q3168" s="448"/>
      <c r="R3168" s="448"/>
      <c r="S3168" s="448"/>
      <c r="T3168" s="448"/>
      <c r="U3168" s="448"/>
      <c r="V3168" s="448"/>
      <c r="W3168" s="448"/>
      <c r="X3168" s="448"/>
    </row>
    <row r="3169" spans="1:24" s="447" customFormat="1" ht="27" x14ac:dyDescent="0.25">
      <c r="A3169" s="478">
        <v>5134</v>
      </c>
      <c r="B3169" s="478" t="s">
        <v>5132</v>
      </c>
      <c r="C3169" s="478" t="s">
        <v>17</v>
      </c>
      <c r="D3169" s="478" t="s">
        <v>15</v>
      </c>
      <c r="E3169" s="478" t="s">
        <v>14</v>
      </c>
      <c r="F3169" s="478">
        <v>250000</v>
      </c>
      <c r="G3169" s="478">
        <v>250000</v>
      </c>
      <c r="H3169" s="478">
        <v>1</v>
      </c>
      <c r="I3169" s="450"/>
      <c r="P3169" s="448"/>
      <c r="Q3169" s="448"/>
      <c r="R3169" s="448"/>
      <c r="S3169" s="448"/>
      <c r="T3169" s="448"/>
      <c r="U3169" s="448"/>
      <c r="V3169" s="448"/>
      <c r="W3169" s="448"/>
      <c r="X3169" s="448"/>
    </row>
    <row r="3170" spans="1:24" s="447" customFormat="1" ht="27" x14ac:dyDescent="0.25">
      <c r="A3170" s="478">
        <v>5134</v>
      </c>
      <c r="B3170" s="478" t="s">
        <v>5133</v>
      </c>
      <c r="C3170" s="478" t="s">
        <v>17</v>
      </c>
      <c r="D3170" s="478" t="s">
        <v>15</v>
      </c>
      <c r="E3170" s="478" t="s">
        <v>14</v>
      </c>
      <c r="F3170" s="478">
        <v>300000</v>
      </c>
      <c r="G3170" s="478">
        <v>300000</v>
      </c>
      <c r="H3170" s="478">
        <v>1</v>
      </c>
      <c r="I3170" s="450"/>
      <c r="P3170" s="448"/>
      <c r="Q3170" s="448"/>
      <c r="R3170" s="448"/>
      <c r="S3170" s="448"/>
      <c r="T3170" s="448"/>
      <c r="U3170" s="448"/>
      <c r="V3170" s="448"/>
      <c r="W3170" s="448"/>
      <c r="X3170" s="448"/>
    </row>
    <row r="3171" spans="1:24" s="447" customFormat="1" ht="15" customHeight="1" x14ac:dyDescent="0.25">
      <c r="A3171" s="544" t="s">
        <v>12</v>
      </c>
      <c r="B3171" s="545"/>
      <c r="C3171" s="545"/>
      <c r="D3171" s="545"/>
      <c r="E3171" s="545"/>
      <c r="F3171" s="545"/>
      <c r="G3171" s="545"/>
      <c r="H3171" s="546"/>
      <c r="I3171" s="450"/>
      <c r="P3171" s="448"/>
      <c r="Q3171" s="448"/>
      <c r="R3171" s="448"/>
      <c r="S3171" s="448"/>
      <c r="T3171" s="448"/>
      <c r="U3171" s="448"/>
      <c r="V3171" s="448"/>
      <c r="W3171" s="448"/>
      <c r="X3171" s="448"/>
    </row>
    <row r="3172" spans="1:24" s="447" customFormat="1" ht="27" x14ac:dyDescent="0.25">
      <c r="A3172" s="478">
        <v>5134</v>
      </c>
      <c r="B3172" s="478" t="s">
        <v>463</v>
      </c>
      <c r="C3172" s="478" t="s">
        <v>412</v>
      </c>
      <c r="D3172" s="478" t="s">
        <v>401</v>
      </c>
      <c r="E3172" s="478" t="s">
        <v>14</v>
      </c>
      <c r="F3172" s="478">
        <v>0</v>
      </c>
      <c r="G3172" s="478">
        <v>0</v>
      </c>
      <c r="H3172" s="478">
        <v>1</v>
      </c>
      <c r="I3172" s="450"/>
      <c r="P3172" s="448"/>
      <c r="Q3172" s="448"/>
      <c r="R3172" s="448"/>
      <c r="S3172" s="448"/>
      <c r="T3172" s="448"/>
      <c r="U3172" s="448"/>
      <c r="V3172" s="448"/>
      <c r="W3172" s="448"/>
      <c r="X3172" s="448"/>
    </row>
    <row r="3173" spans="1:24" ht="27" x14ac:dyDescent="0.25">
      <c r="A3173" s="188">
        <v>5134</v>
      </c>
      <c r="B3173" s="188" t="s">
        <v>411</v>
      </c>
      <c r="C3173" s="188" t="s">
        <v>412</v>
      </c>
      <c r="D3173" s="188" t="s">
        <v>401</v>
      </c>
      <c r="E3173" s="188" t="s">
        <v>14</v>
      </c>
      <c r="F3173" s="188">
        <v>500000</v>
      </c>
      <c r="G3173" s="188">
        <v>500000</v>
      </c>
      <c r="H3173" s="188">
        <v>1</v>
      </c>
      <c r="I3173" s="23"/>
    </row>
    <row r="3174" spans="1:24" s="447" customFormat="1" ht="27" x14ac:dyDescent="0.25">
      <c r="A3174" s="479">
        <v>5134</v>
      </c>
      <c r="B3174" s="479" t="s">
        <v>5190</v>
      </c>
      <c r="C3174" s="479" t="s">
        <v>412</v>
      </c>
      <c r="D3174" s="479" t="s">
        <v>401</v>
      </c>
      <c r="E3174" s="479" t="s">
        <v>14</v>
      </c>
      <c r="F3174" s="479">
        <v>0</v>
      </c>
      <c r="G3174" s="479">
        <v>0</v>
      </c>
      <c r="H3174" s="479">
        <v>1</v>
      </c>
      <c r="I3174" s="450"/>
      <c r="P3174" s="448"/>
      <c r="Q3174" s="448"/>
      <c r="R3174" s="448"/>
      <c r="S3174" s="448"/>
      <c r="T3174" s="448"/>
      <c r="U3174" s="448"/>
      <c r="V3174" s="448"/>
      <c r="W3174" s="448"/>
      <c r="X3174" s="448"/>
    </row>
    <row r="3175" spans="1:24" s="447" customFormat="1" ht="27" x14ac:dyDescent="0.25">
      <c r="A3175" s="479">
        <v>5134</v>
      </c>
      <c r="B3175" s="479" t="s">
        <v>5191</v>
      </c>
      <c r="C3175" s="479" t="s">
        <v>412</v>
      </c>
      <c r="D3175" s="479" t="s">
        <v>401</v>
      </c>
      <c r="E3175" s="479" t="s">
        <v>14</v>
      </c>
      <c r="F3175" s="479">
        <v>0</v>
      </c>
      <c r="G3175" s="479">
        <v>0</v>
      </c>
      <c r="H3175" s="479">
        <v>1</v>
      </c>
      <c r="I3175" s="450"/>
      <c r="P3175" s="448"/>
      <c r="Q3175" s="448"/>
      <c r="R3175" s="448"/>
      <c r="S3175" s="448"/>
      <c r="T3175" s="448"/>
      <c r="U3175" s="448"/>
      <c r="V3175" s="448"/>
      <c r="W3175" s="448"/>
      <c r="X3175" s="448"/>
    </row>
    <row r="3176" spans="1:24" s="447" customFormat="1" ht="27" x14ac:dyDescent="0.25">
      <c r="A3176" s="479">
        <v>5134</v>
      </c>
      <c r="B3176" s="479" t="s">
        <v>5192</v>
      </c>
      <c r="C3176" s="479" t="s">
        <v>412</v>
      </c>
      <c r="D3176" s="479" t="s">
        <v>401</v>
      </c>
      <c r="E3176" s="479" t="s">
        <v>14</v>
      </c>
      <c r="F3176" s="479">
        <v>0</v>
      </c>
      <c r="G3176" s="479">
        <v>0</v>
      </c>
      <c r="H3176" s="479">
        <v>1</v>
      </c>
      <c r="I3176" s="450"/>
      <c r="P3176" s="448"/>
      <c r="Q3176" s="448"/>
      <c r="R3176" s="448"/>
      <c r="S3176" s="448"/>
      <c r="T3176" s="448"/>
      <c r="U3176" s="448"/>
      <c r="V3176" s="448"/>
      <c r="W3176" s="448"/>
      <c r="X3176" s="448"/>
    </row>
    <row r="3177" spans="1:24" s="447" customFormat="1" ht="27" x14ac:dyDescent="0.25">
      <c r="A3177" s="479">
        <v>5134</v>
      </c>
      <c r="B3177" s="479" t="s">
        <v>5193</v>
      </c>
      <c r="C3177" s="479" t="s">
        <v>412</v>
      </c>
      <c r="D3177" s="479" t="s">
        <v>401</v>
      </c>
      <c r="E3177" s="479" t="s">
        <v>14</v>
      </c>
      <c r="F3177" s="479">
        <v>0</v>
      </c>
      <c r="G3177" s="479">
        <v>0</v>
      </c>
      <c r="H3177" s="479">
        <v>1</v>
      </c>
      <c r="I3177" s="450"/>
      <c r="P3177" s="448"/>
      <c r="Q3177" s="448"/>
      <c r="R3177" s="448"/>
      <c r="S3177" s="448"/>
      <c r="T3177" s="448"/>
      <c r="U3177" s="448"/>
      <c r="V3177" s="448"/>
      <c r="W3177" s="448"/>
      <c r="X3177" s="448"/>
    </row>
    <row r="3178" spans="1:24" s="447" customFormat="1" ht="27" x14ac:dyDescent="0.25">
      <c r="A3178" s="479">
        <v>5134</v>
      </c>
      <c r="B3178" s="479" t="s">
        <v>5194</v>
      </c>
      <c r="C3178" s="479" t="s">
        <v>412</v>
      </c>
      <c r="D3178" s="479" t="s">
        <v>401</v>
      </c>
      <c r="E3178" s="479" t="s">
        <v>14</v>
      </c>
      <c r="F3178" s="479">
        <v>0</v>
      </c>
      <c r="G3178" s="479">
        <v>0</v>
      </c>
      <c r="H3178" s="479">
        <v>1</v>
      </c>
      <c r="I3178" s="450"/>
      <c r="P3178" s="448"/>
      <c r="Q3178" s="448"/>
      <c r="R3178" s="448"/>
      <c r="S3178" s="448"/>
      <c r="T3178" s="448"/>
      <c r="U3178" s="448"/>
      <c r="V3178" s="448"/>
      <c r="W3178" s="448"/>
      <c r="X3178" s="448"/>
    </row>
    <row r="3179" spans="1:24" s="447" customFormat="1" ht="27" x14ac:dyDescent="0.25">
      <c r="A3179" s="479">
        <v>5134</v>
      </c>
      <c r="B3179" s="479" t="s">
        <v>5195</v>
      </c>
      <c r="C3179" s="479" t="s">
        <v>412</v>
      </c>
      <c r="D3179" s="479" t="s">
        <v>401</v>
      </c>
      <c r="E3179" s="479" t="s">
        <v>14</v>
      </c>
      <c r="F3179" s="479">
        <v>0</v>
      </c>
      <c r="G3179" s="479">
        <v>0</v>
      </c>
      <c r="H3179" s="479">
        <v>1</v>
      </c>
      <c r="I3179" s="450"/>
      <c r="P3179" s="448"/>
      <c r="Q3179" s="448"/>
      <c r="R3179" s="448"/>
      <c r="S3179" s="448"/>
      <c r="T3179" s="448"/>
      <c r="U3179" s="448"/>
      <c r="V3179" s="448"/>
      <c r="W3179" s="448"/>
      <c r="X3179" s="448"/>
    </row>
    <row r="3180" spans="1:24" s="447" customFormat="1" ht="27" x14ac:dyDescent="0.25">
      <c r="A3180" s="479">
        <v>5134</v>
      </c>
      <c r="B3180" s="479" t="s">
        <v>5196</v>
      </c>
      <c r="C3180" s="479" t="s">
        <v>412</v>
      </c>
      <c r="D3180" s="479" t="s">
        <v>401</v>
      </c>
      <c r="E3180" s="479" t="s">
        <v>14</v>
      </c>
      <c r="F3180" s="479">
        <v>0</v>
      </c>
      <c r="G3180" s="479">
        <v>0</v>
      </c>
      <c r="H3180" s="479">
        <v>1</v>
      </c>
      <c r="I3180" s="450"/>
      <c r="P3180" s="448"/>
      <c r="Q3180" s="448"/>
      <c r="R3180" s="448"/>
      <c r="S3180" s="448"/>
      <c r="T3180" s="448"/>
      <c r="U3180" s="448"/>
      <c r="V3180" s="448"/>
      <c r="W3180" s="448"/>
      <c r="X3180" s="448"/>
    </row>
    <row r="3181" spans="1:24" s="447" customFormat="1" ht="27" x14ac:dyDescent="0.25">
      <c r="A3181" s="479">
        <v>5134</v>
      </c>
      <c r="B3181" s="479" t="s">
        <v>5197</v>
      </c>
      <c r="C3181" s="479" t="s">
        <v>412</v>
      </c>
      <c r="D3181" s="479" t="s">
        <v>401</v>
      </c>
      <c r="E3181" s="479" t="s">
        <v>14</v>
      </c>
      <c r="F3181" s="479">
        <v>0</v>
      </c>
      <c r="G3181" s="479">
        <v>0</v>
      </c>
      <c r="H3181" s="479">
        <v>1</v>
      </c>
      <c r="I3181" s="450"/>
      <c r="P3181" s="448"/>
      <c r="Q3181" s="448"/>
      <c r="R3181" s="448"/>
      <c r="S3181" s="448"/>
      <c r="T3181" s="448"/>
      <c r="U3181" s="448"/>
      <c r="V3181" s="448"/>
      <c r="W3181" s="448"/>
      <c r="X3181" s="448"/>
    </row>
    <row r="3182" spans="1:24" s="447" customFormat="1" ht="27" x14ac:dyDescent="0.25">
      <c r="A3182" s="479">
        <v>5134</v>
      </c>
      <c r="B3182" s="479" t="s">
        <v>5198</v>
      </c>
      <c r="C3182" s="479" t="s">
        <v>412</v>
      </c>
      <c r="D3182" s="479" t="s">
        <v>401</v>
      </c>
      <c r="E3182" s="479" t="s">
        <v>14</v>
      </c>
      <c r="F3182" s="479">
        <v>0</v>
      </c>
      <c r="G3182" s="479">
        <v>0</v>
      </c>
      <c r="H3182" s="479">
        <v>1</v>
      </c>
      <c r="I3182" s="450"/>
      <c r="P3182" s="448"/>
      <c r="Q3182" s="448"/>
      <c r="R3182" s="448"/>
      <c r="S3182" s="448"/>
      <c r="T3182" s="448"/>
      <c r="U3182" s="448"/>
      <c r="V3182" s="448"/>
      <c r="W3182" s="448"/>
      <c r="X3182" s="448"/>
    </row>
    <row r="3183" spans="1:24" s="447" customFormat="1" ht="27" x14ac:dyDescent="0.25">
      <c r="A3183" s="479">
        <v>5134</v>
      </c>
      <c r="B3183" s="479" t="s">
        <v>5199</v>
      </c>
      <c r="C3183" s="479" t="s">
        <v>412</v>
      </c>
      <c r="D3183" s="479" t="s">
        <v>401</v>
      </c>
      <c r="E3183" s="479" t="s">
        <v>14</v>
      </c>
      <c r="F3183" s="479">
        <v>0</v>
      </c>
      <c r="G3183" s="479">
        <v>0</v>
      </c>
      <c r="H3183" s="479">
        <v>1</v>
      </c>
      <c r="I3183" s="450"/>
      <c r="P3183" s="448"/>
      <c r="Q3183" s="448"/>
      <c r="R3183" s="448"/>
      <c r="S3183" s="448"/>
      <c r="T3183" s="448"/>
      <c r="U3183" s="448"/>
      <c r="V3183" s="448"/>
      <c r="W3183" s="448"/>
      <c r="X3183" s="448"/>
    </row>
    <row r="3184" spans="1:24" s="447" customFormat="1" ht="27" x14ac:dyDescent="0.25">
      <c r="A3184" s="479">
        <v>5134</v>
      </c>
      <c r="B3184" s="479" t="s">
        <v>5200</v>
      </c>
      <c r="C3184" s="479" t="s">
        <v>412</v>
      </c>
      <c r="D3184" s="479" t="s">
        <v>401</v>
      </c>
      <c r="E3184" s="479" t="s">
        <v>14</v>
      </c>
      <c r="F3184" s="479">
        <v>0</v>
      </c>
      <c r="G3184" s="479">
        <v>0</v>
      </c>
      <c r="H3184" s="479">
        <v>1</v>
      </c>
      <c r="I3184" s="450"/>
      <c r="P3184" s="448"/>
      <c r="Q3184" s="448"/>
      <c r="R3184" s="448"/>
      <c r="S3184" s="448"/>
      <c r="T3184" s="448"/>
      <c r="U3184" s="448"/>
      <c r="V3184" s="448"/>
      <c r="W3184" s="448"/>
      <c r="X3184" s="448"/>
    </row>
    <row r="3185" spans="1:24" s="447" customFormat="1" ht="27" x14ac:dyDescent="0.25">
      <c r="A3185" s="479">
        <v>5134</v>
      </c>
      <c r="B3185" s="479" t="s">
        <v>5201</v>
      </c>
      <c r="C3185" s="479" t="s">
        <v>412</v>
      </c>
      <c r="D3185" s="479" t="s">
        <v>401</v>
      </c>
      <c r="E3185" s="479" t="s">
        <v>14</v>
      </c>
      <c r="F3185" s="479">
        <v>0</v>
      </c>
      <c r="G3185" s="479">
        <v>0</v>
      </c>
      <c r="H3185" s="479">
        <v>1</v>
      </c>
      <c r="I3185" s="450"/>
      <c r="P3185" s="448"/>
      <c r="Q3185" s="448"/>
      <c r="R3185" s="448"/>
      <c r="S3185" s="448"/>
      <c r="T3185" s="448"/>
      <c r="U3185" s="448"/>
      <c r="V3185" s="448"/>
      <c r="W3185" s="448"/>
      <c r="X3185" s="448"/>
    </row>
    <row r="3186" spans="1:24" s="447" customFormat="1" ht="27" x14ac:dyDescent="0.25">
      <c r="A3186" s="479">
        <v>5134</v>
      </c>
      <c r="B3186" s="479" t="s">
        <v>5202</v>
      </c>
      <c r="C3186" s="479" t="s">
        <v>412</v>
      </c>
      <c r="D3186" s="479" t="s">
        <v>401</v>
      </c>
      <c r="E3186" s="479" t="s">
        <v>14</v>
      </c>
      <c r="F3186" s="479">
        <v>0</v>
      </c>
      <c r="G3186" s="479">
        <v>0</v>
      </c>
      <c r="H3186" s="479">
        <v>1</v>
      </c>
      <c r="I3186" s="450"/>
      <c r="P3186" s="448"/>
      <c r="Q3186" s="448"/>
      <c r="R3186" s="448"/>
      <c r="S3186" s="448"/>
      <c r="T3186" s="448"/>
      <c r="U3186" s="448"/>
      <c r="V3186" s="448"/>
      <c r="W3186" s="448"/>
      <c r="X3186" s="448"/>
    </row>
    <row r="3187" spans="1:24" s="447" customFormat="1" ht="27" x14ac:dyDescent="0.25">
      <c r="A3187" s="479">
        <v>5134</v>
      </c>
      <c r="B3187" s="479" t="s">
        <v>5203</v>
      </c>
      <c r="C3187" s="479" t="s">
        <v>412</v>
      </c>
      <c r="D3187" s="479" t="s">
        <v>401</v>
      </c>
      <c r="E3187" s="479" t="s">
        <v>14</v>
      </c>
      <c r="F3187" s="479">
        <v>0</v>
      </c>
      <c r="G3187" s="479">
        <v>0</v>
      </c>
      <c r="H3187" s="479">
        <v>1</v>
      </c>
      <c r="I3187" s="450"/>
      <c r="P3187" s="448"/>
      <c r="Q3187" s="448"/>
      <c r="R3187" s="448"/>
      <c r="S3187" s="448"/>
      <c r="T3187" s="448"/>
      <c r="U3187" s="448"/>
      <c r="V3187" s="448"/>
      <c r="W3187" s="448"/>
      <c r="X3187" s="448"/>
    </row>
    <row r="3188" spans="1:24" s="447" customFormat="1" ht="27" x14ac:dyDescent="0.25">
      <c r="A3188" s="479">
        <v>5134</v>
      </c>
      <c r="B3188" s="479" t="s">
        <v>5204</v>
      </c>
      <c r="C3188" s="479" t="s">
        <v>412</v>
      </c>
      <c r="D3188" s="479" t="s">
        <v>401</v>
      </c>
      <c r="E3188" s="479" t="s">
        <v>14</v>
      </c>
      <c r="F3188" s="479">
        <v>0</v>
      </c>
      <c r="G3188" s="479">
        <v>0</v>
      </c>
      <c r="H3188" s="479">
        <v>1</v>
      </c>
      <c r="I3188" s="450"/>
      <c r="P3188" s="448"/>
      <c r="Q3188" s="448"/>
      <c r="R3188" s="448"/>
      <c r="S3188" s="448"/>
      <c r="T3188" s="448"/>
      <c r="U3188" s="448"/>
      <c r="V3188" s="448"/>
      <c r="W3188" s="448"/>
      <c r="X3188" s="448"/>
    </row>
    <row r="3189" spans="1:24" s="447" customFormat="1" ht="27" x14ac:dyDescent="0.25">
      <c r="A3189" s="479">
        <v>5134</v>
      </c>
      <c r="B3189" s="479" t="s">
        <v>5205</v>
      </c>
      <c r="C3189" s="479" t="s">
        <v>412</v>
      </c>
      <c r="D3189" s="479" t="s">
        <v>401</v>
      </c>
      <c r="E3189" s="479" t="s">
        <v>14</v>
      </c>
      <c r="F3189" s="479">
        <v>0</v>
      </c>
      <c r="G3189" s="479">
        <v>0</v>
      </c>
      <c r="H3189" s="479">
        <v>1</v>
      </c>
      <c r="I3189" s="450"/>
      <c r="P3189" s="448"/>
      <c r="Q3189" s="448"/>
      <c r="R3189" s="448"/>
      <c r="S3189" s="448"/>
      <c r="T3189" s="448"/>
      <c r="U3189" s="448"/>
      <c r="V3189" s="448"/>
      <c r="W3189" s="448"/>
      <c r="X3189" s="448"/>
    </row>
    <row r="3190" spans="1:24" s="447" customFormat="1" ht="27" x14ac:dyDescent="0.25">
      <c r="A3190" s="479">
        <v>5134</v>
      </c>
      <c r="B3190" s="479" t="s">
        <v>5206</v>
      </c>
      <c r="C3190" s="479" t="s">
        <v>412</v>
      </c>
      <c r="D3190" s="479" t="s">
        <v>401</v>
      </c>
      <c r="E3190" s="479" t="s">
        <v>14</v>
      </c>
      <c r="F3190" s="479">
        <v>0</v>
      </c>
      <c r="G3190" s="479">
        <v>0</v>
      </c>
      <c r="H3190" s="479">
        <v>1</v>
      </c>
      <c r="I3190" s="450"/>
      <c r="P3190" s="448"/>
      <c r="Q3190" s="448"/>
      <c r="R3190" s="448"/>
      <c r="S3190" s="448"/>
      <c r="T3190" s="448"/>
      <c r="U3190" s="448"/>
      <c r="V3190" s="448"/>
      <c r="W3190" s="448"/>
      <c r="X3190" s="448"/>
    </row>
    <row r="3191" spans="1:24" s="447" customFormat="1" ht="27" x14ac:dyDescent="0.25">
      <c r="A3191" s="479">
        <v>5134</v>
      </c>
      <c r="B3191" s="479" t="s">
        <v>5207</v>
      </c>
      <c r="C3191" s="479" t="s">
        <v>412</v>
      </c>
      <c r="D3191" s="479" t="s">
        <v>401</v>
      </c>
      <c r="E3191" s="479" t="s">
        <v>14</v>
      </c>
      <c r="F3191" s="479">
        <v>0</v>
      </c>
      <c r="G3191" s="479">
        <v>0</v>
      </c>
      <c r="H3191" s="479">
        <v>1</v>
      </c>
      <c r="I3191" s="450"/>
      <c r="P3191" s="448"/>
      <c r="Q3191" s="448"/>
      <c r="R3191" s="448"/>
      <c r="S3191" s="448"/>
      <c r="T3191" s="448"/>
      <c r="U3191" s="448"/>
      <c r="V3191" s="448"/>
      <c r="W3191" s="448"/>
      <c r="X3191" s="448"/>
    </row>
    <row r="3192" spans="1:24" s="447" customFormat="1" ht="27" x14ac:dyDescent="0.25">
      <c r="A3192" s="479">
        <v>5134</v>
      </c>
      <c r="B3192" s="479" t="s">
        <v>5208</v>
      </c>
      <c r="C3192" s="479" t="s">
        <v>412</v>
      </c>
      <c r="D3192" s="479" t="s">
        <v>401</v>
      </c>
      <c r="E3192" s="479" t="s">
        <v>14</v>
      </c>
      <c r="F3192" s="479">
        <v>0</v>
      </c>
      <c r="G3192" s="479">
        <v>0</v>
      </c>
      <c r="H3192" s="479">
        <v>1</v>
      </c>
      <c r="I3192" s="450"/>
      <c r="P3192" s="448"/>
      <c r="Q3192" s="448"/>
      <c r="R3192" s="448"/>
      <c r="S3192" s="448"/>
      <c r="T3192" s="448"/>
      <c r="U3192" s="448"/>
      <c r="V3192" s="448"/>
      <c r="W3192" s="448"/>
      <c r="X3192" s="448"/>
    </row>
    <row r="3193" spans="1:24" s="447" customFormat="1" ht="27" x14ac:dyDescent="0.25">
      <c r="A3193" s="479">
        <v>5134</v>
      </c>
      <c r="B3193" s="479" t="s">
        <v>5209</v>
      </c>
      <c r="C3193" s="479" t="s">
        <v>412</v>
      </c>
      <c r="D3193" s="479" t="s">
        <v>401</v>
      </c>
      <c r="E3193" s="479" t="s">
        <v>14</v>
      </c>
      <c r="F3193" s="479">
        <v>0</v>
      </c>
      <c r="G3193" s="479">
        <v>0</v>
      </c>
      <c r="H3193" s="479">
        <v>1</v>
      </c>
      <c r="I3193" s="450"/>
      <c r="P3193" s="448"/>
      <c r="Q3193" s="448"/>
      <c r="R3193" s="448"/>
      <c r="S3193" s="448"/>
      <c r="T3193" s="448"/>
      <c r="U3193" s="448"/>
      <c r="V3193" s="448"/>
      <c r="W3193" s="448"/>
      <c r="X3193" s="448"/>
    </row>
    <row r="3194" spans="1:24" s="447" customFormat="1" ht="27" x14ac:dyDescent="0.25">
      <c r="A3194" s="479">
        <v>5134</v>
      </c>
      <c r="B3194" s="479" t="s">
        <v>5210</v>
      </c>
      <c r="C3194" s="479" t="s">
        <v>412</v>
      </c>
      <c r="D3194" s="479" t="s">
        <v>401</v>
      </c>
      <c r="E3194" s="479" t="s">
        <v>14</v>
      </c>
      <c r="F3194" s="479">
        <v>0</v>
      </c>
      <c r="G3194" s="479">
        <v>0</v>
      </c>
      <c r="H3194" s="479">
        <v>1</v>
      </c>
      <c r="I3194" s="450"/>
      <c r="P3194" s="448"/>
      <c r="Q3194" s="448"/>
      <c r="R3194" s="448"/>
      <c r="S3194" s="448"/>
      <c r="T3194" s="448"/>
      <c r="U3194" s="448"/>
      <c r="V3194" s="448"/>
      <c r="W3194" s="448"/>
      <c r="X3194" s="448"/>
    </row>
    <row r="3195" spans="1:24" s="447" customFormat="1" ht="27" x14ac:dyDescent="0.25">
      <c r="A3195" s="479">
        <v>5134</v>
      </c>
      <c r="B3195" s="479" t="s">
        <v>5211</v>
      </c>
      <c r="C3195" s="479" t="s">
        <v>412</v>
      </c>
      <c r="D3195" s="479" t="s">
        <v>401</v>
      </c>
      <c r="E3195" s="479" t="s">
        <v>14</v>
      </c>
      <c r="F3195" s="479">
        <v>0</v>
      </c>
      <c r="G3195" s="479">
        <v>0</v>
      </c>
      <c r="H3195" s="479">
        <v>1</v>
      </c>
      <c r="I3195" s="450"/>
      <c r="P3195" s="448"/>
      <c r="Q3195" s="448"/>
      <c r="R3195" s="448"/>
      <c r="S3195" s="448"/>
      <c r="T3195" s="448"/>
      <c r="U3195" s="448"/>
      <c r="V3195" s="448"/>
      <c r="W3195" s="448"/>
      <c r="X3195" s="448"/>
    </row>
    <row r="3196" spans="1:24" ht="15" customHeight="1" x14ac:dyDescent="0.25">
      <c r="A3196" s="535" t="s">
        <v>270</v>
      </c>
      <c r="B3196" s="536"/>
      <c r="C3196" s="536"/>
      <c r="D3196" s="536"/>
      <c r="E3196" s="536"/>
      <c r="F3196" s="536"/>
      <c r="G3196" s="536"/>
      <c r="H3196" s="537"/>
      <c r="I3196" s="23"/>
    </row>
    <row r="3197" spans="1:24" ht="15" customHeight="1" x14ac:dyDescent="0.25">
      <c r="A3197" s="507" t="s">
        <v>16</v>
      </c>
      <c r="B3197" s="508"/>
      <c r="C3197" s="508"/>
      <c r="D3197" s="508"/>
      <c r="E3197" s="508"/>
      <c r="F3197" s="508"/>
      <c r="G3197" s="508"/>
      <c r="H3197" s="509"/>
      <c r="I3197" s="23"/>
    </row>
    <row r="3198" spans="1:24" x14ac:dyDescent="0.25">
      <c r="A3198" s="98"/>
      <c r="B3198" s="98"/>
      <c r="C3198" s="98"/>
      <c r="D3198" s="98"/>
      <c r="E3198" s="98"/>
      <c r="F3198" s="98"/>
      <c r="G3198" s="98"/>
      <c r="H3198" s="98"/>
      <c r="I3198" s="23"/>
    </row>
    <row r="3199" spans="1:24" ht="15" customHeight="1" x14ac:dyDescent="0.25">
      <c r="A3199" s="507" t="s">
        <v>12</v>
      </c>
      <c r="B3199" s="508"/>
      <c r="C3199" s="508"/>
      <c r="D3199" s="508"/>
      <c r="E3199" s="508"/>
      <c r="F3199" s="508"/>
      <c r="G3199" s="508"/>
      <c r="H3199" s="509"/>
      <c r="I3199" s="23"/>
    </row>
    <row r="3200" spans="1:24" x14ac:dyDescent="0.25">
      <c r="A3200" s="112"/>
      <c r="B3200" s="112"/>
      <c r="C3200" s="112"/>
      <c r="D3200" s="112"/>
      <c r="E3200" s="112"/>
      <c r="F3200" s="112"/>
      <c r="G3200" s="112"/>
      <c r="H3200" s="112"/>
      <c r="I3200" s="23"/>
    </row>
    <row r="3201" spans="1:9" ht="15" customHeight="1" x14ac:dyDescent="0.25">
      <c r="A3201" s="535" t="s">
        <v>88</v>
      </c>
      <c r="B3201" s="536"/>
      <c r="C3201" s="536"/>
      <c r="D3201" s="536"/>
      <c r="E3201" s="536"/>
      <c r="F3201" s="536"/>
      <c r="G3201" s="536"/>
      <c r="H3201" s="537"/>
      <c r="I3201" s="23"/>
    </row>
    <row r="3202" spans="1:9" ht="15" customHeight="1" x14ac:dyDescent="0.25">
      <c r="A3202" s="507" t="s">
        <v>16</v>
      </c>
      <c r="B3202" s="508"/>
      <c r="C3202" s="508"/>
      <c r="D3202" s="508"/>
      <c r="E3202" s="508"/>
      <c r="F3202" s="508"/>
      <c r="G3202" s="508"/>
      <c r="H3202" s="509"/>
      <c r="I3202" s="23"/>
    </row>
    <row r="3203" spans="1:9" ht="27" x14ac:dyDescent="0.25">
      <c r="A3203" s="356">
        <v>5113</v>
      </c>
      <c r="B3203" s="356" t="s">
        <v>3206</v>
      </c>
      <c r="C3203" s="356" t="s">
        <v>1001</v>
      </c>
      <c r="D3203" s="356" t="s">
        <v>401</v>
      </c>
      <c r="E3203" s="356" t="s">
        <v>14</v>
      </c>
      <c r="F3203" s="356">
        <v>13393200</v>
      </c>
      <c r="G3203" s="356">
        <v>13393200</v>
      </c>
      <c r="H3203" s="356">
        <v>1</v>
      </c>
      <c r="I3203" s="23"/>
    </row>
    <row r="3204" spans="1:9" ht="27" x14ac:dyDescent="0.25">
      <c r="A3204" s="356">
        <v>5113</v>
      </c>
      <c r="B3204" s="356" t="s">
        <v>3207</v>
      </c>
      <c r="C3204" s="356" t="s">
        <v>1001</v>
      </c>
      <c r="D3204" s="356" t="s">
        <v>401</v>
      </c>
      <c r="E3204" s="356" t="s">
        <v>14</v>
      </c>
      <c r="F3204" s="356">
        <v>3193100</v>
      </c>
      <c r="G3204" s="356">
        <v>3193100</v>
      </c>
      <c r="H3204" s="356">
        <v>1</v>
      </c>
      <c r="I3204" s="23"/>
    </row>
    <row r="3205" spans="1:9" ht="40.5" x14ac:dyDescent="0.25">
      <c r="A3205" s="94">
        <v>4251</v>
      </c>
      <c r="B3205" s="356" t="s">
        <v>2100</v>
      </c>
      <c r="C3205" s="356" t="s">
        <v>24</v>
      </c>
      <c r="D3205" s="356" t="s">
        <v>15</v>
      </c>
      <c r="E3205" s="356" t="s">
        <v>14</v>
      </c>
      <c r="F3205" s="356">
        <v>190453200</v>
      </c>
      <c r="G3205" s="356">
        <v>190453200</v>
      </c>
      <c r="H3205" s="356">
        <v>1</v>
      </c>
      <c r="I3205" s="23"/>
    </row>
    <row r="3206" spans="1:9" ht="15" customHeight="1" x14ac:dyDescent="0.25">
      <c r="A3206" s="523" t="s">
        <v>12</v>
      </c>
      <c r="B3206" s="524"/>
      <c r="C3206" s="524"/>
      <c r="D3206" s="524"/>
      <c r="E3206" s="524"/>
      <c r="F3206" s="524"/>
      <c r="G3206" s="524"/>
      <c r="H3206" s="525"/>
      <c r="I3206" s="23"/>
    </row>
    <row r="3207" spans="1:9" ht="27" x14ac:dyDescent="0.25">
      <c r="A3207" s="4">
        <v>5113</v>
      </c>
      <c r="B3207" s="4" t="s">
        <v>3210</v>
      </c>
      <c r="C3207" s="4" t="s">
        <v>1113</v>
      </c>
      <c r="D3207" s="4" t="s">
        <v>13</v>
      </c>
      <c r="E3207" s="4" t="s">
        <v>14</v>
      </c>
      <c r="F3207" s="4">
        <v>80000</v>
      </c>
      <c r="G3207" s="4">
        <v>80000</v>
      </c>
      <c r="H3207" s="4">
        <v>1</v>
      </c>
      <c r="I3207" s="23"/>
    </row>
    <row r="3208" spans="1:9" ht="27" x14ac:dyDescent="0.25">
      <c r="A3208" s="4">
        <v>5113</v>
      </c>
      <c r="B3208" s="4" t="s">
        <v>3211</v>
      </c>
      <c r="C3208" s="4" t="s">
        <v>1113</v>
      </c>
      <c r="D3208" s="4" t="s">
        <v>13</v>
      </c>
      <c r="E3208" s="4" t="s">
        <v>14</v>
      </c>
      <c r="F3208" s="4">
        <v>19000</v>
      </c>
      <c r="G3208" s="4">
        <v>19000</v>
      </c>
      <c r="H3208" s="4">
        <v>1</v>
      </c>
      <c r="I3208" s="23"/>
    </row>
    <row r="3209" spans="1:9" ht="27" x14ac:dyDescent="0.25">
      <c r="A3209" s="4">
        <v>4251</v>
      </c>
      <c r="B3209" s="4" t="s">
        <v>2101</v>
      </c>
      <c r="C3209" s="4" t="s">
        <v>474</v>
      </c>
      <c r="D3209" s="4" t="s">
        <v>15</v>
      </c>
      <c r="E3209" s="4" t="s">
        <v>14</v>
      </c>
      <c r="F3209" s="4">
        <v>3814300</v>
      </c>
      <c r="G3209" s="4">
        <v>3814300</v>
      </c>
      <c r="H3209" s="4">
        <v>1</v>
      </c>
      <c r="I3209" s="23"/>
    </row>
    <row r="3210" spans="1:9" ht="27" x14ac:dyDescent="0.25">
      <c r="A3210" s="4">
        <v>5113</v>
      </c>
      <c r="B3210" s="4" t="s">
        <v>3208</v>
      </c>
      <c r="C3210" s="4" t="s">
        <v>474</v>
      </c>
      <c r="D3210" s="4" t="s">
        <v>1232</v>
      </c>
      <c r="E3210" s="4" t="s">
        <v>14</v>
      </c>
      <c r="F3210" s="4">
        <v>267000</v>
      </c>
      <c r="G3210" s="4">
        <v>267000</v>
      </c>
      <c r="H3210" s="4">
        <v>1</v>
      </c>
      <c r="I3210" s="23"/>
    </row>
    <row r="3211" spans="1:9" ht="27" x14ac:dyDescent="0.25">
      <c r="A3211" s="4">
        <v>5113</v>
      </c>
      <c r="B3211" s="4" t="s">
        <v>3209</v>
      </c>
      <c r="C3211" s="4" t="s">
        <v>474</v>
      </c>
      <c r="D3211" s="4" t="s">
        <v>1232</v>
      </c>
      <c r="E3211" s="4" t="s">
        <v>14</v>
      </c>
      <c r="F3211" s="4">
        <v>64000</v>
      </c>
      <c r="G3211" s="4">
        <v>64000</v>
      </c>
      <c r="H3211" s="4">
        <v>1</v>
      </c>
      <c r="I3211" s="23"/>
    </row>
    <row r="3212" spans="1:9" ht="15" customHeight="1" x14ac:dyDescent="0.25">
      <c r="A3212" s="505" t="s">
        <v>201</v>
      </c>
      <c r="B3212" s="506"/>
      <c r="C3212" s="506"/>
      <c r="D3212" s="506"/>
      <c r="E3212" s="506"/>
      <c r="F3212" s="506"/>
      <c r="G3212" s="506"/>
      <c r="H3212" s="510"/>
      <c r="I3212" s="23"/>
    </row>
    <row r="3213" spans="1:9" x14ac:dyDescent="0.25">
      <c r="A3213" s="4"/>
      <c r="B3213" s="507" t="s">
        <v>16</v>
      </c>
      <c r="C3213" s="508"/>
      <c r="D3213" s="508"/>
      <c r="E3213" s="508"/>
      <c r="F3213" s="508"/>
      <c r="G3213" s="509"/>
      <c r="H3213" s="21"/>
      <c r="I3213" s="23"/>
    </row>
    <row r="3214" spans="1:9" x14ac:dyDescent="0.25">
      <c r="I3214" s="23"/>
    </row>
    <row r="3215" spans="1:9" x14ac:dyDescent="0.25">
      <c r="A3215" s="94"/>
      <c r="B3215" s="4"/>
      <c r="C3215" s="94"/>
      <c r="D3215" s="94"/>
      <c r="E3215" s="94"/>
      <c r="F3215" s="94"/>
      <c r="G3215" s="94"/>
      <c r="H3215" s="94"/>
      <c r="I3215" s="23"/>
    </row>
    <row r="3216" spans="1:9" ht="15" customHeight="1" x14ac:dyDescent="0.25">
      <c r="A3216" s="507" t="s">
        <v>12</v>
      </c>
      <c r="B3216" s="508"/>
      <c r="C3216" s="508"/>
      <c r="D3216" s="508"/>
      <c r="E3216" s="508"/>
      <c r="F3216" s="508"/>
      <c r="G3216" s="508"/>
      <c r="H3216" s="509"/>
      <c r="I3216" s="23"/>
    </row>
    <row r="3217" spans="1:9" x14ac:dyDescent="0.25">
      <c r="A3217" s="132"/>
      <c r="B3217" s="132"/>
      <c r="C3217" s="132"/>
      <c r="D3217" s="132"/>
      <c r="E3217" s="132"/>
      <c r="F3217" s="132"/>
      <c r="G3217" s="132"/>
      <c r="H3217" s="132"/>
      <c r="I3217" s="23"/>
    </row>
    <row r="3218" spans="1:9" ht="15" customHeight="1" x14ac:dyDescent="0.25">
      <c r="A3218" s="505" t="s">
        <v>59</v>
      </c>
      <c r="B3218" s="506"/>
      <c r="C3218" s="506"/>
      <c r="D3218" s="506"/>
      <c r="E3218" s="506"/>
      <c r="F3218" s="506"/>
      <c r="G3218" s="506"/>
      <c r="H3218" s="510"/>
      <c r="I3218" s="23"/>
    </row>
    <row r="3219" spans="1:9" x14ac:dyDescent="0.25">
      <c r="A3219" s="4"/>
      <c r="B3219" s="507" t="s">
        <v>16</v>
      </c>
      <c r="C3219" s="508"/>
      <c r="D3219" s="508"/>
      <c r="E3219" s="508"/>
      <c r="F3219" s="508"/>
      <c r="G3219" s="509"/>
      <c r="H3219" s="21"/>
      <c r="I3219" s="23"/>
    </row>
    <row r="3220" spans="1:9" ht="27" x14ac:dyDescent="0.25">
      <c r="A3220" s="4">
        <v>4251</v>
      </c>
      <c r="B3220" s="4" t="s">
        <v>2861</v>
      </c>
      <c r="C3220" s="4" t="s">
        <v>484</v>
      </c>
      <c r="D3220" s="4" t="s">
        <v>401</v>
      </c>
      <c r="E3220" s="4" t="s">
        <v>14</v>
      </c>
      <c r="F3220" s="4">
        <v>5880000</v>
      </c>
      <c r="G3220" s="4">
        <v>5880000</v>
      </c>
      <c r="H3220" s="4">
        <v>1</v>
      </c>
      <c r="I3220" s="23"/>
    </row>
    <row r="3221" spans="1:9" ht="15" customHeight="1" x14ac:dyDescent="0.25">
      <c r="A3221" s="507" t="s">
        <v>12</v>
      </c>
      <c r="B3221" s="508"/>
      <c r="C3221" s="508"/>
      <c r="D3221" s="508"/>
      <c r="E3221" s="508"/>
      <c r="F3221" s="508"/>
      <c r="G3221" s="508"/>
      <c r="H3221" s="509"/>
      <c r="I3221" s="23"/>
    </row>
    <row r="3222" spans="1:9" ht="27" x14ac:dyDescent="0.25">
      <c r="A3222" s="345">
        <v>4251</v>
      </c>
      <c r="B3222" s="345" t="s">
        <v>2862</v>
      </c>
      <c r="C3222" s="345" t="s">
        <v>474</v>
      </c>
      <c r="D3222" s="345" t="s">
        <v>1232</v>
      </c>
      <c r="E3222" s="345" t="s">
        <v>14</v>
      </c>
      <c r="F3222" s="345">
        <v>120000</v>
      </c>
      <c r="G3222" s="345">
        <v>120000</v>
      </c>
      <c r="H3222" s="345">
        <v>1</v>
      </c>
      <c r="I3222" s="23"/>
    </row>
    <row r="3223" spans="1:9" ht="15" customHeight="1" x14ac:dyDescent="0.25">
      <c r="A3223" s="505" t="s">
        <v>89</v>
      </c>
      <c r="B3223" s="506"/>
      <c r="C3223" s="506"/>
      <c r="D3223" s="506"/>
      <c r="E3223" s="506"/>
      <c r="F3223" s="506"/>
      <c r="G3223" s="506"/>
      <c r="H3223" s="510"/>
      <c r="I3223" s="23"/>
    </row>
    <row r="3224" spans="1:9" ht="15" customHeight="1" x14ac:dyDescent="0.25">
      <c r="A3224" s="507" t="s">
        <v>16</v>
      </c>
      <c r="B3224" s="508"/>
      <c r="C3224" s="508"/>
      <c r="D3224" s="508"/>
      <c r="E3224" s="508"/>
      <c r="F3224" s="508"/>
      <c r="G3224" s="508"/>
      <c r="H3224" s="509"/>
      <c r="I3224" s="23"/>
    </row>
    <row r="3225" spans="1:9" ht="40.5" x14ac:dyDescent="0.25">
      <c r="A3225" s="4">
        <v>4251</v>
      </c>
      <c r="B3225" s="4" t="s">
        <v>2859</v>
      </c>
      <c r="C3225" s="4" t="s">
        <v>442</v>
      </c>
      <c r="D3225" s="4" t="s">
        <v>401</v>
      </c>
      <c r="E3225" s="4" t="s">
        <v>14</v>
      </c>
      <c r="F3225" s="4">
        <v>10600000</v>
      </c>
      <c r="G3225" s="4">
        <v>10600000</v>
      </c>
      <c r="H3225" s="4">
        <v>1</v>
      </c>
      <c r="I3225" s="23"/>
    </row>
    <row r="3226" spans="1:9" ht="15" customHeight="1" x14ac:dyDescent="0.25">
      <c r="A3226" s="507" t="s">
        <v>12</v>
      </c>
      <c r="B3226" s="508"/>
      <c r="C3226" s="508"/>
      <c r="D3226" s="508"/>
      <c r="E3226" s="508"/>
      <c r="F3226" s="508"/>
      <c r="G3226" s="508"/>
      <c r="H3226" s="509"/>
      <c r="I3226" s="23"/>
    </row>
    <row r="3227" spans="1:9" ht="27" x14ac:dyDescent="0.25">
      <c r="A3227" s="132">
        <v>4251</v>
      </c>
      <c r="B3227" s="345" t="s">
        <v>2860</v>
      </c>
      <c r="C3227" s="345" t="s">
        <v>474</v>
      </c>
      <c r="D3227" s="345" t="s">
        <v>1232</v>
      </c>
      <c r="E3227" s="345" t="s">
        <v>14</v>
      </c>
      <c r="F3227" s="345">
        <v>212000</v>
      </c>
      <c r="G3227" s="345">
        <v>212000</v>
      </c>
      <c r="H3227" s="345">
        <v>1</v>
      </c>
      <c r="I3227" s="23"/>
    </row>
    <row r="3228" spans="1:9" ht="15" customHeight="1" x14ac:dyDescent="0.25">
      <c r="A3228" s="505" t="s">
        <v>2693</v>
      </c>
      <c r="B3228" s="506"/>
      <c r="C3228" s="506"/>
      <c r="D3228" s="506"/>
      <c r="E3228" s="506"/>
      <c r="F3228" s="506"/>
      <c r="G3228" s="506"/>
      <c r="H3228" s="510"/>
      <c r="I3228" s="23"/>
    </row>
    <row r="3229" spans="1:9" ht="15" customHeight="1" x14ac:dyDescent="0.25">
      <c r="A3229" s="507" t="s">
        <v>16</v>
      </c>
      <c r="B3229" s="508"/>
      <c r="C3229" s="508"/>
      <c r="D3229" s="508"/>
      <c r="E3229" s="508"/>
      <c r="F3229" s="508"/>
      <c r="G3229" s="508"/>
      <c r="H3229" s="509"/>
      <c r="I3229" s="23"/>
    </row>
    <row r="3230" spans="1:9" ht="27" x14ac:dyDescent="0.25">
      <c r="A3230" s="4">
        <v>4861</v>
      </c>
      <c r="B3230" s="4" t="s">
        <v>1639</v>
      </c>
      <c r="C3230" s="4" t="s">
        <v>20</v>
      </c>
      <c r="D3230" s="4" t="s">
        <v>401</v>
      </c>
      <c r="E3230" s="4" t="s">
        <v>14</v>
      </c>
      <c r="F3230" s="4">
        <v>4900000</v>
      </c>
      <c r="G3230" s="4">
        <v>4900000</v>
      </c>
      <c r="H3230" s="4">
        <v>1</v>
      </c>
      <c r="I3230" s="23"/>
    </row>
    <row r="3231" spans="1:9" ht="15" customHeight="1" x14ac:dyDescent="0.25">
      <c r="A3231" s="507" t="s">
        <v>12</v>
      </c>
      <c r="B3231" s="508"/>
      <c r="C3231" s="508"/>
      <c r="D3231" s="508"/>
      <c r="E3231" s="508"/>
      <c r="F3231" s="508"/>
      <c r="G3231" s="508"/>
      <c r="H3231" s="509"/>
      <c r="I3231" s="23"/>
    </row>
    <row r="3232" spans="1:9" ht="40.5" x14ac:dyDescent="0.25">
      <c r="A3232" s="330">
        <v>4861</v>
      </c>
      <c r="B3232" s="330" t="s">
        <v>2694</v>
      </c>
      <c r="C3232" s="330" t="s">
        <v>515</v>
      </c>
      <c r="D3232" s="330" t="s">
        <v>401</v>
      </c>
      <c r="E3232" s="330" t="s">
        <v>14</v>
      </c>
      <c r="F3232" s="330">
        <v>24100000</v>
      </c>
      <c r="G3232" s="330">
        <v>24100000</v>
      </c>
      <c r="H3232" s="330">
        <v>1</v>
      </c>
      <c r="I3232" s="23"/>
    </row>
    <row r="3233" spans="1:9" ht="27" x14ac:dyDescent="0.25">
      <c r="A3233" s="330">
        <v>4861</v>
      </c>
      <c r="B3233" s="330" t="s">
        <v>1358</v>
      </c>
      <c r="C3233" s="330" t="s">
        <v>474</v>
      </c>
      <c r="D3233" s="330" t="s">
        <v>15</v>
      </c>
      <c r="E3233" s="330" t="s">
        <v>14</v>
      </c>
      <c r="F3233" s="330">
        <v>0</v>
      </c>
      <c r="G3233" s="330">
        <v>0</v>
      </c>
      <c r="H3233" s="330">
        <v>1</v>
      </c>
      <c r="I3233" s="23"/>
    </row>
    <row r="3234" spans="1:9" ht="27" x14ac:dyDescent="0.25">
      <c r="A3234" s="330">
        <v>4861</v>
      </c>
      <c r="B3234" s="330" t="s">
        <v>2018</v>
      </c>
      <c r="C3234" s="330" t="s">
        <v>474</v>
      </c>
      <c r="D3234" s="330" t="s">
        <v>1232</v>
      </c>
      <c r="E3234" s="330" t="s">
        <v>14</v>
      </c>
      <c r="F3234" s="330">
        <v>100000</v>
      </c>
      <c r="G3234" s="330">
        <v>100000</v>
      </c>
      <c r="H3234" s="330">
        <v>1</v>
      </c>
      <c r="I3234" s="23"/>
    </row>
    <row r="3235" spans="1:9" ht="40.5" x14ac:dyDescent="0.25">
      <c r="A3235" s="330">
        <v>4861</v>
      </c>
      <c r="B3235" s="330" t="s">
        <v>765</v>
      </c>
      <c r="C3235" s="330" t="s">
        <v>766</v>
      </c>
      <c r="D3235" s="330" t="s">
        <v>401</v>
      </c>
      <c r="E3235" s="330" t="s">
        <v>14</v>
      </c>
      <c r="F3235" s="330">
        <v>4900000</v>
      </c>
      <c r="G3235" s="330">
        <v>4900000</v>
      </c>
      <c r="H3235" s="330">
        <v>1</v>
      </c>
      <c r="I3235" s="23"/>
    </row>
    <row r="3236" spans="1:9" ht="15" customHeight="1" x14ac:dyDescent="0.25">
      <c r="A3236" s="505" t="s">
        <v>2102</v>
      </c>
      <c r="B3236" s="506"/>
      <c r="C3236" s="506"/>
      <c r="D3236" s="506"/>
      <c r="E3236" s="506"/>
      <c r="F3236" s="506"/>
      <c r="G3236" s="506"/>
      <c r="H3236" s="510"/>
      <c r="I3236" s="23"/>
    </row>
    <row r="3237" spans="1:9" ht="15" customHeight="1" x14ac:dyDescent="0.25">
      <c r="A3237" s="507" t="s">
        <v>12</v>
      </c>
      <c r="B3237" s="508"/>
      <c r="C3237" s="508"/>
      <c r="D3237" s="508"/>
      <c r="E3237" s="508"/>
      <c r="F3237" s="508"/>
      <c r="G3237" s="508"/>
      <c r="H3237" s="509"/>
      <c r="I3237" s="23"/>
    </row>
    <row r="3238" spans="1:9" ht="40.5" x14ac:dyDescent="0.25">
      <c r="A3238" s="4">
        <v>4213</v>
      </c>
      <c r="B3238" s="4" t="s">
        <v>2103</v>
      </c>
      <c r="C3238" s="4" t="s">
        <v>1306</v>
      </c>
      <c r="D3238" s="4" t="s">
        <v>401</v>
      </c>
      <c r="E3238" s="4" t="s">
        <v>14</v>
      </c>
      <c r="F3238" s="4">
        <v>2500000</v>
      </c>
      <c r="G3238" s="4">
        <v>2500000</v>
      </c>
      <c r="H3238" s="4">
        <v>1</v>
      </c>
      <c r="I3238" s="23"/>
    </row>
    <row r="3239" spans="1:9" ht="40.5" x14ac:dyDescent="0.25">
      <c r="A3239" s="4">
        <v>4213</v>
      </c>
      <c r="B3239" s="4" t="s">
        <v>4028</v>
      </c>
      <c r="C3239" s="4" t="s">
        <v>1306</v>
      </c>
      <c r="D3239" s="4" t="s">
        <v>401</v>
      </c>
      <c r="E3239" s="4" t="s">
        <v>14</v>
      </c>
      <c r="F3239" s="4">
        <v>2500000</v>
      </c>
      <c r="G3239" s="4">
        <v>2500000</v>
      </c>
      <c r="H3239" s="4">
        <v>1</v>
      </c>
      <c r="I3239" s="23"/>
    </row>
    <row r="3240" spans="1:9" x14ac:dyDescent="0.25">
      <c r="A3240" s="4"/>
      <c r="B3240" s="4"/>
      <c r="C3240" s="4"/>
      <c r="D3240" s="4"/>
      <c r="E3240" s="4"/>
      <c r="F3240" s="4"/>
      <c r="G3240" s="4"/>
      <c r="H3240" s="4"/>
      <c r="I3240" s="23"/>
    </row>
    <row r="3241" spans="1:9" ht="15" customHeight="1" x14ac:dyDescent="0.25">
      <c r="A3241" s="505" t="s">
        <v>137</v>
      </c>
      <c r="B3241" s="506"/>
      <c r="C3241" s="506"/>
      <c r="D3241" s="506"/>
      <c r="E3241" s="506"/>
      <c r="F3241" s="506"/>
      <c r="G3241" s="506"/>
      <c r="H3241" s="510"/>
      <c r="I3241" s="23"/>
    </row>
    <row r="3242" spans="1:9" ht="15" customHeight="1" x14ac:dyDescent="0.25">
      <c r="A3242" s="507" t="s">
        <v>12</v>
      </c>
      <c r="B3242" s="508"/>
      <c r="C3242" s="508"/>
      <c r="D3242" s="508"/>
      <c r="E3242" s="508"/>
      <c r="F3242" s="508"/>
      <c r="G3242" s="508"/>
      <c r="H3242" s="509"/>
      <c r="I3242" s="23"/>
    </row>
    <row r="3243" spans="1:9" ht="27" x14ac:dyDescent="0.25">
      <c r="A3243" s="21">
        <v>4213</v>
      </c>
      <c r="B3243" s="347" t="s">
        <v>2857</v>
      </c>
      <c r="C3243" s="347" t="s">
        <v>2858</v>
      </c>
      <c r="D3243" s="347" t="s">
        <v>401</v>
      </c>
      <c r="E3243" s="347" t="s">
        <v>14</v>
      </c>
      <c r="F3243" s="347">
        <v>2000000</v>
      </c>
      <c r="G3243" s="347">
        <v>2000000</v>
      </c>
      <c r="H3243" s="347">
        <v>1</v>
      </c>
      <c r="I3243" s="23"/>
    </row>
    <row r="3244" spans="1:9" ht="15" customHeight="1" x14ac:dyDescent="0.25">
      <c r="A3244" s="505" t="s">
        <v>138</v>
      </c>
      <c r="B3244" s="506"/>
      <c r="C3244" s="506"/>
      <c r="D3244" s="506"/>
      <c r="E3244" s="506"/>
      <c r="F3244" s="506"/>
      <c r="G3244" s="506"/>
      <c r="H3244" s="510"/>
      <c r="I3244" s="23"/>
    </row>
    <row r="3245" spans="1:9" ht="15" customHeight="1" x14ac:dyDescent="0.25">
      <c r="A3245" s="507" t="s">
        <v>12</v>
      </c>
      <c r="B3245" s="508"/>
      <c r="C3245" s="508"/>
      <c r="D3245" s="508"/>
      <c r="E3245" s="508"/>
      <c r="F3245" s="508"/>
      <c r="G3245" s="508"/>
      <c r="H3245" s="509"/>
      <c r="I3245" s="23"/>
    </row>
    <row r="3246" spans="1:9" x14ac:dyDescent="0.25">
      <c r="A3246" s="4"/>
      <c r="B3246" s="4"/>
      <c r="C3246" s="4"/>
      <c r="D3246" s="13"/>
      <c r="E3246" s="13"/>
      <c r="F3246" s="13"/>
      <c r="G3246" s="13"/>
      <c r="H3246" s="21"/>
      <c r="I3246" s="23"/>
    </row>
    <row r="3247" spans="1:9" ht="15" customHeight="1" x14ac:dyDescent="0.25">
      <c r="A3247" s="535" t="s">
        <v>319</v>
      </c>
      <c r="B3247" s="536"/>
      <c r="C3247" s="536"/>
      <c r="D3247" s="536"/>
      <c r="E3247" s="536"/>
      <c r="F3247" s="536"/>
      <c r="G3247" s="536"/>
      <c r="H3247" s="537"/>
      <c r="I3247" s="23"/>
    </row>
    <row r="3248" spans="1:9" x14ac:dyDescent="0.25">
      <c r="A3248" s="507" t="s">
        <v>8</v>
      </c>
      <c r="B3248" s="508"/>
      <c r="C3248" s="508"/>
      <c r="D3248" s="508"/>
      <c r="E3248" s="508"/>
      <c r="F3248" s="508"/>
      <c r="G3248" s="508"/>
      <c r="H3248" s="509"/>
      <c r="I3248" s="23"/>
    </row>
    <row r="3249" spans="1:9" ht="26.25" customHeight="1" x14ac:dyDescent="0.25">
      <c r="A3249" s="169"/>
      <c r="B3249" s="169"/>
      <c r="C3249" s="169"/>
      <c r="D3249" s="169"/>
      <c r="E3249" s="169"/>
      <c r="F3249" s="169"/>
      <c r="G3249" s="169"/>
      <c r="H3249" s="169"/>
      <c r="I3249" s="23"/>
    </row>
    <row r="3250" spans="1:9" ht="15" customHeight="1" x14ac:dyDescent="0.25">
      <c r="A3250" s="535" t="s">
        <v>91</v>
      </c>
      <c r="B3250" s="536"/>
      <c r="C3250" s="536"/>
      <c r="D3250" s="536"/>
      <c r="E3250" s="536"/>
      <c r="F3250" s="536"/>
      <c r="G3250" s="536"/>
      <c r="H3250" s="537"/>
      <c r="I3250" s="23"/>
    </row>
    <row r="3251" spans="1:9" ht="15" customHeight="1" x14ac:dyDescent="0.25">
      <c r="A3251" s="507" t="s">
        <v>16</v>
      </c>
      <c r="B3251" s="508"/>
      <c r="C3251" s="508"/>
      <c r="D3251" s="508"/>
      <c r="E3251" s="508"/>
      <c r="F3251" s="508"/>
      <c r="G3251" s="508"/>
      <c r="H3251" s="509"/>
      <c r="I3251" s="23"/>
    </row>
    <row r="3252" spans="1:9" x14ac:dyDescent="0.25">
      <c r="A3252" s="4"/>
      <c r="B3252" s="4"/>
      <c r="C3252" s="4"/>
      <c r="D3252" s="13"/>
      <c r="E3252" s="13"/>
      <c r="F3252" s="13"/>
      <c r="G3252" s="13"/>
      <c r="H3252" s="21"/>
      <c r="I3252" s="23"/>
    </row>
    <row r="3253" spans="1:9" ht="15" customHeight="1" x14ac:dyDescent="0.25">
      <c r="A3253" s="505" t="s">
        <v>130</v>
      </c>
      <c r="B3253" s="506"/>
      <c r="C3253" s="506"/>
      <c r="D3253" s="506"/>
      <c r="E3253" s="506"/>
      <c r="F3253" s="506"/>
      <c r="G3253" s="506"/>
      <c r="H3253" s="510"/>
      <c r="I3253" s="23"/>
    </row>
    <row r="3254" spans="1:9" x14ac:dyDescent="0.25">
      <c r="A3254" s="507" t="s">
        <v>8</v>
      </c>
      <c r="B3254" s="508"/>
      <c r="C3254" s="508"/>
      <c r="D3254" s="508"/>
      <c r="E3254" s="508"/>
      <c r="F3254" s="508"/>
      <c r="G3254" s="508"/>
      <c r="H3254" s="509"/>
      <c r="I3254" s="23"/>
    </row>
    <row r="3255" spans="1:9" ht="27" x14ac:dyDescent="0.25">
      <c r="A3255" s="358">
        <v>4267</v>
      </c>
      <c r="B3255" s="358" t="s">
        <v>3222</v>
      </c>
      <c r="C3255" s="358" t="s">
        <v>1349</v>
      </c>
      <c r="D3255" s="358" t="s">
        <v>9</v>
      </c>
      <c r="E3255" s="358" t="s">
        <v>10</v>
      </c>
      <c r="F3255" s="358">
        <v>100</v>
      </c>
      <c r="G3255" s="358">
        <f>+F3255*H3255</f>
        <v>191400</v>
      </c>
      <c r="H3255" s="358">
        <v>1914</v>
      </c>
      <c r="I3255" s="23"/>
    </row>
    <row r="3256" spans="1:9" ht="27" x14ac:dyDescent="0.25">
      <c r="A3256" s="358">
        <v>4267</v>
      </c>
      <c r="B3256" s="358" t="s">
        <v>3223</v>
      </c>
      <c r="C3256" s="358" t="s">
        <v>1349</v>
      </c>
      <c r="D3256" s="358" t="s">
        <v>9</v>
      </c>
      <c r="E3256" s="358" t="s">
        <v>10</v>
      </c>
      <c r="F3256" s="358">
        <v>130</v>
      </c>
      <c r="G3256" s="358">
        <f t="shared" ref="G3256:G3258" si="56">+F3256*H3256</f>
        <v>194480</v>
      </c>
      <c r="H3256" s="358">
        <v>1496</v>
      </c>
      <c r="I3256" s="23"/>
    </row>
    <row r="3257" spans="1:9" ht="27" x14ac:dyDescent="0.25">
      <c r="A3257" s="358">
        <v>4267</v>
      </c>
      <c r="B3257" s="358" t="s">
        <v>3224</v>
      </c>
      <c r="C3257" s="358" t="s">
        <v>1349</v>
      </c>
      <c r="D3257" s="358" t="s">
        <v>9</v>
      </c>
      <c r="E3257" s="358" t="s">
        <v>10</v>
      </c>
      <c r="F3257" s="358">
        <v>230</v>
      </c>
      <c r="G3257" s="358">
        <f t="shared" si="56"/>
        <v>345000</v>
      </c>
      <c r="H3257" s="358">
        <v>1500</v>
      </c>
      <c r="I3257" s="23"/>
    </row>
    <row r="3258" spans="1:9" ht="27" x14ac:dyDescent="0.25">
      <c r="A3258" s="358">
        <v>4267</v>
      </c>
      <c r="B3258" s="358" t="s">
        <v>3225</v>
      </c>
      <c r="C3258" s="358" t="s">
        <v>1349</v>
      </c>
      <c r="D3258" s="358" t="s">
        <v>9</v>
      </c>
      <c r="E3258" s="358" t="s">
        <v>10</v>
      </c>
      <c r="F3258" s="358">
        <v>230</v>
      </c>
      <c r="G3258" s="358">
        <f t="shared" si="56"/>
        <v>345000</v>
      </c>
      <c r="H3258" s="358">
        <v>1500</v>
      </c>
      <c r="I3258" s="23"/>
    </row>
    <row r="3259" spans="1:9" x14ac:dyDescent="0.25">
      <c r="A3259" s="358">
        <v>4267</v>
      </c>
      <c r="B3259" s="358" t="s">
        <v>3215</v>
      </c>
      <c r="C3259" s="358" t="s">
        <v>977</v>
      </c>
      <c r="D3259" s="358" t="s">
        <v>401</v>
      </c>
      <c r="E3259" s="358" t="s">
        <v>10</v>
      </c>
      <c r="F3259" s="358">
        <v>11700</v>
      </c>
      <c r="G3259" s="358">
        <f>+F3259*H3259</f>
        <v>1755000</v>
      </c>
      <c r="H3259" s="358">
        <v>150</v>
      </c>
      <c r="I3259" s="23"/>
    </row>
    <row r="3260" spans="1:9" x14ac:dyDescent="0.25">
      <c r="A3260" s="358">
        <v>4267</v>
      </c>
      <c r="B3260" s="358" t="s">
        <v>3214</v>
      </c>
      <c r="C3260" s="358" t="s">
        <v>979</v>
      </c>
      <c r="D3260" s="358" t="s">
        <v>401</v>
      </c>
      <c r="E3260" s="358" t="s">
        <v>14</v>
      </c>
      <c r="F3260" s="358">
        <v>795000</v>
      </c>
      <c r="G3260" s="358">
        <v>795000</v>
      </c>
      <c r="H3260" s="358">
        <v>1</v>
      </c>
      <c r="I3260" s="23"/>
    </row>
    <row r="3261" spans="1:9" ht="15" customHeight="1" x14ac:dyDescent="0.25">
      <c r="A3261" s="505" t="s">
        <v>129</v>
      </c>
      <c r="B3261" s="506"/>
      <c r="C3261" s="506"/>
      <c r="D3261" s="506"/>
      <c r="E3261" s="506"/>
      <c r="F3261" s="506"/>
      <c r="G3261" s="506"/>
      <c r="H3261" s="510"/>
      <c r="I3261" s="23"/>
    </row>
    <row r="3262" spans="1:9" ht="15" customHeight="1" x14ac:dyDescent="0.25">
      <c r="A3262" s="507" t="s">
        <v>16</v>
      </c>
      <c r="B3262" s="508"/>
      <c r="C3262" s="508"/>
      <c r="D3262" s="508"/>
      <c r="E3262" s="508"/>
      <c r="F3262" s="508"/>
      <c r="G3262" s="508"/>
      <c r="H3262" s="509"/>
      <c r="I3262" s="23"/>
    </row>
    <row r="3263" spans="1:9" ht="27" x14ac:dyDescent="0.25">
      <c r="A3263" s="4">
        <v>4251</v>
      </c>
      <c r="B3263" s="4" t="s">
        <v>2737</v>
      </c>
      <c r="C3263" s="4" t="s">
        <v>488</v>
      </c>
      <c r="D3263" s="4" t="s">
        <v>401</v>
      </c>
      <c r="E3263" s="4" t="s">
        <v>14</v>
      </c>
      <c r="F3263" s="4">
        <v>31374500</v>
      </c>
      <c r="G3263" s="4">
        <v>31374500</v>
      </c>
      <c r="H3263" s="4">
        <v>1</v>
      </c>
      <c r="I3263" s="23"/>
    </row>
    <row r="3264" spans="1:9" ht="15" customHeight="1" x14ac:dyDescent="0.25">
      <c r="A3264" s="523" t="s">
        <v>12</v>
      </c>
      <c r="B3264" s="524"/>
      <c r="C3264" s="524"/>
      <c r="D3264" s="524"/>
      <c r="E3264" s="524"/>
      <c r="F3264" s="524"/>
      <c r="G3264" s="524"/>
      <c r="H3264" s="525"/>
      <c r="I3264" s="23"/>
    </row>
    <row r="3265" spans="1:9" x14ac:dyDescent="0.25">
      <c r="A3265" s="331"/>
      <c r="B3265" s="343"/>
      <c r="C3265" s="343"/>
      <c r="D3265" s="332"/>
      <c r="E3265" s="332"/>
      <c r="F3265" s="332"/>
      <c r="G3265" s="332"/>
      <c r="H3265" s="332"/>
      <c r="I3265" s="23"/>
    </row>
    <row r="3266" spans="1:9" ht="27" x14ac:dyDescent="0.25">
      <c r="A3266" s="83">
        <v>4251</v>
      </c>
      <c r="B3266" s="333" t="s">
        <v>2738</v>
      </c>
      <c r="C3266" s="333" t="s">
        <v>474</v>
      </c>
      <c r="D3266" s="333" t="s">
        <v>1232</v>
      </c>
      <c r="E3266" s="333" t="s">
        <v>14</v>
      </c>
      <c r="F3266" s="333">
        <v>625500</v>
      </c>
      <c r="G3266" s="333">
        <v>625500</v>
      </c>
      <c r="H3266" s="333">
        <v>1</v>
      </c>
      <c r="I3266" s="23"/>
    </row>
    <row r="3267" spans="1:9" ht="15" customHeight="1" x14ac:dyDescent="0.25">
      <c r="A3267" s="535" t="s">
        <v>182</v>
      </c>
      <c r="B3267" s="536"/>
      <c r="C3267" s="536"/>
      <c r="D3267" s="536"/>
      <c r="E3267" s="536"/>
      <c r="F3267" s="536"/>
      <c r="G3267" s="536"/>
      <c r="H3267" s="537"/>
      <c r="I3267" s="23"/>
    </row>
    <row r="3268" spans="1:9" ht="15" customHeight="1" x14ac:dyDescent="0.25">
      <c r="A3268" s="507" t="s">
        <v>16</v>
      </c>
      <c r="B3268" s="508"/>
      <c r="C3268" s="508"/>
      <c r="D3268" s="508"/>
      <c r="E3268" s="508"/>
      <c r="F3268" s="508"/>
      <c r="G3268" s="508"/>
      <c r="H3268" s="509"/>
      <c r="I3268" s="23"/>
    </row>
    <row r="3269" spans="1:9" ht="27" x14ac:dyDescent="0.25">
      <c r="A3269" s="334">
        <v>5113</v>
      </c>
      <c r="B3269" s="334" t="s">
        <v>2719</v>
      </c>
      <c r="C3269" s="334" t="s">
        <v>488</v>
      </c>
      <c r="D3269" s="334" t="s">
        <v>401</v>
      </c>
      <c r="E3269" s="334" t="s">
        <v>14</v>
      </c>
      <c r="F3269" s="334">
        <v>44120000</v>
      </c>
      <c r="G3269" s="334">
        <v>44120000</v>
      </c>
      <c r="H3269" s="334">
        <v>1</v>
      </c>
      <c r="I3269" s="23"/>
    </row>
    <row r="3270" spans="1:9" ht="27" x14ac:dyDescent="0.25">
      <c r="A3270" s="334">
        <v>5113</v>
      </c>
      <c r="B3270" s="334" t="s">
        <v>2720</v>
      </c>
      <c r="C3270" s="334" t="s">
        <v>488</v>
      </c>
      <c r="D3270" s="334" t="s">
        <v>401</v>
      </c>
      <c r="E3270" s="334" t="s">
        <v>14</v>
      </c>
      <c r="F3270" s="334">
        <v>28423000</v>
      </c>
      <c r="G3270" s="334">
        <v>28423000</v>
      </c>
      <c r="H3270" s="334">
        <v>1</v>
      </c>
      <c r="I3270" s="23"/>
    </row>
    <row r="3271" spans="1:9" ht="27" x14ac:dyDescent="0.25">
      <c r="A3271" s="334">
        <v>5113</v>
      </c>
      <c r="B3271" s="334" t="s">
        <v>2721</v>
      </c>
      <c r="C3271" s="334" t="s">
        <v>488</v>
      </c>
      <c r="D3271" s="334" t="s">
        <v>401</v>
      </c>
      <c r="E3271" s="334" t="s">
        <v>14</v>
      </c>
      <c r="F3271" s="334">
        <v>30812000</v>
      </c>
      <c r="G3271" s="334">
        <v>30812000</v>
      </c>
      <c r="H3271" s="334">
        <v>1</v>
      </c>
      <c r="I3271" s="23"/>
    </row>
    <row r="3272" spans="1:9" ht="27" x14ac:dyDescent="0.25">
      <c r="A3272" s="334">
        <v>5113</v>
      </c>
      <c r="B3272" s="334" t="s">
        <v>2722</v>
      </c>
      <c r="C3272" s="334" t="s">
        <v>488</v>
      </c>
      <c r="D3272" s="334" t="s">
        <v>401</v>
      </c>
      <c r="E3272" s="334" t="s">
        <v>14</v>
      </c>
      <c r="F3272" s="334">
        <v>24095000</v>
      </c>
      <c r="G3272" s="334">
        <v>24095000</v>
      </c>
      <c r="H3272" s="334">
        <v>1</v>
      </c>
      <c r="I3272" s="23"/>
    </row>
    <row r="3273" spans="1:9" ht="15" customHeight="1" x14ac:dyDescent="0.25">
      <c r="A3273" s="523" t="s">
        <v>12</v>
      </c>
      <c r="B3273" s="524"/>
      <c r="C3273" s="524"/>
      <c r="D3273" s="524"/>
      <c r="E3273" s="524"/>
      <c r="F3273" s="524"/>
      <c r="G3273" s="524"/>
      <c r="H3273" s="525"/>
      <c r="I3273" s="23"/>
    </row>
    <row r="3274" spans="1:9" ht="27" x14ac:dyDescent="0.25">
      <c r="A3274" s="334">
        <v>5113</v>
      </c>
      <c r="B3274" s="334" t="s">
        <v>2723</v>
      </c>
      <c r="C3274" s="334" t="s">
        <v>474</v>
      </c>
      <c r="D3274" s="334" t="s">
        <v>1232</v>
      </c>
      <c r="E3274" s="334" t="s">
        <v>14</v>
      </c>
      <c r="F3274" s="334">
        <v>868000</v>
      </c>
      <c r="G3274" s="334">
        <v>868000</v>
      </c>
      <c r="H3274" s="334">
        <v>1</v>
      </c>
      <c r="I3274" s="23"/>
    </row>
    <row r="3275" spans="1:9" ht="27" x14ac:dyDescent="0.25">
      <c r="A3275" s="334">
        <v>5113</v>
      </c>
      <c r="B3275" s="334" t="s">
        <v>2724</v>
      </c>
      <c r="C3275" s="334" t="s">
        <v>474</v>
      </c>
      <c r="D3275" s="334" t="s">
        <v>1232</v>
      </c>
      <c r="E3275" s="334" t="s">
        <v>14</v>
      </c>
      <c r="F3275" s="334">
        <v>568000</v>
      </c>
      <c r="G3275" s="334">
        <v>568000</v>
      </c>
      <c r="H3275" s="334">
        <v>1</v>
      </c>
      <c r="I3275" s="23"/>
    </row>
    <row r="3276" spans="1:9" ht="27" x14ac:dyDescent="0.25">
      <c r="A3276" s="334">
        <v>5113</v>
      </c>
      <c r="B3276" s="334" t="s">
        <v>2725</v>
      </c>
      <c r="C3276" s="334" t="s">
        <v>474</v>
      </c>
      <c r="D3276" s="334" t="s">
        <v>1232</v>
      </c>
      <c r="E3276" s="334" t="s">
        <v>14</v>
      </c>
      <c r="F3276" s="334">
        <v>616000</v>
      </c>
      <c r="G3276" s="334">
        <v>616000</v>
      </c>
      <c r="H3276" s="334">
        <v>1</v>
      </c>
      <c r="I3276" s="23"/>
    </row>
    <row r="3277" spans="1:9" ht="27" x14ac:dyDescent="0.25">
      <c r="A3277" s="334">
        <v>5113</v>
      </c>
      <c r="B3277" s="334" t="s">
        <v>2726</v>
      </c>
      <c r="C3277" s="334" t="s">
        <v>474</v>
      </c>
      <c r="D3277" s="334" t="s">
        <v>1232</v>
      </c>
      <c r="E3277" s="334" t="s">
        <v>14</v>
      </c>
      <c r="F3277" s="334">
        <v>482000</v>
      </c>
      <c r="G3277" s="334">
        <v>482000</v>
      </c>
      <c r="H3277" s="334">
        <v>1</v>
      </c>
      <c r="I3277" s="23"/>
    </row>
    <row r="3278" spans="1:9" ht="27" x14ac:dyDescent="0.25">
      <c r="A3278" s="334">
        <v>5113</v>
      </c>
      <c r="B3278" s="334" t="s">
        <v>2727</v>
      </c>
      <c r="C3278" s="334" t="s">
        <v>1113</v>
      </c>
      <c r="D3278" s="334" t="s">
        <v>13</v>
      </c>
      <c r="E3278" s="334" t="s">
        <v>14</v>
      </c>
      <c r="F3278" s="334">
        <v>260000</v>
      </c>
      <c r="G3278" s="334">
        <v>260000</v>
      </c>
      <c r="H3278" s="334">
        <v>1</v>
      </c>
      <c r="I3278" s="23"/>
    </row>
    <row r="3279" spans="1:9" ht="27" x14ac:dyDescent="0.25">
      <c r="A3279" s="334">
        <v>5113</v>
      </c>
      <c r="B3279" s="334" t="s">
        <v>2728</v>
      </c>
      <c r="C3279" s="334" t="s">
        <v>1113</v>
      </c>
      <c r="D3279" s="334" t="s">
        <v>13</v>
      </c>
      <c r="E3279" s="334" t="s">
        <v>14</v>
      </c>
      <c r="F3279" s="334">
        <v>170000</v>
      </c>
      <c r="G3279" s="334">
        <v>170000</v>
      </c>
      <c r="H3279" s="334">
        <v>1</v>
      </c>
      <c r="I3279" s="23"/>
    </row>
    <row r="3280" spans="1:9" ht="27" x14ac:dyDescent="0.25">
      <c r="A3280" s="334">
        <v>5113</v>
      </c>
      <c r="B3280" s="334" t="s">
        <v>2729</v>
      </c>
      <c r="C3280" s="334" t="s">
        <v>1113</v>
      </c>
      <c r="D3280" s="334" t="s">
        <v>13</v>
      </c>
      <c r="E3280" s="334" t="s">
        <v>14</v>
      </c>
      <c r="F3280" s="334">
        <v>185000</v>
      </c>
      <c r="G3280" s="334">
        <v>185000</v>
      </c>
      <c r="H3280" s="334">
        <v>1</v>
      </c>
      <c r="I3280" s="23"/>
    </row>
    <row r="3281" spans="1:48" ht="27" x14ac:dyDescent="0.25">
      <c r="A3281" s="334">
        <v>5113</v>
      </c>
      <c r="B3281" s="334" t="s">
        <v>2730</v>
      </c>
      <c r="C3281" s="334" t="s">
        <v>1113</v>
      </c>
      <c r="D3281" s="334" t="s">
        <v>13</v>
      </c>
      <c r="E3281" s="334" t="s">
        <v>14</v>
      </c>
      <c r="F3281" s="334">
        <v>145000</v>
      </c>
      <c r="G3281" s="334">
        <v>145000</v>
      </c>
      <c r="H3281" s="334">
        <v>1</v>
      </c>
      <c r="I3281" s="23"/>
    </row>
    <row r="3282" spans="1:48" ht="15" customHeight="1" x14ac:dyDescent="0.25">
      <c r="A3282" s="535" t="s">
        <v>139</v>
      </c>
      <c r="B3282" s="536"/>
      <c r="C3282" s="536"/>
      <c r="D3282" s="536"/>
      <c r="E3282" s="536"/>
      <c r="F3282" s="536"/>
      <c r="G3282" s="536"/>
      <c r="H3282" s="537"/>
      <c r="I3282" s="23"/>
    </row>
    <row r="3283" spans="1:48" ht="16.5" customHeight="1" x14ac:dyDescent="0.25">
      <c r="A3283" s="507" t="s">
        <v>16</v>
      </c>
      <c r="B3283" s="508"/>
      <c r="C3283" s="508"/>
      <c r="D3283" s="508"/>
      <c r="E3283" s="508"/>
      <c r="F3283" s="508"/>
      <c r="G3283" s="508"/>
      <c r="H3283" s="509"/>
      <c r="I3283" s="23"/>
      <c r="J3283" s="5"/>
      <c r="K3283" s="5"/>
      <c r="L3283" s="5"/>
      <c r="M3283" s="5"/>
      <c r="N3283" s="5"/>
      <c r="O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  <c r="AI3283" s="5"/>
      <c r="AJ3283" s="5"/>
      <c r="AK3283" s="5"/>
      <c r="AL3283" s="5"/>
      <c r="AM3283" s="5"/>
      <c r="AN3283" s="5"/>
      <c r="AO3283" s="5"/>
      <c r="AP3283" s="5"/>
      <c r="AQ3283" s="5"/>
      <c r="AR3283" s="5"/>
      <c r="AS3283" s="5"/>
      <c r="AT3283" s="5"/>
      <c r="AU3283" s="5"/>
      <c r="AV3283" s="5"/>
    </row>
    <row r="3284" spans="1:48" ht="27" x14ac:dyDescent="0.25">
      <c r="A3284" s="4">
        <v>5113</v>
      </c>
      <c r="B3284" s="4" t="s">
        <v>2711</v>
      </c>
      <c r="C3284" s="4" t="s">
        <v>994</v>
      </c>
      <c r="D3284" s="4" t="s">
        <v>15</v>
      </c>
      <c r="E3284" s="4" t="s">
        <v>14</v>
      </c>
      <c r="F3284" s="4">
        <v>41202000</v>
      </c>
      <c r="G3284" s="4">
        <v>41202000</v>
      </c>
      <c r="H3284" s="4">
        <v>1</v>
      </c>
      <c r="J3284" s="5"/>
      <c r="K3284" s="5"/>
      <c r="L3284" s="5"/>
      <c r="M3284" s="5"/>
      <c r="N3284" s="5"/>
      <c r="O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  <c r="AI3284" s="5"/>
      <c r="AJ3284" s="5"/>
      <c r="AK3284" s="5"/>
      <c r="AL3284" s="5"/>
      <c r="AM3284" s="5"/>
      <c r="AN3284" s="5"/>
      <c r="AO3284" s="5"/>
      <c r="AP3284" s="5"/>
      <c r="AQ3284" s="5"/>
      <c r="AR3284" s="5"/>
      <c r="AS3284" s="5"/>
      <c r="AT3284" s="5"/>
      <c r="AU3284" s="5"/>
      <c r="AV3284" s="5"/>
    </row>
    <row r="3285" spans="1:48" ht="27" x14ac:dyDescent="0.25">
      <c r="A3285" s="4">
        <v>5113</v>
      </c>
      <c r="B3285" s="4" t="s">
        <v>2712</v>
      </c>
      <c r="C3285" s="4" t="s">
        <v>994</v>
      </c>
      <c r="D3285" s="4" t="s">
        <v>15</v>
      </c>
      <c r="E3285" s="4" t="s">
        <v>14</v>
      </c>
      <c r="F3285" s="4">
        <v>26169000</v>
      </c>
      <c r="G3285" s="4">
        <v>26169000</v>
      </c>
      <c r="H3285" s="4">
        <v>1</v>
      </c>
      <c r="J3285" s="5"/>
      <c r="K3285" s="5"/>
      <c r="L3285" s="5"/>
      <c r="M3285" s="5"/>
      <c r="N3285" s="5"/>
      <c r="O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  <c r="AI3285" s="5"/>
      <c r="AJ3285" s="5"/>
      <c r="AK3285" s="5"/>
      <c r="AL3285" s="5"/>
      <c r="AM3285" s="5"/>
      <c r="AN3285" s="5"/>
      <c r="AO3285" s="5"/>
      <c r="AP3285" s="5"/>
      <c r="AQ3285" s="5"/>
      <c r="AR3285" s="5"/>
      <c r="AS3285" s="5"/>
      <c r="AT3285" s="5"/>
      <c r="AU3285" s="5"/>
      <c r="AV3285" s="5"/>
    </row>
    <row r="3286" spans="1:48" ht="27" x14ac:dyDescent="0.25">
      <c r="A3286" s="4">
        <v>5113</v>
      </c>
      <c r="B3286" s="4" t="s">
        <v>2713</v>
      </c>
      <c r="C3286" s="4" t="s">
        <v>994</v>
      </c>
      <c r="D3286" s="4" t="s">
        <v>15</v>
      </c>
      <c r="E3286" s="4" t="s">
        <v>14</v>
      </c>
      <c r="F3286" s="4">
        <v>91649000</v>
      </c>
      <c r="G3286" s="4">
        <v>91649000</v>
      </c>
      <c r="H3286" s="4">
        <v>1</v>
      </c>
      <c r="J3286" s="5"/>
      <c r="K3286" s="5"/>
      <c r="L3286" s="5"/>
      <c r="M3286" s="5"/>
      <c r="N3286" s="5"/>
      <c r="O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  <c r="AI3286" s="5"/>
      <c r="AJ3286" s="5"/>
      <c r="AK3286" s="5"/>
      <c r="AL3286" s="5"/>
      <c r="AM3286" s="5"/>
      <c r="AN3286" s="5"/>
      <c r="AO3286" s="5"/>
      <c r="AP3286" s="5"/>
      <c r="AQ3286" s="5"/>
      <c r="AR3286" s="5"/>
      <c r="AS3286" s="5"/>
      <c r="AT3286" s="5"/>
      <c r="AU3286" s="5"/>
      <c r="AV3286" s="5"/>
    </row>
    <row r="3287" spans="1:48" ht="27" x14ac:dyDescent="0.25">
      <c r="A3287" s="4">
        <v>5113</v>
      </c>
      <c r="B3287" s="4" t="s">
        <v>2714</v>
      </c>
      <c r="C3287" s="4" t="s">
        <v>994</v>
      </c>
      <c r="D3287" s="4" t="s">
        <v>15</v>
      </c>
      <c r="E3287" s="4" t="s">
        <v>14</v>
      </c>
      <c r="F3287" s="4">
        <v>26533000</v>
      </c>
      <c r="G3287" s="4">
        <v>26533000</v>
      </c>
      <c r="H3287" s="4">
        <v>1</v>
      </c>
      <c r="J3287" s="5"/>
      <c r="K3287" s="5"/>
      <c r="L3287" s="5"/>
      <c r="M3287" s="5"/>
      <c r="N3287" s="5"/>
      <c r="O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  <c r="AI3287" s="5"/>
      <c r="AJ3287" s="5"/>
      <c r="AK3287" s="5"/>
      <c r="AL3287" s="5"/>
      <c r="AM3287" s="5"/>
      <c r="AN3287" s="5"/>
      <c r="AO3287" s="5"/>
      <c r="AP3287" s="5"/>
      <c r="AQ3287" s="5"/>
      <c r="AR3287" s="5"/>
      <c r="AS3287" s="5"/>
      <c r="AT3287" s="5"/>
      <c r="AU3287" s="5"/>
      <c r="AV3287" s="5"/>
    </row>
    <row r="3288" spans="1:48" s="447" customFormat="1" ht="27" x14ac:dyDescent="0.25">
      <c r="A3288" s="4">
        <v>5113</v>
      </c>
      <c r="B3288" s="4" t="s">
        <v>5470</v>
      </c>
      <c r="C3288" s="4" t="s">
        <v>994</v>
      </c>
      <c r="D3288" s="4" t="s">
        <v>401</v>
      </c>
      <c r="E3288" s="4" t="s">
        <v>14</v>
      </c>
      <c r="F3288" s="4">
        <v>7874696</v>
      </c>
      <c r="G3288" s="4">
        <v>7874696</v>
      </c>
      <c r="H3288" s="4">
        <v>1</v>
      </c>
      <c r="I3288" s="448"/>
      <c r="J3288" s="448"/>
      <c r="K3288" s="448"/>
      <c r="L3288" s="448"/>
      <c r="M3288" s="448"/>
      <c r="N3288" s="448"/>
      <c r="O3288" s="448"/>
      <c r="P3288" s="448"/>
      <c r="Q3288" s="448"/>
      <c r="R3288" s="448"/>
      <c r="S3288" s="448"/>
      <c r="T3288" s="448"/>
      <c r="U3288" s="448"/>
      <c r="V3288" s="448"/>
      <c r="W3288" s="448"/>
      <c r="X3288" s="448"/>
      <c r="Y3288" s="448"/>
      <c r="Z3288" s="448"/>
      <c r="AA3288" s="448"/>
      <c r="AB3288" s="448"/>
      <c r="AC3288" s="448"/>
      <c r="AD3288" s="448"/>
      <c r="AE3288" s="448"/>
      <c r="AF3288" s="448"/>
      <c r="AG3288" s="448"/>
      <c r="AH3288" s="448"/>
      <c r="AI3288" s="448"/>
      <c r="AJ3288" s="448"/>
      <c r="AK3288" s="448"/>
      <c r="AL3288" s="448"/>
      <c r="AM3288" s="448"/>
      <c r="AN3288" s="448"/>
      <c r="AO3288" s="448"/>
      <c r="AP3288" s="448"/>
      <c r="AQ3288" s="448"/>
      <c r="AR3288" s="448"/>
      <c r="AS3288" s="448"/>
      <c r="AT3288" s="448"/>
      <c r="AU3288" s="448"/>
      <c r="AV3288" s="448"/>
    </row>
    <row r="3289" spans="1:48" s="447" customFormat="1" ht="27" x14ac:dyDescent="0.25">
      <c r="A3289" s="4">
        <v>5113</v>
      </c>
      <c r="B3289" s="4" t="s">
        <v>5471</v>
      </c>
      <c r="C3289" s="4" t="s">
        <v>994</v>
      </c>
      <c r="D3289" s="4" t="s">
        <v>401</v>
      </c>
      <c r="E3289" s="4" t="s">
        <v>14</v>
      </c>
      <c r="F3289" s="4">
        <v>6934520</v>
      </c>
      <c r="G3289" s="4">
        <v>6934520</v>
      </c>
      <c r="H3289" s="4">
        <v>1</v>
      </c>
      <c r="I3289" s="448"/>
      <c r="J3289" s="448"/>
      <c r="K3289" s="448"/>
      <c r="L3289" s="448"/>
      <c r="M3289" s="448"/>
      <c r="N3289" s="448"/>
      <c r="O3289" s="448"/>
      <c r="P3289" s="448"/>
      <c r="Q3289" s="448"/>
      <c r="R3289" s="448"/>
      <c r="S3289" s="448"/>
      <c r="T3289" s="448"/>
      <c r="U3289" s="448"/>
      <c r="V3289" s="448"/>
      <c r="W3289" s="448"/>
      <c r="X3289" s="448"/>
      <c r="Y3289" s="448"/>
      <c r="Z3289" s="448"/>
      <c r="AA3289" s="448"/>
      <c r="AB3289" s="448"/>
      <c r="AC3289" s="448"/>
      <c r="AD3289" s="448"/>
      <c r="AE3289" s="448"/>
      <c r="AF3289" s="448"/>
      <c r="AG3289" s="448"/>
      <c r="AH3289" s="448"/>
      <c r="AI3289" s="448"/>
      <c r="AJ3289" s="448"/>
      <c r="AK3289" s="448"/>
      <c r="AL3289" s="448"/>
      <c r="AM3289" s="448"/>
      <c r="AN3289" s="448"/>
      <c r="AO3289" s="448"/>
      <c r="AP3289" s="448"/>
      <c r="AQ3289" s="448"/>
      <c r="AR3289" s="448"/>
      <c r="AS3289" s="448"/>
      <c r="AT3289" s="448"/>
      <c r="AU3289" s="448"/>
      <c r="AV3289" s="448"/>
    </row>
    <row r="3290" spans="1:48" s="447" customFormat="1" ht="27" x14ac:dyDescent="0.25">
      <c r="A3290" s="4">
        <v>5113</v>
      </c>
      <c r="B3290" s="4" t="s">
        <v>5472</v>
      </c>
      <c r="C3290" s="4" t="s">
        <v>994</v>
      </c>
      <c r="D3290" s="4" t="s">
        <v>401</v>
      </c>
      <c r="E3290" s="4" t="s">
        <v>14</v>
      </c>
      <c r="F3290" s="4">
        <v>19030660</v>
      </c>
      <c r="G3290" s="4">
        <v>19030660</v>
      </c>
      <c r="H3290" s="4">
        <v>1</v>
      </c>
      <c r="I3290" s="448"/>
      <c r="J3290" s="448"/>
      <c r="K3290" s="448"/>
      <c r="L3290" s="448"/>
      <c r="M3290" s="448"/>
      <c r="N3290" s="448"/>
      <c r="O3290" s="448"/>
      <c r="P3290" s="448"/>
      <c r="Q3290" s="448"/>
      <c r="R3290" s="448"/>
      <c r="S3290" s="448"/>
      <c r="T3290" s="448"/>
      <c r="U3290" s="448"/>
      <c r="V3290" s="448"/>
      <c r="W3290" s="448"/>
      <c r="X3290" s="448"/>
      <c r="Y3290" s="448"/>
      <c r="Z3290" s="448"/>
      <c r="AA3290" s="448"/>
      <c r="AB3290" s="448"/>
      <c r="AC3290" s="448"/>
      <c r="AD3290" s="448"/>
      <c r="AE3290" s="448"/>
      <c r="AF3290" s="448"/>
      <c r="AG3290" s="448"/>
      <c r="AH3290" s="448"/>
      <c r="AI3290" s="448"/>
      <c r="AJ3290" s="448"/>
      <c r="AK3290" s="448"/>
      <c r="AL3290" s="448"/>
      <c r="AM3290" s="448"/>
      <c r="AN3290" s="448"/>
      <c r="AO3290" s="448"/>
      <c r="AP3290" s="448"/>
      <c r="AQ3290" s="448"/>
      <c r="AR3290" s="448"/>
      <c r="AS3290" s="448"/>
      <c r="AT3290" s="448"/>
      <c r="AU3290" s="448"/>
      <c r="AV3290" s="448"/>
    </row>
    <row r="3291" spans="1:48" s="447" customFormat="1" ht="27" x14ac:dyDescent="0.25">
      <c r="A3291" s="4">
        <v>5113</v>
      </c>
      <c r="B3291" s="4" t="s">
        <v>5473</v>
      </c>
      <c r="C3291" s="4" t="s">
        <v>994</v>
      </c>
      <c r="D3291" s="4" t="s">
        <v>401</v>
      </c>
      <c r="E3291" s="4" t="s">
        <v>14</v>
      </c>
      <c r="F3291" s="4">
        <v>30120519</v>
      </c>
      <c r="G3291" s="4">
        <v>30120519</v>
      </c>
      <c r="H3291" s="4">
        <v>1</v>
      </c>
      <c r="I3291" s="448"/>
      <c r="J3291" s="448"/>
      <c r="K3291" s="448"/>
      <c r="L3291" s="448"/>
      <c r="M3291" s="448"/>
      <c r="N3291" s="448"/>
      <c r="O3291" s="448"/>
      <c r="P3291" s="448"/>
      <c r="Q3291" s="448"/>
      <c r="R3291" s="448"/>
      <c r="S3291" s="448"/>
      <c r="T3291" s="448"/>
      <c r="U3291" s="448"/>
      <c r="V3291" s="448"/>
      <c r="W3291" s="448"/>
      <c r="X3291" s="448"/>
      <c r="Y3291" s="448"/>
      <c r="Z3291" s="448"/>
      <c r="AA3291" s="448"/>
      <c r="AB3291" s="448"/>
      <c r="AC3291" s="448"/>
      <c r="AD3291" s="448"/>
      <c r="AE3291" s="448"/>
      <c r="AF3291" s="448"/>
      <c r="AG3291" s="448"/>
      <c r="AH3291" s="448"/>
      <c r="AI3291" s="448"/>
      <c r="AJ3291" s="448"/>
      <c r="AK3291" s="448"/>
      <c r="AL3291" s="448"/>
      <c r="AM3291" s="448"/>
      <c r="AN3291" s="448"/>
      <c r="AO3291" s="448"/>
      <c r="AP3291" s="448"/>
      <c r="AQ3291" s="448"/>
      <c r="AR3291" s="448"/>
      <c r="AS3291" s="448"/>
      <c r="AT3291" s="448"/>
      <c r="AU3291" s="448"/>
      <c r="AV3291" s="448"/>
    </row>
    <row r="3292" spans="1:48" ht="15" customHeight="1" x14ac:dyDescent="0.25">
      <c r="A3292" s="523" t="s">
        <v>12</v>
      </c>
      <c r="B3292" s="524"/>
      <c r="C3292" s="524"/>
      <c r="D3292" s="524"/>
      <c r="E3292" s="524"/>
      <c r="F3292" s="524"/>
      <c r="G3292" s="524"/>
      <c r="H3292" s="525"/>
      <c r="J3292" s="5"/>
      <c r="K3292" s="5"/>
      <c r="L3292" s="5"/>
      <c r="M3292" s="5"/>
      <c r="N3292" s="5"/>
      <c r="O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  <c r="AI3292" s="5"/>
      <c r="AJ3292" s="5"/>
      <c r="AK3292" s="5"/>
      <c r="AL3292" s="5"/>
      <c r="AM3292" s="5"/>
      <c r="AN3292" s="5"/>
      <c r="AO3292" s="5"/>
      <c r="AP3292" s="5"/>
      <c r="AQ3292" s="5"/>
      <c r="AR3292" s="5"/>
      <c r="AS3292" s="5"/>
      <c r="AT3292" s="5"/>
      <c r="AU3292" s="5"/>
      <c r="AV3292" s="5"/>
    </row>
    <row r="3293" spans="1:48" ht="27" x14ac:dyDescent="0.25">
      <c r="A3293" s="4">
        <v>5113</v>
      </c>
      <c r="B3293" s="4" t="s">
        <v>2715</v>
      </c>
      <c r="C3293" s="4" t="s">
        <v>1113</v>
      </c>
      <c r="D3293" s="4" t="s">
        <v>13</v>
      </c>
      <c r="E3293" s="4" t="s">
        <v>14</v>
      </c>
      <c r="F3293" s="4">
        <v>220000</v>
      </c>
      <c r="G3293" s="4">
        <v>220000</v>
      </c>
      <c r="H3293" s="4">
        <v>1</v>
      </c>
      <c r="J3293" s="5"/>
      <c r="K3293" s="5"/>
      <c r="L3293" s="5"/>
      <c r="M3293" s="5"/>
      <c r="N3293" s="5"/>
      <c r="O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  <c r="AI3293" s="5"/>
      <c r="AJ3293" s="5"/>
      <c r="AK3293" s="5"/>
      <c r="AL3293" s="5"/>
      <c r="AM3293" s="5"/>
      <c r="AN3293" s="5"/>
      <c r="AO3293" s="5"/>
      <c r="AP3293" s="5"/>
      <c r="AQ3293" s="5"/>
      <c r="AR3293" s="5"/>
      <c r="AS3293" s="5"/>
      <c r="AT3293" s="5"/>
      <c r="AU3293" s="5"/>
      <c r="AV3293" s="5"/>
    </row>
    <row r="3294" spans="1:48" ht="27" x14ac:dyDescent="0.25">
      <c r="A3294" s="4">
        <v>5113</v>
      </c>
      <c r="B3294" s="4" t="s">
        <v>2716</v>
      </c>
      <c r="C3294" s="4" t="s">
        <v>1113</v>
      </c>
      <c r="D3294" s="4" t="s">
        <v>13</v>
      </c>
      <c r="E3294" s="4" t="s">
        <v>14</v>
      </c>
      <c r="F3294" s="4">
        <v>264000</v>
      </c>
      <c r="G3294" s="4">
        <v>264000</v>
      </c>
      <c r="H3294" s="4">
        <v>1</v>
      </c>
      <c r="J3294" s="5"/>
      <c r="K3294" s="5"/>
      <c r="L3294" s="5"/>
      <c r="M3294" s="5"/>
      <c r="N3294" s="5"/>
      <c r="O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  <c r="AJ3294" s="5"/>
      <c r="AK3294" s="5"/>
      <c r="AL3294" s="5"/>
      <c r="AM3294" s="5"/>
      <c r="AN3294" s="5"/>
      <c r="AO3294" s="5"/>
      <c r="AP3294" s="5"/>
      <c r="AQ3294" s="5"/>
      <c r="AR3294" s="5"/>
      <c r="AS3294" s="5"/>
      <c r="AT3294" s="5"/>
      <c r="AU3294" s="5"/>
      <c r="AV3294" s="5"/>
    </row>
    <row r="3295" spans="1:48" ht="27" x14ac:dyDescent="0.25">
      <c r="A3295" s="4">
        <v>5113</v>
      </c>
      <c r="B3295" s="4" t="s">
        <v>2717</v>
      </c>
      <c r="C3295" s="4" t="s">
        <v>1113</v>
      </c>
      <c r="D3295" s="4" t="s">
        <v>13</v>
      </c>
      <c r="E3295" s="4" t="s">
        <v>14</v>
      </c>
      <c r="F3295" s="4">
        <v>509000</v>
      </c>
      <c r="G3295" s="4">
        <v>509000</v>
      </c>
      <c r="H3295" s="4">
        <v>1</v>
      </c>
      <c r="J3295" s="5"/>
      <c r="K3295" s="5"/>
      <c r="L3295" s="5"/>
      <c r="M3295" s="5"/>
      <c r="N3295" s="5"/>
      <c r="O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  <c r="AI3295" s="5"/>
      <c r="AJ3295" s="5"/>
      <c r="AK3295" s="5"/>
      <c r="AL3295" s="5"/>
      <c r="AM3295" s="5"/>
      <c r="AN3295" s="5"/>
      <c r="AO3295" s="5"/>
      <c r="AP3295" s="5"/>
      <c r="AQ3295" s="5"/>
      <c r="AR3295" s="5"/>
      <c r="AS3295" s="5"/>
      <c r="AT3295" s="5"/>
      <c r="AU3295" s="5"/>
      <c r="AV3295" s="5"/>
    </row>
    <row r="3296" spans="1:48" ht="27" x14ac:dyDescent="0.25">
      <c r="A3296" s="4">
        <v>5113</v>
      </c>
      <c r="B3296" s="4" t="s">
        <v>2718</v>
      </c>
      <c r="C3296" s="4" t="s">
        <v>1113</v>
      </c>
      <c r="D3296" s="4" t="s">
        <v>13</v>
      </c>
      <c r="E3296" s="4" t="s">
        <v>14</v>
      </c>
      <c r="F3296" s="4">
        <v>126000</v>
      </c>
      <c r="G3296" s="4">
        <v>126000</v>
      </c>
      <c r="H3296" s="4">
        <v>1</v>
      </c>
      <c r="J3296" s="5"/>
      <c r="K3296" s="5"/>
      <c r="L3296" s="5"/>
      <c r="M3296" s="5"/>
      <c r="N3296" s="5"/>
      <c r="O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  <c r="AI3296" s="5"/>
      <c r="AJ3296" s="5"/>
      <c r="AK3296" s="5"/>
      <c r="AL3296" s="5"/>
      <c r="AM3296" s="5"/>
      <c r="AN3296" s="5"/>
      <c r="AO3296" s="5"/>
      <c r="AP3296" s="5"/>
      <c r="AQ3296" s="5"/>
      <c r="AR3296" s="5"/>
      <c r="AS3296" s="5"/>
      <c r="AT3296" s="5"/>
      <c r="AU3296" s="5"/>
      <c r="AV3296" s="5"/>
    </row>
    <row r="3297" spans="1:16384" ht="27" x14ac:dyDescent="0.25">
      <c r="A3297" s="4">
        <v>5113</v>
      </c>
      <c r="B3297" s="4" t="s">
        <v>3655</v>
      </c>
      <c r="C3297" s="4" t="s">
        <v>474</v>
      </c>
      <c r="D3297" s="4" t="s">
        <v>15</v>
      </c>
      <c r="E3297" s="4" t="s">
        <v>14</v>
      </c>
      <c r="F3297" s="4">
        <v>733000</v>
      </c>
      <c r="G3297" s="4">
        <v>733000</v>
      </c>
      <c r="H3297" s="4">
        <v>1</v>
      </c>
      <c r="J3297" s="5"/>
      <c r="K3297" s="5"/>
      <c r="L3297" s="5"/>
      <c r="M3297" s="5"/>
      <c r="N3297" s="5"/>
      <c r="O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  <c r="AI3297" s="5"/>
      <c r="AJ3297" s="5"/>
      <c r="AK3297" s="5"/>
      <c r="AL3297" s="5"/>
      <c r="AM3297" s="5"/>
      <c r="AN3297" s="5"/>
      <c r="AO3297" s="5"/>
      <c r="AP3297" s="5"/>
      <c r="AQ3297" s="5"/>
      <c r="AR3297" s="5"/>
      <c r="AS3297" s="5"/>
      <c r="AT3297" s="5"/>
      <c r="AU3297" s="5"/>
      <c r="AV3297" s="5"/>
    </row>
    <row r="3298" spans="1:16384" ht="27" x14ac:dyDescent="0.25">
      <c r="A3298" s="4">
        <v>5113</v>
      </c>
      <c r="B3298" s="4" t="s">
        <v>3656</v>
      </c>
      <c r="C3298" s="4" t="s">
        <v>474</v>
      </c>
      <c r="D3298" s="4" t="s">
        <v>15</v>
      </c>
      <c r="E3298" s="4" t="s">
        <v>14</v>
      </c>
      <c r="F3298" s="4">
        <v>880000</v>
      </c>
      <c r="G3298" s="4">
        <v>880000</v>
      </c>
      <c r="H3298" s="4">
        <v>1</v>
      </c>
      <c r="J3298" s="5"/>
      <c r="K3298" s="5"/>
      <c r="L3298" s="5"/>
      <c r="M3298" s="5"/>
      <c r="N3298" s="5"/>
      <c r="O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  <c r="AI3298" s="5"/>
      <c r="AJ3298" s="5"/>
      <c r="AK3298" s="5"/>
      <c r="AL3298" s="5"/>
      <c r="AM3298" s="5"/>
      <c r="AN3298" s="5"/>
      <c r="AO3298" s="5"/>
      <c r="AP3298" s="5"/>
      <c r="AQ3298" s="5"/>
      <c r="AR3298" s="5"/>
      <c r="AS3298" s="5"/>
      <c r="AT3298" s="5"/>
      <c r="AU3298" s="5"/>
      <c r="AV3298" s="5"/>
    </row>
    <row r="3299" spans="1:16384" ht="27" x14ac:dyDescent="0.25">
      <c r="A3299" s="4">
        <v>5113</v>
      </c>
      <c r="B3299" s="4" t="s">
        <v>3657</v>
      </c>
      <c r="C3299" s="4" t="s">
        <v>474</v>
      </c>
      <c r="D3299" s="4" t="s">
        <v>15</v>
      </c>
      <c r="E3299" s="4" t="s">
        <v>14</v>
      </c>
      <c r="F3299" s="4">
        <v>1528000</v>
      </c>
      <c r="G3299" s="4">
        <v>1528000</v>
      </c>
      <c r="H3299" s="4">
        <v>1</v>
      </c>
      <c r="J3299" s="5"/>
      <c r="K3299" s="5"/>
      <c r="L3299" s="5"/>
      <c r="M3299" s="5"/>
      <c r="N3299" s="5"/>
      <c r="O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  <c r="AI3299" s="5"/>
      <c r="AJ3299" s="5"/>
      <c r="AK3299" s="5"/>
      <c r="AL3299" s="5"/>
      <c r="AM3299" s="5"/>
      <c r="AN3299" s="5"/>
      <c r="AO3299" s="5"/>
      <c r="AP3299" s="5"/>
      <c r="AQ3299" s="5"/>
      <c r="AR3299" s="5"/>
      <c r="AS3299" s="5"/>
      <c r="AT3299" s="5"/>
      <c r="AU3299" s="5"/>
      <c r="AV3299" s="5"/>
    </row>
    <row r="3300" spans="1:16384" ht="27" x14ac:dyDescent="0.25">
      <c r="A3300" s="4">
        <v>5113</v>
      </c>
      <c r="B3300" s="4" t="s">
        <v>3658</v>
      </c>
      <c r="C3300" s="4" t="s">
        <v>474</v>
      </c>
      <c r="D3300" s="4" t="s">
        <v>15</v>
      </c>
      <c r="E3300" s="4" t="s">
        <v>14</v>
      </c>
      <c r="F3300" s="4">
        <v>420000</v>
      </c>
      <c r="G3300" s="4">
        <v>420000</v>
      </c>
      <c r="H3300" s="4">
        <v>1</v>
      </c>
      <c r="J3300" s="5"/>
      <c r="K3300" s="5"/>
      <c r="L3300" s="5"/>
      <c r="M3300" s="5"/>
      <c r="N3300" s="5"/>
      <c r="O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  <c r="AI3300" s="5"/>
      <c r="AJ3300" s="5"/>
      <c r="AK3300" s="5"/>
      <c r="AL3300" s="5"/>
      <c r="AM3300" s="5"/>
      <c r="AN3300" s="5"/>
      <c r="AO3300" s="5"/>
      <c r="AP3300" s="5"/>
      <c r="AQ3300" s="5"/>
      <c r="AR3300" s="5"/>
      <c r="AS3300" s="5"/>
      <c r="AT3300" s="5"/>
      <c r="AU3300" s="5"/>
      <c r="AV3300" s="5"/>
    </row>
    <row r="3301" spans="1:16384" s="447" customFormat="1" ht="27" x14ac:dyDescent="0.25">
      <c r="A3301" s="4">
        <v>5113</v>
      </c>
      <c r="B3301" s="4" t="s">
        <v>5475</v>
      </c>
      <c r="C3301" s="4" t="s">
        <v>1113</v>
      </c>
      <c r="D3301" s="4" t="s">
        <v>13</v>
      </c>
      <c r="E3301" s="4" t="s">
        <v>14</v>
      </c>
      <c r="F3301" s="4">
        <v>47200</v>
      </c>
      <c r="G3301" s="4">
        <v>47200</v>
      </c>
      <c r="H3301" s="4">
        <v>1</v>
      </c>
      <c r="I3301" s="448"/>
      <c r="J3301" s="448"/>
      <c r="K3301" s="448"/>
      <c r="L3301" s="448"/>
      <c r="M3301" s="448"/>
      <c r="N3301" s="448"/>
      <c r="O3301" s="448"/>
      <c r="P3301" s="448"/>
      <c r="Q3301" s="448"/>
      <c r="R3301" s="448"/>
      <c r="S3301" s="448"/>
      <c r="T3301" s="448"/>
      <c r="U3301" s="448"/>
      <c r="V3301" s="448"/>
      <c r="W3301" s="448"/>
      <c r="X3301" s="448"/>
      <c r="Y3301" s="448"/>
      <c r="Z3301" s="448"/>
      <c r="AA3301" s="448"/>
      <c r="AB3301" s="448"/>
      <c r="AC3301" s="448"/>
      <c r="AD3301" s="448"/>
      <c r="AE3301" s="448"/>
      <c r="AF3301" s="448"/>
      <c r="AG3301" s="448"/>
      <c r="AH3301" s="448"/>
      <c r="AI3301" s="448"/>
      <c r="AJ3301" s="448"/>
      <c r="AK3301" s="448"/>
      <c r="AL3301" s="448"/>
      <c r="AM3301" s="448"/>
      <c r="AN3301" s="448"/>
      <c r="AO3301" s="448"/>
      <c r="AP3301" s="448"/>
      <c r="AQ3301" s="448"/>
      <c r="AR3301" s="448"/>
      <c r="AS3301" s="448"/>
      <c r="AT3301" s="448"/>
      <c r="AU3301" s="448"/>
      <c r="AV3301" s="448"/>
    </row>
    <row r="3302" spans="1:16384" s="447" customFormat="1" ht="27" x14ac:dyDescent="0.25">
      <c r="A3302" s="4">
        <v>5113</v>
      </c>
      <c r="B3302" s="4" t="s">
        <v>5476</v>
      </c>
      <c r="C3302" s="4" t="s">
        <v>1113</v>
      </c>
      <c r="D3302" s="4" t="s">
        <v>13</v>
      </c>
      <c r="E3302" s="4" t="s">
        <v>14</v>
      </c>
      <c r="F3302" s="4">
        <v>41500</v>
      </c>
      <c r="G3302" s="4">
        <v>41500</v>
      </c>
      <c r="H3302" s="4">
        <v>1</v>
      </c>
      <c r="I3302" s="448"/>
      <c r="J3302" s="448"/>
      <c r="K3302" s="448"/>
      <c r="L3302" s="448"/>
      <c r="M3302" s="448"/>
      <c r="N3302" s="448"/>
      <c r="O3302" s="448"/>
      <c r="P3302" s="448"/>
      <c r="Q3302" s="448"/>
      <c r="R3302" s="448"/>
      <c r="S3302" s="448"/>
      <c r="T3302" s="448"/>
      <c r="U3302" s="448"/>
      <c r="V3302" s="448"/>
      <c r="W3302" s="448"/>
      <c r="X3302" s="448"/>
      <c r="Y3302" s="448"/>
      <c r="Z3302" s="448"/>
      <c r="AA3302" s="448"/>
      <c r="AB3302" s="448"/>
      <c r="AC3302" s="448"/>
      <c r="AD3302" s="448"/>
      <c r="AE3302" s="448"/>
      <c r="AF3302" s="448"/>
      <c r="AG3302" s="448"/>
      <c r="AH3302" s="448"/>
      <c r="AI3302" s="448"/>
      <c r="AJ3302" s="448"/>
      <c r="AK3302" s="448"/>
      <c r="AL3302" s="448"/>
      <c r="AM3302" s="448"/>
      <c r="AN3302" s="448"/>
      <c r="AO3302" s="448"/>
      <c r="AP3302" s="448"/>
      <c r="AQ3302" s="448"/>
      <c r="AR3302" s="448"/>
      <c r="AS3302" s="448"/>
      <c r="AT3302" s="448"/>
      <c r="AU3302" s="448"/>
      <c r="AV3302" s="448"/>
    </row>
    <row r="3303" spans="1:16384" s="447" customFormat="1" ht="27" x14ac:dyDescent="0.25">
      <c r="A3303" s="4">
        <v>5113</v>
      </c>
      <c r="B3303" s="4" t="s">
        <v>5477</v>
      </c>
      <c r="C3303" s="4" t="s">
        <v>1113</v>
      </c>
      <c r="D3303" s="4" t="s">
        <v>13</v>
      </c>
      <c r="E3303" s="4" t="s">
        <v>14</v>
      </c>
      <c r="F3303" s="4">
        <v>114000</v>
      </c>
      <c r="G3303" s="4">
        <v>114000</v>
      </c>
      <c r="H3303" s="4">
        <v>1</v>
      </c>
      <c r="I3303" s="448"/>
      <c r="J3303" s="448"/>
      <c r="K3303" s="448"/>
      <c r="L3303" s="448"/>
      <c r="M3303" s="448"/>
      <c r="N3303" s="448"/>
      <c r="O3303" s="448"/>
      <c r="P3303" s="448"/>
      <c r="Q3303" s="448"/>
      <c r="R3303" s="448"/>
      <c r="S3303" s="448"/>
      <c r="T3303" s="448"/>
      <c r="U3303" s="448"/>
      <c r="V3303" s="448"/>
      <c r="W3303" s="448"/>
      <c r="X3303" s="448"/>
      <c r="Y3303" s="448"/>
      <c r="Z3303" s="448"/>
      <c r="AA3303" s="448"/>
      <c r="AB3303" s="448"/>
      <c r="AC3303" s="448"/>
      <c r="AD3303" s="448"/>
      <c r="AE3303" s="448"/>
      <c r="AF3303" s="448"/>
      <c r="AG3303" s="448"/>
      <c r="AH3303" s="448"/>
      <c r="AI3303" s="448"/>
      <c r="AJ3303" s="448"/>
      <c r="AK3303" s="448"/>
      <c r="AL3303" s="448"/>
      <c r="AM3303" s="448"/>
      <c r="AN3303" s="448"/>
      <c r="AO3303" s="448"/>
      <c r="AP3303" s="448"/>
      <c r="AQ3303" s="448"/>
      <c r="AR3303" s="448"/>
      <c r="AS3303" s="448"/>
      <c r="AT3303" s="448"/>
      <c r="AU3303" s="448"/>
      <c r="AV3303" s="448"/>
    </row>
    <row r="3304" spans="1:16384" s="447" customFormat="1" ht="27" x14ac:dyDescent="0.25">
      <c r="A3304" s="4">
        <v>5113</v>
      </c>
      <c r="B3304" s="4" t="s">
        <v>5478</v>
      </c>
      <c r="C3304" s="4" t="s">
        <v>1113</v>
      </c>
      <c r="D3304" s="4" t="s">
        <v>13</v>
      </c>
      <c r="E3304" s="4" t="s">
        <v>14</v>
      </c>
      <c r="F3304" s="4">
        <v>171700</v>
      </c>
      <c r="G3304" s="4">
        <v>171700</v>
      </c>
      <c r="H3304" s="4">
        <v>1</v>
      </c>
      <c r="I3304" s="448"/>
      <c r="J3304" s="448"/>
      <c r="K3304" s="448"/>
      <c r="L3304" s="448"/>
      <c r="M3304" s="448"/>
      <c r="N3304" s="448"/>
      <c r="O3304" s="448"/>
      <c r="P3304" s="448"/>
      <c r="Q3304" s="448"/>
      <c r="R3304" s="448"/>
      <c r="S3304" s="448"/>
      <c r="T3304" s="448"/>
      <c r="U3304" s="448"/>
      <c r="V3304" s="448"/>
      <c r="W3304" s="448"/>
      <c r="X3304" s="448"/>
      <c r="Y3304" s="448"/>
      <c r="Z3304" s="448"/>
      <c r="AA3304" s="448"/>
      <c r="AB3304" s="448"/>
      <c r="AC3304" s="448"/>
      <c r="AD3304" s="448"/>
      <c r="AE3304" s="448"/>
      <c r="AF3304" s="448"/>
      <c r="AG3304" s="448"/>
      <c r="AH3304" s="448"/>
      <c r="AI3304" s="448"/>
      <c r="AJ3304" s="448"/>
      <c r="AK3304" s="448"/>
      <c r="AL3304" s="448"/>
      <c r="AM3304" s="448"/>
      <c r="AN3304" s="448"/>
      <c r="AO3304" s="448"/>
      <c r="AP3304" s="448"/>
      <c r="AQ3304" s="448"/>
      <c r="AR3304" s="448"/>
      <c r="AS3304" s="448"/>
      <c r="AT3304" s="448"/>
      <c r="AU3304" s="448"/>
      <c r="AV3304" s="448"/>
    </row>
    <row r="3305" spans="1:16384" s="447" customFormat="1" ht="27" x14ac:dyDescent="0.25">
      <c r="A3305" s="4">
        <v>5113</v>
      </c>
      <c r="B3305" s="4" t="s">
        <v>5480</v>
      </c>
      <c r="C3305" s="4" t="s">
        <v>474</v>
      </c>
      <c r="D3305" s="4" t="s">
        <v>1232</v>
      </c>
      <c r="E3305" s="4" t="s">
        <v>14</v>
      </c>
      <c r="F3305" s="4">
        <v>157300</v>
      </c>
      <c r="G3305" s="4">
        <v>157300</v>
      </c>
      <c r="H3305" s="4">
        <v>1</v>
      </c>
      <c r="I3305" s="448"/>
      <c r="J3305" s="448"/>
      <c r="K3305" s="448"/>
      <c r="L3305" s="448"/>
      <c r="M3305" s="448"/>
      <c r="N3305" s="448"/>
      <c r="O3305" s="448"/>
      <c r="P3305" s="448"/>
      <c r="Q3305" s="448"/>
      <c r="R3305" s="448"/>
      <c r="S3305" s="448"/>
      <c r="T3305" s="448"/>
      <c r="U3305" s="448"/>
      <c r="V3305" s="448"/>
      <c r="W3305" s="448"/>
      <c r="X3305" s="448"/>
      <c r="Y3305" s="448"/>
      <c r="Z3305" s="448"/>
      <c r="AA3305" s="448"/>
      <c r="AB3305" s="448"/>
      <c r="AC3305" s="448"/>
      <c r="AD3305" s="448"/>
      <c r="AE3305" s="448"/>
      <c r="AF3305" s="448"/>
      <c r="AG3305" s="448"/>
      <c r="AH3305" s="448"/>
      <c r="AI3305" s="448"/>
      <c r="AJ3305" s="448"/>
      <c r="AK3305" s="448"/>
      <c r="AL3305" s="448"/>
      <c r="AM3305" s="448"/>
      <c r="AN3305" s="448"/>
      <c r="AO3305" s="448"/>
      <c r="AP3305" s="448"/>
      <c r="AQ3305" s="448"/>
      <c r="AR3305" s="448"/>
      <c r="AS3305" s="448"/>
      <c r="AT3305" s="448"/>
      <c r="AU3305" s="448"/>
      <c r="AV3305" s="448"/>
    </row>
    <row r="3306" spans="1:16384" s="447" customFormat="1" ht="27" x14ac:dyDescent="0.25">
      <c r="A3306" s="4">
        <v>5113</v>
      </c>
      <c r="B3306" s="4" t="s">
        <v>5481</v>
      </c>
      <c r="C3306" s="4" t="s">
        <v>474</v>
      </c>
      <c r="D3306" s="4" t="s">
        <v>1232</v>
      </c>
      <c r="E3306" s="4" t="s">
        <v>14</v>
      </c>
      <c r="F3306" s="4">
        <v>138500</v>
      </c>
      <c r="G3306" s="4">
        <v>138500</v>
      </c>
      <c r="H3306" s="4">
        <v>1</v>
      </c>
      <c r="I3306" s="448"/>
      <c r="J3306" s="448"/>
      <c r="K3306" s="448"/>
      <c r="L3306" s="448"/>
      <c r="M3306" s="448"/>
      <c r="N3306" s="448"/>
      <c r="O3306" s="448"/>
      <c r="P3306" s="448"/>
      <c r="Q3306" s="448"/>
      <c r="R3306" s="448"/>
      <c r="S3306" s="448"/>
      <c r="T3306" s="448"/>
      <c r="U3306" s="448"/>
      <c r="V3306" s="448"/>
      <c r="W3306" s="448"/>
      <c r="X3306" s="448"/>
      <c r="Y3306" s="448"/>
      <c r="Z3306" s="448"/>
      <c r="AA3306" s="448"/>
      <c r="AB3306" s="448"/>
      <c r="AC3306" s="448"/>
      <c r="AD3306" s="448"/>
      <c r="AE3306" s="448"/>
      <c r="AF3306" s="448"/>
      <c r="AG3306" s="448"/>
      <c r="AH3306" s="448"/>
      <c r="AI3306" s="448"/>
      <c r="AJ3306" s="448"/>
      <c r="AK3306" s="448"/>
      <c r="AL3306" s="448"/>
      <c r="AM3306" s="448"/>
      <c r="AN3306" s="448"/>
      <c r="AO3306" s="448"/>
      <c r="AP3306" s="448"/>
      <c r="AQ3306" s="448"/>
      <c r="AR3306" s="448"/>
      <c r="AS3306" s="448"/>
      <c r="AT3306" s="448"/>
      <c r="AU3306" s="448"/>
      <c r="AV3306" s="448"/>
    </row>
    <row r="3307" spans="1:16384" s="447" customFormat="1" ht="27" x14ac:dyDescent="0.25">
      <c r="A3307" s="4">
        <v>5113</v>
      </c>
      <c r="B3307" s="4" t="s">
        <v>5482</v>
      </c>
      <c r="C3307" s="4" t="s">
        <v>474</v>
      </c>
      <c r="D3307" s="4" t="s">
        <v>1232</v>
      </c>
      <c r="E3307" s="4" t="s">
        <v>14</v>
      </c>
      <c r="F3307" s="4">
        <v>380100</v>
      </c>
      <c r="G3307" s="4">
        <v>380100</v>
      </c>
      <c r="H3307" s="4">
        <v>1</v>
      </c>
      <c r="I3307" s="448"/>
      <c r="J3307" s="448"/>
      <c r="K3307" s="448"/>
      <c r="L3307" s="448"/>
      <c r="M3307" s="448"/>
      <c r="N3307" s="448"/>
      <c r="O3307" s="448"/>
      <c r="P3307" s="448"/>
      <c r="Q3307" s="448"/>
      <c r="R3307" s="448"/>
      <c r="S3307" s="448"/>
      <c r="T3307" s="448"/>
      <c r="U3307" s="448"/>
      <c r="V3307" s="448"/>
      <c r="W3307" s="448"/>
      <c r="X3307" s="448"/>
      <c r="Y3307" s="448"/>
      <c r="Z3307" s="448"/>
      <c r="AA3307" s="448"/>
      <c r="AB3307" s="448"/>
      <c r="AC3307" s="448"/>
      <c r="AD3307" s="448"/>
      <c r="AE3307" s="448"/>
      <c r="AF3307" s="448"/>
      <c r="AG3307" s="448"/>
      <c r="AH3307" s="448"/>
      <c r="AI3307" s="448"/>
      <c r="AJ3307" s="448"/>
      <c r="AK3307" s="448"/>
      <c r="AL3307" s="448"/>
      <c r="AM3307" s="448"/>
      <c r="AN3307" s="448"/>
      <c r="AO3307" s="448"/>
      <c r="AP3307" s="448"/>
      <c r="AQ3307" s="448"/>
      <c r="AR3307" s="448"/>
      <c r="AS3307" s="448"/>
      <c r="AT3307" s="448"/>
      <c r="AU3307" s="448"/>
      <c r="AV3307" s="448"/>
    </row>
    <row r="3308" spans="1:16384" s="447" customFormat="1" ht="27" x14ac:dyDescent="0.25">
      <c r="A3308" s="4">
        <v>5113</v>
      </c>
      <c r="B3308" s="4" t="s">
        <v>5483</v>
      </c>
      <c r="C3308" s="4" t="s">
        <v>474</v>
      </c>
      <c r="D3308" s="4" t="s">
        <v>1232</v>
      </c>
      <c r="E3308" s="4" t="s">
        <v>14</v>
      </c>
      <c r="F3308" s="4">
        <v>572300</v>
      </c>
      <c r="G3308" s="4">
        <v>572300</v>
      </c>
      <c r="H3308" s="4">
        <v>1</v>
      </c>
      <c r="I3308" s="448"/>
      <c r="J3308" s="448"/>
      <c r="K3308" s="448"/>
      <c r="L3308" s="448"/>
      <c r="M3308" s="448"/>
      <c r="N3308" s="448"/>
      <c r="O3308" s="448"/>
      <c r="P3308" s="448"/>
      <c r="Q3308" s="448"/>
      <c r="R3308" s="448"/>
      <c r="S3308" s="448"/>
      <c r="T3308" s="448"/>
      <c r="U3308" s="448"/>
      <c r="V3308" s="448"/>
      <c r="W3308" s="448"/>
      <c r="X3308" s="448"/>
      <c r="Y3308" s="448"/>
      <c r="Z3308" s="448"/>
      <c r="AA3308" s="448"/>
      <c r="AB3308" s="448"/>
      <c r="AC3308" s="448"/>
      <c r="AD3308" s="448"/>
      <c r="AE3308" s="448"/>
      <c r="AF3308" s="448"/>
      <c r="AG3308" s="448"/>
      <c r="AH3308" s="448"/>
      <c r="AI3308" s="448"/>
      <c r="AJ3308" s="448"/>
      <c r="AK3308" s="448"/>
      <c r="AL3308" s="448"/>
      <c r="AM3308" s="448"/>
      <c r="AN3308" s="448"/>
      <c r="AO3308" s="448"/>
      <c r="AP3308" s="448"/>
      <c r="AQ3308" s="448"/>
      <c r="AR3308" s="448"/>
      <c r="AS3308" s="448"/>
      <c r="AT3308" s="448"/>
      <c r="AU3308" s="448"/>
      <c r="AV3308" s="448"/>
    </row>
    <row r="3309" spans="1:16384" x14ac:dyDescent="0.25">
      <c r="A3309" s="507" t="s">
        <v>8</v>
      </c>
      <c r="B3309" s="508"/>
      <c r="C3309" s="508"/>
      <c r="D3309" s="508"/>
      <c r="E3309" s="508"/>
      <c r="F3309" s="508"/>
      <c r="G3309" s="508"/>
      <c r="H3309" s="508"/>
      <c r="I3309" s="384"/>
      <c r="J3309" s="384"/>
      <c r="K3309" s="384"/>
      <c r="L3309" s="384"/>
      <c r="M3309" s="384"/>
      <c r="N3309" s="384"/>
      <c r="O3309" s="384"/>
      <c r="P3309" s="384"/>
      <c r="Q3309" s="384"/>
      <c r="R3309" s="384"/>
      <c r="S3309" s="384"/>
      <c r="T3309" s="384"/>
      <c r="U3309" s="384"/>
      <c r="V3309" s="384"/>
      <c r="W3309" s="384"/>
      <c r="X3309" s="384"/>
      <c r="Y3309" s="384"/>
      <c r="Z3309" s="384"/>
      <c r="AA3309" s="384"/>
      <c r="AB3309" s="384"/>
      <c r="AC3309" s="384"/>
      <c r="AD3309" s="384"/>
      <c r="AE3309" s="384"/>
      <c r="AF3309" s="384"/>
      <c r="AG3309" s="384"/>
      <c r="AH3309" s="384"/>
      <c r="AI3309" s="384"/>
      <c r="AJ3309" s="384"/>
      <c r="AK3309" s="384"/>
      <c r="AL3309" s="384"/>
      <c r="AM3309" s="384"/>
      <c r="AN3309" s="384"/>
      <c r="AO3309" s="384"/>
      <c r="AP3309" s="384"/>
      <c r="AQ3309" s="384"/>
      <c r="AR3309" s="384"/>
      <c r="AS3309" s="384"/>
      <c r="AT3309" s="384"/>
      <c r="AU3309" s="384"/>
      <c r="AV3309" s="384"/>
      <c r="AW3309" s="384"/>
      <c r="AX3309" s="384"/>
      <c r="AY3309" s="384"/>
      <c r="AZ3309" s="384"/>
      <c r="BA3309" s="384"/>
      <c r="BB3309" s="384"/>
      <c r="BC3309" s="384"/>
      <c r="BD3309" s="384"/>
      <c r="BE3309" s="384"/>
      <c r="BF3309" s="384"/>
      <c r="BG3309" s="384"/>
      <c r="BH3309" s="384"/>
      <c r="BI3309" s="384"/>
      <c r="BJ3309" s="384"/>
      <c r="BK3309" s="384"/>
      <c r="BL3309" s="384"/>
      <c r="BM3309" s="384"/>
      <c r="BN3309" s="384"/>
      <c r="BO3309" s="384"/>
      <c r="BP3309" s="384"/>
      <c r="BQ3309" s="384"/>
      <c r="BR3309" s="384"/>
      <c r="BS3309" s="384"/>
      <c r="BT3309" s="384"/>
      <c r="BU3309" s="384"/>
      <c r="BV3309" s="384"/>
      <c r="BW3309" s="384"/>
      <c r="BX3309" s="384"/>
      <c r="BY3309" s="384"/>
      <c r="BZ3309" s="384"/>
      <c r="CA3309" s="384"/>
      <c r="CB3309" s="384"/>
      <c r="CC3309" s="384"/>
      <c r="CD3309" s="384"/>
      <c r="CE3309" s="384"/>
      <c r="CF3309" s="384"/>
      <c r="CG3309" s="384"/>
      <c r="CH3309" s="384"/>
      <c r="CI3309" s="384"/>
      <c r="CJ3309" s="384"/>
      <c r="CK3309" s="384"/>
      <c r="CL3309" s="384"/>
      <c r="CM3309" s="384"/>
      <c r="CN3309" s="384"/>
      <c r="CO3309" s="384"/>
      <c r="CP3309" s="384"/>
      <c r="CQ3309" s="384"/>
      <c r="CR3309" s="384"/>
      <c r="CS3309" s="384"/>
      <c r="CT3309" s="384"/>
      <c r="CU3309" s="384"/>
      <c r="CV3309" s="384"/>
      <c r="CW3309" s="384"/>
      <c r="CX3309" s="384"/>
      <c r="CY3309" s="384"/>
      <c r="CZ3309" s="384"/>
      <c r="DA3309" s="384"/>
      <c r="DB3309" s="384"/>
      <c r="DC3309" s="384"/>
      <c r="DD3309" s="384"/>
      <c r="DE3309" s="384"/>
      <c r="DF3309" s="384"/>
      <c r="DG3309" s="384"/>
      <c r="DH3309" s="384"/>
      <c r="DI3309" s="384"/>
      <c r="DJ3309" s="384"/>
      <c r="DK3309" s="384"/>
      <c r="DL3309" s="384"/>
      <c r="DM3309" s="384"/>
      <c r="DN3309" s="384"/>
      <c r="DO3309" s="384"/>
      <c r="DP3309" s="384"/>
      <c r="DQ3309" s="384"/>
      <c r="DR3309" s="384"/>
      <c r="DS3309" s="384"/>
      <c r="DT3309" s="384"/>
      <c r="DU3309" s="384"/>
      <c r="DV3309" s="384"/>
      <c r="DW3309" s="384"/>
      <c r="DX3309" s="384"/>
      <c r="DY3309" s="384"/>
      <c r="DZ3309" s="384"/>
      <c r="EA3309" s="384"/>
      <c r="EB3309" s="384"/>
      <c r="EC3309" s="384"/>
      <c r="ED3309" s="384"/>
      <c r="EE3309" s="384"/>
      <c r="EF3309" s="384"/>
      <c r="EG3309" s="384"/>
      <c r="EH3309" s="384"/>
      <c r="EI3309" s="384"/>
      <c r="EJ3309" s="384"/>
      <c r="EK3309" s="384"/>
      <c r="EL3309" s="384"/>
      <c r="EM3309" s="384"/>
      <c r="EN3309" s="384"/>
      <c r="EO3309" s="384"/>
      <c r="EP3309" s="384"/>
      <c r="EQ3309" s="384"/>
      <c r="ER3309" s="384"/>
      <c r="ES3309" s="384"/>
      <c r="ET3309" s="384"/>
      <c r="EU3309" s="384"/>
      <c r="EV3309" s="384"/>
      <c r="EW3309" s="384"/>
      <c r="EX3309" s="384"/>
      <c r="EY3309" s="384"/>
      <c r="EZ3309" s="384"/>
      <c r="FA3309" s="384"/>
      <c r="FB3309" s="384"/>
      <c r="FC3309" s="384"/>
      <c r="FD3309" s="384"/>
      <c r="FE3309" s="384"/>
      <c r="FF3309" s="384"/>
      <c r="FG3309" s="384"/>
      <c r="FH3309" s="384"/>
      <c r="FI3309" s="384"/>
      <c r="FJ3309" s="384"/>
      <c r="FK3309" s="384"/>
      <c r="FL3309" s="384"/>
      <c r="FM3309" s="384"/>
      <c r="FN3309" s="384"/>
      <c r="FO3309" s="384"/>
      <c r="FP3309" s="384"/>
      <c r="FQ3309" s="384"/>
      <c r="FR3309" s="384"/>
      <c r="FS3309" s="384"/>
      <c r="FT3309" s="384"/>
      <c r="FU3309" s="384"/>
      <c r="FV3309" s="384"/>
      <c r="FW3309" s="384"/>
      <c r="FX3309" s="384"/>
      <c r="FY3309" s="384"/>
      <c r="FZ3309" s="384"/>
      <c r="GA3309" s="384"/>
      <c r="GB3309" s="384"/>
      <c r="GC3309" s="384"/>
      <c r="GD3309" s="384"/>
      <c r="GE3309" s="384"/>
      <c r="GF3309" s="384"/>
      <c r="GG3309" s="384"/>
      <c r="GH3309" s="384"/>
      <c r="GI3309" s="384"/>
      <c r="GJ3309" s="384"/>
      <c r="GK3309" s="384"/>
      <c r="GL3309" s="384"/>
      <c r="GM3309" s="384"/>
      <c r="GN3309" s="384"/>
      <c r="GO3309" s="384"/>
      <c r="GP3309" s="384"/>
      <c r="GQ3309" s="384"/>
      <c r="GR3309" s="384"/>
      <c r="GS3309" s="384"/>
      <c r="GT3309" s="384"/>
      <c r="GU3309" s="384"/>
      <c r="GV3309" s="384"/>
      <c r="GW3309" s="384"/>
      <c r="GX3309" s="384"/>
      <c r="GY3309" s="384"/>
      <c r="GZ3309" s="384"/>
      <c r="HA3309" s="384"/>
      <c r="HB3309" s="384"/>
      <c r="HC3309" s="384"/>
      <c r="HD3309" s="384"/>
      <c r="HE3309" s="384"/>
      <c r="HF3309" s="384"/>
      <c r="HG3309" s="384"/>
      <c r="HH3309" s="384"/>
      <c r="HI3309" s="384"/>
      <c r="HJ3309" s="384"/>
      <c r="HK3309" s="384"/>
      <c r="HL3309" s="384"/>
      <c r="HM3309" s="384"/>
      <c r="HN3309" s="384"/>
      <c r="HO3309" s="384"/>
      <c r="HP3309" s="384"/>
      <c r="HQ3309" s="384"/>
      <c r="HR3309" s="384"/>
      <c r="HS3309" s="384"/>
      <c r="HT3309" s="384"/>
      <c r="HU3309" s="384"/>
      <c r="HV3309" s="384"/>
      <c r="HW3309" s="384"/>
      <c r="HX3309" s="384"/>
      <c r="HY3309" s="384"/>
      <c r="HZ3309" s="384"/>
      <c r="IA3309" s="384"/>
      <c r="IB3309" s="384"/>
      <c r="IC3309" s="384"/>
      <c r="ID3309" s="384"/>
      <c r="IE3309" s="384"/>
      <c r="IF3309" s="384"/>
      <c r="IG3309" s="384"/>
      <c r="IH3309" s="384"/>
      <c r="II3309" s="384"/>
      <c r="IJ3309" s="384"/>
      <c r="IK3309" s="384"/>
      <c r="IL3309" s="384"/>
      <c r="IM3309" s="384"/>
      <c r="IN3309" s="384"/>
      <c r="IO3309" s="384"/>
      <c r="IP3309" s="384"/>
      <c r="IQ3309" s="384"/>
      <c r="IR3309" s="384"/>
      <c r="IS3309" s="384"/>
      <c r="IT3309" s="384"/>
      <c r="IU3309" s="384"/>
      <c r="IV3309" s="384"/>
      <c r="IW3309" s="384"/>
      <c r="IX3309" s="384"/>
      <c r="IY3309" s="384"/>
      <c r="IZ3309" s="384"/>
      <c r="JA3309" s="384"/>
      <c r="JB3309" s="384"/>
      <c r="JC3309" s="384"/>
      <c r="JD3309" s="384"/>
      <c r="JE3309" s="384"/>
      <c r="JF3309" s="384"/>
      <c r="JG3309" s="384"/>
      <c r="JH3309" s="384"/>
      <c r="JI3309" s="384"/>
      <c r="JJ3309" s="384"/>
      <c r="JK3309" s="384"/>
      <c r="JL3309" s="384"/>
      <c r="JM3309" s="384"/>
      <c r="JN3309" s="384"/>
      <c r="JO3309" s="384"/>
      <c r="JP3309" s="384"/>
      <c r="JQ3309" s="384"/>
      <c r="JR3309" s="384"/>
      <c r="JS3309" s="384"/>
      <c r="JT3309" s="384"/>
      <c r="JU3309" s="384"/>
      <c r="JV3309" s="384"/>
      <c r="JW3309" s="384"/>
      <c r="JX3309" s="384"/>
      <c r="JY3309" s="384"/>
      <c r="JZ3309" s="384"/>
      <c r="KA3309" s="384"/>
      <c r="KB3309" s="384"/>
      <c r="KC3309" s="384"/>
      <c r="KD3309" s="384"/>
      <c r="KE3309" s="384"/>
      <c r="KF3309" s="384"/>
      <c r="KG3309" s="384"/>
      <c r="KH3309" s="384"/>
      <c r="KI3309" s="384"/>
      <c r="KJ3309" s="384"/>
      <c r="KK3309" s="384"/>
      <c r="KL3309" s="384"/>
      <c r="KM3309" s="384"/>
      <c r="KN3309" s="384"/>
      <c r="KO3309" s="384"/>
      <c r="KP3309" s="384"/>
      <c r="KQ3309" s="384"/>
      <c r="KR3309" s="384"/>
      <c r="KS3309" s="384"/>
      <c r="KT3309" s="384"/>
      <c r="KU3309" s="384"/>
      <c r="KV3309" s="384"/>
      <c r="KW3309" s="384"/>
      <c r="KX3309" s="384"/>
      <c r="KY3309" s="384"/>
      <c r="KZ3309" s="384"/>
      <c r="LA3309" s="384"/>
      <c r="LB3309" s="384"/>
      <c r="LC3309" s="384"/>
      <c r="LD3309" s="384"/>
      <c r="LE3309" s="384"/>
      <c r="LF3309" s="384"/>
      <c r="LG3309" s="384"/>
      <c r="LH3309" s="384"/>
      <c r="LI3309" s="384"/>
      <c r="LJ3309" s="384"/>
      <c r="LK3309" s="384"/>
      <c r="LL3309" s="384"/>
      <c r="LM3309" s="384"/>
      <c r="LN3309" s="384"/>
      <c r="LO3309" s="384"/>
      <c r="LP3309" s="384"/>
      <c r="LQ3309" s="384"/>
      <c r="LR3309" s="384"/>
      <c r="LS3309" s="384"/>
      <c r="LT3309" s="384"/>
      <c r="LU3309" s="384"/>
      <c r="LV3309" s="384"/>
      <c r="LW3309" s="384"/>
      <c r="LX3309" s="384"/>
      <c r="LY3309" s="384"/>
      <c r="LZ3309" s="384"/>
      <c r="MA3309" s="384"/>
      <c r="MB3309" s="384"/>
      <c r="MC3309" s="384"/>
      <c r="MD3309" s="384"/>
      <c r="ME3309" s="384"/>
      <c r="MF3309" s="384"/>
      <c r="MG3309" s="384"/>
      <c r="MH3309" s="384"/>
      <c r="MI3309" s="384"/>
      <c r="MJ3309" s="384"/>
      <c r="MK3309" s="384"/>
      <c r="ML3309" s="384"/>
      <c r="MM3309" s="384"/>
      <c r="MN3309" s="384"/>
      <c r="MO3309" s="384"/>
      <c r="MP3309" s="384"/>
      <c r="MQ3309" s="384"/>
      <c r="MR3309" s="384"/>
      <c r="MS3309" s="384"/>
      <c r="MT3309" s="384"/>
      <c r="MU3309" s="384"/>
      <c r="MV3309" s="384"/>
      <c r="MW3309" s="384"/>
      <c r="MX3309" s="384"/>
      <c r="MY3309" s="384"/>
      <c r="MZ3309" s="384"/>
      <c r="NA3309" s="384"/>
      <c r="NB3309" s="384"/>
      <c r="NC3309" s="384"/>
      <c r="ND3309" s="384"/>
      <c r="NE3309" s="384"/>
      <c r="NF3309" s="384"/>
      <c r="NG3309" s="384"/>
      <c r="NH3309" s="384"/>
      <c r="NI3309" s="384"/>
      <c r="NJ3309" s="384"/>
      <c r="NK3309" s="384"/>
      <c r="NL3309" s="384"/>
      <c r="NM3309" s="384"/>
      <c r="NN3309" s="384"/>
      <c r="NO3309" s="384"/>
      <c r="NP3309" s="384"/>
      <c r="NQ3309" s="384"/>
      <c r="NR3309" s="384"/>
      <c r="NS3309" s="384"/>
      <c r="NT3309" s="384"/>
      <c r="NU3309" s="384"/>
      <c r="NV3309" s="384"/>
      <c r="NW3309" s="384"/>
      <c r="NX3309" s="384"/>
      <c r="NY3309" s="384"/>
      <c r="NZ3309" s="384"/>
      <c r="OA3309" s="384"/>
      <c r="OB3309" s="384"/>
      <c r="OC3309" s="384"/>
      <c r="OD3309" s="384"/>
      <c r="OE3309" s="384"/>
      <c r="OF3309" s="384"/>
      <c r="OG3309" s="384"/>
      <c r="OH3309" s="384"/>
      <c r="OI3309" s="384"/>
      <c r="OJ3309" s="384"/>
      <c r="OK3309" s="384"/>
      <c r="OL3309" s="384"/>
      <c r="OM3309" s="384"/>
      <c r="ON3309" s="384"/>
      <c r="OO3309" s="384"/>
      <c r="OP3309" s="384"/>
      <c r="OQ3309" s="384"/>
      <c r="OR3309" s="384"/>
      <c r="OS3309" s="384"/>
      <c r="OT3309" s="384"/>
      <c r="OU3309" s="384"/>
      <c r="OV3309" s="384"/>
      <c r="OW3309" s="384"/>
      <c r="OX3309" s="384"/>
      <c r="OY3309" s="384"/>
      <c r="OZ3309" s="384"/>
      <c r="PA3309" s="384"/>
      <c r="PB3309" s="384"/>
      <c r="PC3309" s="384"/>
      <c r="PD3309" s="384"/>
      <c r="PE3309" s="384"/>
      <c r="PF3309" s="384"/>
      <c r="PG3309" s="384"/>
      <c r="PH3309" s="384"/>
      <c r="PI3309" s="384"/>
      <c r="PJ3309" s="384"/>
      <c r="PK3309" s="384"/>
      <c r="PL3309" s="384"/>
      <c r="PM3309" s="384"/>
      <c r="PN3309" s="384"/>
      <c r="PO3309" s="384"/>
      <c r="PP3309" s="384"/>
      <c r="PQ3309" s="384"/>
      <c r="PR3309" s="384"/>
      <c r="PS3309" s="384"/>
      <c r="PT3309" s="384"/>
      <c r="PU3309" s="384"/>
      <c r="PV3309" s="384"/>
      <c r="PW3309" s="384"/>
      <c r="PX3309" s="384"/>
      <c r="PY3309" s="384"/>
      <c r="PZ3309" s="384"/>
      <c r="QA3309" s="384"/>
      <c r="QB3309" s="384"/>
      <c r="QC3309" s="384"/>
      <c r="QD3309" s="384"/>
      <c r="QE3309" s="384"/>
      <c r="QF3309" s="384"/>
      <c r="QG3309" s="384"/>
      <c r="QH3309" s="384"/>
      <c r="QI3309" s="384"/>
      <c r="QJ3309" s="384"/>
      <c r="QK3309" s="384"/>
      <c r="QL3309" s="384"/>
      <c r="QM3309" s="384"/>
      <c r="QN3309" s="384"/>
      <c r="QO3309" s="384"/>
      <c r="QP3309" s="384"/>
      <c r="QQ3309" s="384"/>
      <c r="QR3309" s="384"/>
      <c r="QS3309" s="384"/>
      <c r="QT3309" s="384"/>
      <c r="QU3309" s="384"/>
      <c r="QV3309" s="384"/>
      <c r="QW3309" s="384"/>
      <c r="QX3309" s="384"/>
      <c r="QY3309" s="384"/>
      <c r="QZ3309" s="384"/>
      <c r="RA3309" s="384"/>
      <c r="RB3309" s="384"/>
      <c r="RC3309" s="384"/>
      <c r="RD3309" s="384"/>
      <c r="RE3309" s="384"/>
      <c r="RF3309" s="384"/>
      <c r="RG3309" s="384"/>
      <c r="RH3309" s="384"/>
      <c r="RI3309" s="384"/>
      <c r="RJ3309" s="384"/>
      <c r="RK3309" s="384"/>
      <c r="RL3309" s="384"/>
      <c r="RM3309" s="384"/>
      <c r="RN3309" s="384"/>
      <c r="RO3309" s="384"/>
      <c r="RP3309" s="384"/>
      <c r="RQ3309" s="384"/>
      <c r="RR3309" s="384"/>
      <c r="RS3309" s="384"/>
      <c r="RT3309" s="384"/>
      <c r="RU3309" s="384"/>
      <c r="RV3309" s="384"/>
      <c r="RW3309" s="384"/>
      <c r="RX3309" s="384"/>
      <c r="RY3309" s="384"/>
      <c r="RZ3309" s="384"/>
      <c r="SA3309" s="384"/>
      <c r="SB3309" s="384"/>
      <c r="SC3309" s="384"/>
      <c r="SD3309" s="384"/>
      <c r="SE3309" s="384"/>
      <c r="SF3309" s="384"/>
      <c r="SG3309" s="384"/>
      <c r="SH3309" s="384"/>
      <c r="SI3309" s="384"/>
      <c r="SJ3309" s="384"/>
      <c r="SK3309" s="384"/>
      <c r="SL3309" s="384"/>
      <c r="SM3309" s="384"/>
      <c r="SN3309" s="384"/>
      <c r="SO3309" s="384"/>
      <c r="SP3309" s="384"/>
      <c r="SQ3309" s="384"/>
      <c r="SR3309" s="384"/>
      <c r="SS3309" s="384"/>
      <c r="ST3309" s="384"/>
      <c r="SU3309" s="384"/>
      <c r="SV3309" s="384"/>
      <c r="SW3309" s="384"/>
      <c r="SX3309" s="384"/>
      <c r="SY3309" s="384"/>
      <c r="SZ3309" s="384"/>
      <c r="TA3309" s="384"/>
      <c r="TB3309" s="384"/>
      <c r="TC3309" s="384"/>
      <c r="TD3309" s="384"/>
      <c r="TE3309" s="384"/>
      <c r="TF3309" s="384"/>
      <c r="TG3309" s="384"/>
      <c r="TH3309" s="384"/>
      <c r="TI3309" s="384"/>
      <c r="TJ3309" s="384"/>
      <c r="TK3309" s="384"/>
      <c r="TL3309" s="384"/>
      <c r="TM3309" s="384"/>
      <c r="TN3309" s="384"/>
      <c r="TO3309" s="384"/>
      <c r="TP3309" s="384"/>
      <c r="TQ3309" s="384"/>
      <c r="TR3309" s="384"/>
      <c r="TS3309" s="384"/>
      <c r="TT3309" s="384"/>
      <c r="TU3309" s="384"/>
      <c r="TV3309" s="384"/>
      <c r="TW3309" s="384"/>
      <c r="TX3309" s="384"/>
      <c r="TY3309" s="384"/>
      <c r="TZ3309" s="384"/>
      <c r="UA3309" s="384"/>
      <c r="UB3309" s="384"/>
      <c r="UC3309" s="384"/>
      <c r="UD3309" s="384"/>
      <c r="UE3309" s="384"/>
      <c r="UF3309" s="384"/>
      <c r="UG3309" s="384"/>
      <c r="UH3309" s="384"/>
      <c r="UI3309" s="384"/>
      <c r="UJ3309" s="384"/>
      <c r="UK3309" s="384"/>
      <c r="UL3309" s="384"/>
      <c r="UM3309" s="384"/>
      <c r="UN3309" s="384"/>
      <c r="UO3309" s="384"/>
      <c r="UP3309" s="384"/>
      <c r="UQ3309" s="384"/>
      <c r="UR3309" s="384"/>
      <c r="US3309" s="384"/>
      <c r="UT3309" s="384"/>
      <c r="UU3309" s="384"/>
      <c r="UV3309" s="384"/>
      <c r="UW3309" s="384"/>
      <c r="UX3309" s="384"/>
      <c r="UY3309" s="384"/>
      <c r="UZ3309" s="384"/>
      <c r="VA3309" s="384"/>
      <c r="VB3309" s="384"/>
      <c r="VC3309" s="384"/>
      <c r="VD3309" s="384"/>
      <c r="VE3309" s="384"/>
      <c r="VF3309" s="384"/>
      <c r="VG3309" s="384"/>
      <c r="VH3309" s="384"/>
      <c r="VI3309" s="384"/>
      <c r="VJ3309" s="384"/>
      <c r="VK3309" s="384"/>
      <c r="VL3309" s="384"/>
      <c r="VM3309" s="384"/>
      <c r="VN3309" s="384"/>
      <c r="VO3309" s="384"/>
      <c r="VP3309" s="384"/>
      <c r="VQ3309" s="384"/>
      <c r="VR3309" s="384"/>
      <c r="VS3309" s="384"/>
      <c r="VT3309" s="384"/>
      <c r="VU3309" s="384"/>
      <c r="VV3309" s="384"/>
      <c r="VW3309" s="384"/>
      <c r="VX3309" s="384"/>
      <c r="VY3309" s="384"/>
      <c r="VZ3309" s="384"/>
      <c r="WA3309" s="384"/>
      <c r="WB3309" s="384"/>
      <c r="WC3309" s="384"/>
      <c r="WD3309" s="384"/>
      <c r="WE3309" s="384"/>
      <c r="WF3309" s="384"/>
      <c r="WG3309" s="384"/>
      <c r="WH3309" s="384"/>
      <c r="WI3309" s="384"/>
      <c r="WJ3309" s="384"/>
      <c r="WK3309" s="384"/>
      <c r="WL3309" s="384"/>
      <c r="WM3309" s="384"/>
      <c r="WN3309" s="384"/>
      <c r="WO3309" s="384"/>
      <c r="WP3309" s="384"/>
      <c r="WQ3309" s="384"/>
      <c r="WR3309" s="384"/>
      <c r="WS3309" s="384"/>
      <c r="WT3309" s="384"/>
      <c r="WU3309" s="384"/>
      <c r="WV3309" s="384"/>
      <c r="WW3309" s="384"/>
      <c r="WX3309" s="384"/>
      <c r="WY3309" s="384"/>
      <c r="WZ3309" s="384"/>
      <c r="XA3309" s="384"/>
      <c r="XB3309" s="384"/>
      <c r="XC3309" s="384"/>
      <c r="XD3309" s="384"/>
      <c r="XE3309" s="384"/>
      <c r="XF3309" s="384"/>
      <c r="XG3309" s="384"/>
      <c r="XH3309" s="384"/>
      <c r="XI3309" s="384"/>
      <c r="XJ3309" s="384"/>
      <c r="XK3309" s="384"/>
      <c r="XL3309" s="384"/>
      <c r="XM3309" s="384"/>
      <c r="XN3309" s="384"/>
      <c r="XO3309" s="384"/>
      <c r="XP3309" s="384"/>
      <c r="XQ3309" s="384"/>
      <c r="XR3309" s="384"/>
      <c r="XS3309" s="384"/>
      <c r="XT3309" s="384"/>
      <c r="XU3309" s="384"/>
      <c r="XV3309" s="384"/>
      <c r="XW3309" s="384"/>
      <c r="XX3309" s="384"/>
      <c r="XY3309" s="384"/>
      <c r="XZ3309" s="384"/>
      <c r="YA3309" s="384"/>
      <c r="YB3309" s="384"/>
      <c r="YC3309" s="384"/>
      <c r="YD3309" s="384"/>
      <c r="YE3309" s="384"/>
      <c r="YF3309" s="384"/>
      <c r="YG3309" s="384"/>
      <c r="YH3309" s="384"/>
      <c r="YI3309" s="384"/>
      <c r="YJ3309" s="384"/>
      <c r="YK3309" s="384"/>
      <c r="YL3309" s="384"/>
      <c r="YM3309" s="384"/>
      <c r="YN3309" s="384"/>
      <c r="YO3309" s="384"/>
      <c r="YP3309" s="384"/>
      <c r="YQ3309" s="384"/>
      <c r="YR3309" s="384"/>
      <c r="YS3309" s="384"/>
      <c r="YT3309" s="384"/>
      <c r="YU3309" s="384"/>
      <c r="YV3309" s="384"/>
      <c r="YW3309" s="384"/>
      <c r="YX3309" s="384"/>
      <c r="YY3309" s="384"/>
      <c r="YZ3309" s="384"/>
      <c r="ZA3309" s="384"/>
      <c r="ZB3309" s="384"/>
      <c r="ZC3309" s="384"/>
      <c r="ZD3309" s="384"/>
      <c r="ZE3309" s="384"/>
      <c r="ZF3309" s="384"/>
      <c r="ZG3309" s="384"/>
      <c r="ZH3309" s="384"/>
      <c r="ZI3309" s="384"/>
      <c r="ZJ3309" s="384"/>
      <c r="ZK3309" s="384"/>
      <c r="ZL3309" s="384"/>
      <c r="ZM3309" s="384"/>
      <c r="ZN3309" s="384"/>
      <c r="ZO3309" s="384"/>
      <c r="ZP3309" s="384"/>
      <c r="ZQ3309" s="384"/>
      <c r="ZR3309" s="384"/>
      <c r="ZS3309" s="384"/>
      <c r="ZT3309" s="384"/>
      <c r="ZU3309" s="384"/>
      <c r="ZV3309" s="384"/>
      <c r="ZW3309" s="384"/>
      <c r="ZX3309" s="384"/>
      <c r="ZY3309" s="384"/>
      <c r="ZZ3309" s="384"/>
      <c r="AAA3309" s="384"/>
      <c r="AAB3309" s="384"/>
      <c r="AAC3309" s="384"/>
      <c r="AAD3309" s="384"/>
      <c r="AAE3309" s="384"/>
      <c r="AAF3309" s="384"/>
      <c r="AAG3309" s="384"/>
      <c r="AAH3309" s="384"/>
      <c r="AAI3309" s="384"/>
      <c r="AAJ3309" s="384"/>
      <c r="AAK3309" s="384"/>
      <c r="AAL3309" s="384"/>
      <c r="AAM3309" s="384"/>
      <c r="AAN3309" s="384"/>
      <c r="AAO3309" s="384"/>
      <c r="AAP3309" s="384"/>
      <c r="AAQ3309" s="384"/>
      <c r="AAR3309" s="384"/>
      <c r="AAS3309" s="384"/>
      <c r="AAT3309" s="384"/>
      <c r="AAU3309" s="384"/>
      <c r="AAV3309" s="384"/>
      <c r="AAW3309" s="384"/>
      <c r="AAX3309" s="384"/>
      <c r="AAY3309" s="384"/>
      <c r="AAZ3309" s="384"/>
      <c r="ABA3309" s="384"/>
      <c r="ABB3309" s="384"/>
      <c r="ABC3309" s="384"/>
      <c r="ABD3309" s="384"/>
      <c r="ABE3309" s="384"/>
      <c r="ABF3309" s="384"/>
      <c r="ABG3309" s="384"/>
      <c r="ABH3309" s="384"/>
      <c r="ABI3309" s="384"/>
      <c r="ABJ3309" s="384"/>
      <c r="ABK3309" s="384"/>
      <c r="ABL3309" s="384"/>
      <c r="ABM3309" s="384"/>
      <c r="ABN3309" s="384"/>
      <c r="ABO3309" s="384"/>
      <c r="ABP3309" s="384"/>
      <c r="ABQ3309" s="384"/>
      <c r="ABR3309" s="384"/>
      <c r="ABS3309" s="384"/>
      <c r="ABT3309" s="384"/>
      <c r="ABU3309" s="384"/>
      <c r="ABV3309" s="384"/>
      <c r="ABW3309" s="384"/>
      <c r="ABX3309" s="384"/>
      <c r="ABY3309" s="384"/>
      <c r="ABZ3309" s="384"/>
      <c r="ACA3309" s="384"/>
      <c r="ACB3309" s="384"/>
      <c r="ACC3309" s="384"/>
      <c r="ACD3309" s="384"/>
      <c r="ACE3309" s="384"/>
      <c r="ACF3309" s="384"/>
      <c r="ACG3309" s="384"/>
      <c r="ACH3309" s="384"/>
      <c r="ACI3309" s="384"/>
      <c r="ACJ3309" s="384"/>
      <c r="ACK3309" s="384"/>
      <c r="ACL3309" s="384"/>
      <c r="ACM3309" s="384"/>
      <c r="ACN3309" s="384"/>
      <c r="ACO3309" s="384"/>
      <c r="ACP3309" s="384"/>
      <c r="ACQ3309" s="384"/>
      <c r="ACR3309" s="384"/>
      <c r="ACS3309" s="384"/>
      <c r="ACT3309" s="384"/>
      <c r="ACU3309" s="384"/>
      <c r="ACV3309" s="384"/>
      <c r="ACW3309" s="384"/>
      <c r="ACX3309" s="384"/>
      <c r="ACY3309" s="384"/>
      <c r="ACZ3309" s="384"/>
      <c r="ADA3309" s="384"/>
      <c r="ADB3309" s="384"/>
      <c r="ADC3309" s="384"/>
      <c r="ADD3309" s="384"/>
      <c r="ADE3309" s="384"/>
      <c r="ADF3309" s="384"/>
      <c r="ADG3309" s="384"/>
      <c r="ADH3309" s="384"/>
      <c r="ADI3309" s="384"/>
      <c r="ADJ3309" s="384"/>
      <c r="ADK3309" s="384"/>
      <c r="ADL3309" s="384"/>
      <c r="ADM3309" s="384"/>
      <c r="ADN3309" s="384"/>
      <c r="ADO3309" s="384"/>
      <c r="ADP3309" s="384"/>
      <c r="ADQ3309" s="384"/>
      <c r="ADR3309" s="384"/>
      <c r="ADS3309" s="384"/>
      <c r="ADT3309" s="384"/>
      <c r="ADU3309" s="384"/>
      <c r="ADV3309" s="384"/>
      <c r="ADW3309" s="384"/>
      <c r="ADX3309" s="384"/>
      <c r="ADY3309" s="384"/>
      <c r="ADZ3309" s="384"/>
      <c r="AEA3309" s="384"/>
      <c r="AEB3309" s="384"/>
      <c r="AEC3309" s="384"/>
      <c r="AED3309" s="384"/>
      <c r="AEE3309" s="384"/>
      <c r="AEF3309" s="384"/>
      <c r="AEG3309" s="384"/>
      <c r="AEH3309" s="384"/>
      <c r="AEI3309" s="384"/>
      <c r="AEJ3309" s="384"/>
      <c r="AEK3309" s="384"/>
      <c r="AEL3309" s="384"/>
      <c r="AEM3309" s="384"/>
      <c r="AEN3309" s="384"/>
      <c r="AEO3309" s="384"/>
      <c r="AEP3309" s="384"/>
      <c r="AEQ3309" s="384"/>
      <c r="AER3309" s="384"/>
      <c r="AES3309" s="384"/>
      <c r="AET3309" s="384"/>
      <c r="AEU3309" s="384"/>
      <c r="AEV3309" s="384"/>
      <c r="AEW3309" s="384"/>
      <c r="AEX3309" s="384"/>
      <c r="AEY3309" s="384"/>
      <c r="AEZ3309" s="384"/>
      <c r="AFA3309" s="384"/>
      <c r="AFB3309" s="384"/>
      <c r="AFC3309" s="384"/>
      <c r="AFD3309" s="384"/>
      <c r="AFE3309" s="384"/>
      <c r="AFF3309" s="384"/>
      <c r="AFG3309" s="384"/>
      <c r="AFH3309" s="384"/>
      <c r="AFI3309" s="384"/>
      <c r="AFJ3309" s="384"/>
      <c r="AFK3309" s="384"/>
      <c r="AFL3309" s="384"/>
      <c r="AFM3309" s="384"/>
      <c r="AFN3309" s="384"/>
      <c r="AFO3309" s="384"/>
      <c r="AFP3309" s="384"/>
      <c r="AFQ3309" s="384"/>
      <c r="AFR3309" s="384"/>
      <c r="AFS3309" s="384"/>
      <c r="AFT3309" s="384"/>
      <c r="AFU3309" s="384"/>
      <c r="AFV3309" s="384"/>
      <c r="AFW3309" s="384"/>
      <c r="AFX3309" s="384"/>
      <c r="AFY3309" s="384"/>
      <c r="AFZ3309" s="384"/>
      <c r="AGA3309" s="384"/>
      <c r="AGB3309" s="384"/>
      <c r="AGC3309" s="384"/>
      <c r="AGD3309" s="384"/>
      <c r="AGE3309" s="384"/>
      <c r="AGF3309" s="384"/>
      <c r="AGG3309" s="384"/>
      <c r="AGH3309" s="384"/>
      <c r="AGI3309" s="384"/>
      <c r="AGJ3309" s="384"/>
      <c r="AGK3309" s="384"/>
      <c r="AGL3309" s="384"/>
      <c r="AGM3309" s="384"/>
      <c r="AGN3309" s="384"/>
      <c r="AGO3309" s="384"/>
      <c r="AGP3309" s="384"/>
      <c r="AGQ3309" s="384"/>
      <c r="AGR3309" s="384"/>
      <c r="AGS3309" s="384"/>
      <c r="AGT3309" s="384"/>
      <c r="AGU3309" s="384"/>
      <c r="AGV3309" s="384"/>
      <c r="AGW3309" s="384"/>
      <c r="AGX3309" s="384"/>
      <c r="AGY3309" s="384"/>
      <c r="AGZ3309" s="384"/>
      <c r="AHA3309" s="384"/>
      <c r="AHB3309" s="384"/>
      <c r="AHC3309" s="384"/>
      <c r="AHD3309" s="384"/>
      <c r="AHE3309" s="384"/>
      <c r="AHF3309" s="384"/>
      <c r="AHG3309" s="384"/>
      <c r="AHH3309" s="384"/>
      <c r="AHI3309" s="384"/>
      <c r="AHJ3309" s="384"/>
      <c r="AHK3309" s="384"/>
      <c r="AHL3309" s="384"/>
      <c r="AHM3309" s="384"/>
      <c r="AHN3309" s="384"/>
      <c r="AHO3309" s="384"/>
      <c r="AHP3309" s="384"/>
      <c r="AHQ3309" s="384"/>
      <c r="AHR3309" s="384"/>
      <c r="AHS3309" s="384"/>
      <c r="AHT3309" s="384"/>
      <c r="AHU3309" s="384"/>
      <c r="AHV3309" s="384"/>
      <c r="AHW3309" s="384"/>
      <c r="AHX3309" s="384"/>
      <c r="AHY3309" s="384"/>
      <c r="AHZ3309" s="384"/>
      <c r="AIA3309" s="384"/>
      <c r="AIB3309" s="384"/>
      <c r="AIC3309" s="384"/>
      <c r="AID3309" s="384"/>
      <c r="AIE3309" s="384"/>
      <c r="AIF3309" s="384"/>
      <c r="AIG3309" s="384"/>
      <c r="AIH3309" s="384"/>
      <c r="AII3309" s="384"/>
      <c r="AIJ3309" s="384"/>
      <c r="AIK3309" s="384"/>
      <c r="AIL3309" s="384"/>
      <c r="AIM3309" s="384"/>
      <c r="AIN3309" s="384"/>
      <c r="AIO3309" s="384"/>
      <c r="AIP3309" s="384"/>
      <c r="AIQ3309" s="384"/>
      <c r="AIR3309" s="384"/>
      <c r="AIS3309" s="384"/>
      <c r="AIT3309" s="384"/>
      <c r="AIU3309" s="384"/>
      <c r="AIV3309" s="384"/>
      <c r="AIW3309" s="384"/>
      <c r="AIX3309" s="384"/>
      <c r="AIY3309" s="384"/>
      <c r="AIZ3309" s="384"/>
      <c r="AJA3309" s="384"/>
      <c r="AJB3309" s="384"/>
      <c r="AJC3309" s="384"/>
      <c r="AJD3309" s="384"/>
      <c r="AJE3309" s="384"/>
      <c r="AJF3309" s="384"/>
      <c r="AJG3309" s="384"/>
      <c r="AJH3309" s="384"/>
      <c r="AJI3309" s="384"/>
      <c r="AJJ3309" s="384"/>
      <c r="AJK3309" s="384"/>
      <c r="AJL3309" s="384"/>
      <c r="AJM3309" s="384"/>
      <c r="AJN3309" s="384"/>
      <c r="AJO3309" s="384"/>
      <c r="AJP3309" s="384"/>
      <c r="AJQ3309" s="384"/>
      <c r="AJR3309" s="384"/>
      <c r="AJS3309" s="384"/>
      <c r="AJT3309" s="384"/>
      <c r="AJU3309" s="384"/>
      <c r="AJV3309" s="384"/>
      <c r="AJW3309" s="384"/>
      <c r="AJX3309" s="384"/>
      <c r="AJY3309" s="384"/>
      <c r="AJZ3309" s="384"/>
      <c r="AKA3309" s="384"/>
      <c r="AKB3309" s="384"/>
      <c r="AKC3309" s="384"/>
      <c r="AKD3309" s="384"/>
      <c r="AKE3309" s="384"/>
      <c r="AKF3309" s="384"/>
      <c r="AKG3309" s="384"/>
      <c r="AKH3309" s="384"/>
      <c r="AKI3309" s="384"/>
      <c r="AKJ3309" s="384"/>
      <c r="AKK3309" s="384"/>
      <c r="AKL3309" s="384"/>
      <c r="AKM3309" s="384"/>
      <c r="AKN3309" s="384"/>
      <c r="AKO3309" s="384"/>
      <c r="AKP3309" s="384"/>
      <c r="AKQ3309" s="384"/>
      <c r="AKR3309" s="384"/>
      <c r="AKS3309" s="384"/>
      <c r="AKT3309" s="384"/>
      <c r="AKU3309" s="384"/>
      <c r="AKV3309" s="384"/>
      <c r="AKW3309" s="384"/>
      <c r="AKX3309" s="384"/>
      <c r="AKY3309" s="384"/>
      <c r="AKZ3309" s="384"/>
      <c r="ALA3309" s="384"/>
      <c r="ALB3309" s="384"/>
      <c r="ALC3309" s="384"/>
      <c r="ALD3309" s="384"/>
      <c r="ALE3309" s="384"/>
      <c r="ALF3309" s="384"/>
      <c r="ALG3309" s="384"/>
      <c r="ALH3309" s="384"/>
      <c r="ALI3309" s="384"/>
      <c r="ALJ3309" s="384"/>
      <c r="ALK3309" s="384"/>
      <c r="ALL3309" s="384"/>
      <c r="ALM3309" s="384"/>
      <c r="ALN3309" s="384"/>
      <c r="ALO3309" s="384"/>
      <c r="ALP3309" s="384"/>
      <c r="ALQ3309" s="384"/>
      <c r="ALR3309" s="384"/>
      <c r="ALS3309" s="384"/>
      <c r="ALT3309" s="384"/>
      <c r="ALU3309" s="384"/>
      <c r="ALV3309" s="384"/>
      <c r="ALW3309" s="384"/>
      <c r="ALX3309" s="384"/>
      <c r="ALY3309" s="384"/>
      <c r="ALZ3309" s="384"/>
      <c r="AMA3309" s="384"/>
      <c r="AMB3309" s="384"/>
      <c r="AMC3309" s="384"/>
      <c r="AMD3309" s="384"/>
      <c r="AME3309" s="384"/>
      <c r="AMF3309" s="384"/>
      <c r="AMG3309" s="384"/>
      <c r="AMH3309" s="384"/>
      <c r="AMI3309" s="384"/>
      <c r="AMJ3309" s="384"/>
      <c r="AMK3309" s="384"/>
      <c r="AML3309" s="384"/>
      <c r="AMM3309" s="384"/>
      <c r="AMN3309" s="384"/>
      <c r="AMO3309" s="384"/>
      <c r="AMP3309" s="384"/>
      <c r="AMQ3309" s="384"/>
      <c r="AMR3309" s="384"/>
      <c r="AMS3309" s="384"/>
      <c r="AMT3309" s="384"/>
      <c r="AMU3309" s="384"/>
      <c r="AMV3309" s="384"/>
      <c r="AMW3309" s="384"/>
      <c r="AMX3309" s="384"/>
      <c r="AMY3309" s="384"/>
      <c r="AMZ3309" s="384"/>
      <c r="ANA3309" s="384"/>
      <c r="ANB3309" s="384"/>
      <c r="ANC3309" s="384"/>
      <c r="AND3309" s="384"/>
      <c r="ANE3309" s="384"/>
      <c r="ANF3309" s="384"/>
      <c r="ANG3309" s="384"/>
      <c r="ANH3309" s="384"/>
      <c r="ANI3309" s="384"/>
      <c r="ANJ3309" s="384"/>
      <c r="ANK3309" s="384"/>
      <c r="ANL3309" s="384"/>
      <c r="ANM3309" s="384"/>
      <c r="ANN3309" s="384"/>
      <c r="ANO3309" s="384"/>
      <c r="ANP3309" s="384"/>
      <c r="ANQ3309" s="384"/>
      <c r="ANR3309" s="384"/>
      <c r="ANS3309" s="384"/>
      <c r="ANT3309" s="384"/>
      <c r="ANU3309" s="384"/>
      <c r="ANV3309" s="384"/>
      <c r="ANW3309" s="384"/>
      <c r="ANX3309" s="384"/>
      <c r="ANY3309" s="384"/>
      <c r="ANZ3309" s="384"/>
      <c r="AOA3309" s="384"/>
      <c r="AOB3309" s="384"/>
      <c r="AOC3309" s="384"/>
      <c r="AOD3309" s="384"/>
      <c r="AOE3309" s="384"/>
      <c r="AOF3309" s="384"/>
      <c r="AOG3309" s="384"/>
      <c r="AOH3309" s="384"/>
      <c r="AOI3309" s="384"/>
      <c r="AOJ3309" s="384"/>
      <c r="AOK3309" s="384"/>
      <c r="AOL3309" s="384"/>
      <c r="AOM3309" s="384"/>
      <c r="AON3309" s="384"/>
      <c r="AOO3309" s="384"/>
      <c r="AOP3309" s="384"/>
      <c r="AOQ3309" s="384"/>
      <c r="AOR3309" s="384"/>
      <c r="AOS3309" s="384"/>
      <c r="AOT3309" s="384"/>
      <c r="AOU3309" s="384"/>
      <c r="AOV3309" s="384"/>
      <c r="AOW3309" s="384"/>
      <c r="AOX3309" s="384"/>
      <c r="AOY3309" s="384"/>
      <c r="AOZ3309" s="384"/>
      <c r="APA3309" s="384"/>
      <c r="APB3309" s="384"/>
      <c r="APC3309" s="384"/>
      <c r="APD3309" s="384"/>
      <c r="APE3309" s="384"/>
      <c r="APF3309" s="384"/>
      <c r="APG3309" s="384"/>
      <c r="APH3309" s="384"/>
      <c r="API3309" s="384"/>
      <c r="APJ3309" s="384"/>
      <c r="APK3309" s="384"/>
      <c r="APL3309" s="384"/>
      <c r="APM3309" s="384"/>
      <c r="APN3309" s="384"/>
      <c r="APO3309" s="384"/>
      <c r="APP3309" s="384"/>
      <c r="APQ3309" s="384"/>
      <c r="APR3309" s="384"/>
      <c r="APS3309" s="384"/>
      <c r="APT3309" s="384"/>
      <c r="APU3309" s="384"/>
      <c r="APV3309" s="384"/>
      <c r="APW3309" s="384"/>
      <c r="APX3309" s="384"/>
      <c r="APY3309" s="384"/>
      <c r="APZ3309" s="384"/>
      <c r="AQA3309" s="384"/>
      <c r="AQB3309" s="384"/>
      <c r="AQC3309" s="384"/>
      <c r="AQD3309" s="384"/>
      <c r="AQE3309" s="384"/>
      <c r="AQF3309" s="384"/>
      <c r="AQG3309" s="384"/>
      <c r="AQH3309" s="384"/>
      <c r="AQI3309" s="384"/>
      <c r="AQJ3309" s="384"/>
      <c r="AQK3309" s="384"/>
      <c r="AQL3309" s="384"/>
      <c r="AQM3309" s="384"/>
      <c r="AQN3309" s="384"/>
      <c r="AQO3309" s="384"/>
      <c r="AQP3309" s="384"/>
      <c r="AQQ3309" s="384"/>
      <c r="AQR3309" s="384"/>
      <c r="AQS3309" s="384"/>
      <c r="AQT3309" s="384"/>
      <c r="AQU3309" s="384"/>
      <c r="AQV3309" s="384"/>
      <c r="AQW3309" s="384"/>
      <c r="AQX3309" s="384"/>
      <c r="AQY3309" s="384"/>
      <c r="AQZ3309" s="384"/>
      <c r="ARA3309" s="384"/>
      <c r="ARB3309" s="384"/>
      <c r="ARC3309" s="384"/>
      <c r="ARD3309" s="384"/>
      <c r="ARE3309" s="384"/>
      <c r="ARF3309" s="384"/>
      <c r="ARG3309" s="384"/>
      <c r="ARH3309" s="384"/>
      <c r="ARI3309" s="384"/>
      <c r="ARJ3309" s="384"/>
      <c r="ARK3309" s="384"/>
      <c r="ARL3309" s="384"/>
      <c r="ARM3309" s="384"/>
      <c r="ARN3309" s="384"/>
      <c r="ARO3309" s="384"/>
      <c r="ARP3309" s="384"/>
      <c r="ARQ3309" s="384"/>
      <c r="ARR3309" s="384"/>
      <c r="ARS3309" s="384"/>
      <c r="ART3309" s="384"/>
      <c r="ARU3309" s="384"/>
      <c r="ARV3309" s="384"/>
      <c r="ARW3309" s="384"/>
      <c r="ARX3309" s="384"/>
      <c r="ARY3309" s="384"/>
      <c r="ARZ3309" s="384"/>
      <c r="ASA3309" s="384"/>
      <c r="ASB3309" s="384"/>
      <c r="ASC3309" s="384"/>
      <c r="ASD3309" s="384"/>
      <c r="ASE3309" s="384"/>
      <c r="ASF3309" s="384"/>
      <c r="ASG3309" s="384"/>
      <c r="ASH3309" s="384"/>
      <c r="ASI3309" s="384"/>
      <c r="ASJ3309" s="384"/>
      <c r="ASK3309" s="384"/>
      <c r="ASL3309" s="384"/>
      <c r="ASM3309" s="384"/>
      <c r="ASN3309" s="384"/>
      <c r="ASO3309" s="384"/>
      <c r="ASP3309" s="384"/>
      <c r="ASQ3309" s="384"/>
      <c r="ASR3309" s="384"/>
      <c r="ASS3309" s="384"/>
      <c r="AST3309" s="384"/>
      <c r="ASU3309" s="384"/>
      <c r="ASV3309" s="384"/>
      <c r="ASW3309" s="384"/>
      <c r="ASX3309" s="384"/>
      <c r="ASY3309" s="384"/>
      <c r="ASZ3309" s="384"/>
      <c r="ATA3309" s="384"/>
      <c r="ATB3309" s="384"/>
      <c r="ATC3309" s="384"/>
      <c r="ATD3309" s="384"/>
      <c r="ATE3309" s="384"/>
      <c r="ATF3309" s="384"/>
      <c r="ATG3309" s="384"/>
      <c r="ATH3309" s="384"/>
      <c r="ATI3309" s="384"/>
      <c r="ATJ3309" s="384"/>
      <c r="ATK3309" s="384"/>
      <c r="ATL3309" s="384"/>
      <c r="ATM3309" s="384"/>
      <c r="ATN3309" s="384"/>
      <c r="ATO3309" s="384"/>
      <c r="ATP3309" s="384"/>
      <c r="ATQ3309" s="384"/>
      <c r="ATR3309" s="384"/>
      <c r="ATS3309" s="384"/>
      <c r="ATT3309" s="384"/>
      <c r="ATU3309" s="384"/>
      <c r="ATV3309" s="384"/>
      <c r="ATW3309" s="384"/>
      <c r="ATX3309" s="384"/>
      <c r="ATY3309" s="384"/>
      <c r="ATZ3309" s="384"/>
      <c r="AUA3309" s="384"/>
      <c r="AUB3309" s="384"/>
      <c r="AUC3309" s="384"/>
      <c r="AUD3309" s="384"/>
      <c r="AUE3309" s="384"/>
      <c r="AUF3309" s="384"/>
      <c r="AUG3309" s="384"/>
      <c r="AUH3309" s="384"/>
      <c r="AUI3309" s="384"/>
      <c r="AUJ3309" s="384"/>
      <c r="AUK3309" s="384"/>
      <c r="AUL3309" s="384"/>
      <c r="AUM3309" s="384"/>
      <c r="AUN3309" s="384"/>
      <c r="AUO3309" s="384"/>
      <c r="AUP3309" s="384"/>
      <c r="AUQ3309" s="384"/>
      <c r="AUR3309" s="384"/>
      <c r="AUS3309" s="384"/>
      <c r="AUT3309" s="384"/>
      <c r="AUU3309" s="384"/>
      <c r="AUV3309" s="384"/>
      <c r="AUW3309" s="384"/>
      <c r="AUX3309" s="384"/>
      <c r="AUY3309" s="384"/>
      <c r="AUZ3309" s="384"/>
      <c r="AVA3309" s="384"/>
      <c r="AVB3309" s="384"/>
      <c r="AVC3309" s="384"/>
      <c r="AVD3309" s="384"/>
      <c r="AVE3309" s="384"/>
      <c r="AVF3309" s="384"/>
      <c r="AVG3309" s="384"/>
      <c r="AVH3309" s="384"/>
      <c r="AVI3309" s="384"/>
      <c r="AVJ3309" s="384"/>
      <c r="AVK3309" s="384"/>
      <c r="AVL3309" s="384"/>
      <c r="AVM3309" s="384"/>
      <c r="AVN3309" s="384"/>
      <c r="AVO3309" s="384"/>
      <c r="AVP3309" s="384"/>
      <c r="AVQ3309" s="384"/>
      <c r="AVR3309" s="384"/>
      <c r="AVS3309" s="384"/>
      <c r="AVT3309" s="384"/>
      <c r="AVU3309" s="384"/>
      <c r="AVV3309" s="384"/>
      <c r="AVW3309" s="384"/>
      <c r="AVX3309" s="384"/>
      <c r="AVY3309" s="384"/>
      <c r="AVZ3309" s="384"/>
      <c r="AWA3309" s="384"/>
      <c r="AWB3309" s="384"/>
      <c r="AWC3309" s="384"/>
      <c r="AWD3309" s="384"/>
      <c r="AWE3309" s="384"/>
      <c r="AWF3309" s="384"/>
      <c r="AWG3309" s="384"/>
      <c r="AWH3309" s="384"/>
      <c r="AWI3309" s="384"/>
      <c r="AWJ3309" s="384"/>
      <c r="AWK3309" s="384"/>
      <c r="AWL3309" s="384"/>
      <c r="AWM3309" s="384"/>
      <c r="AWN3309" s="384"/>
      <c r="AWO3309" s="384"/>
      <c r="AWP3309" s="384"/>
      <c r="AWQ3309" s="384"/>
      <c r="AWR3309" s="384"/>
      <c r="AWS3309" s="384"/>
      <c r="AWT3309" s="384"/>
      <c r="AWU3309" s="384"/>
      <c r="AWV3309" s="384"/>
      <c r="AWW3309" s="384"/>
      <c r="AWX3309" s="384"/>
      <c r="AWY3309" s="384"/>
      <c r="AWZ3309" s="384"/>
      <c r="AXA3309" s="384"/>
      <c r="AXB3309" s="384"/>
      <c r="AXC3309" s="384"/>
      <c r="AXD3309" s="384"/>
      <c r="AXE3309" s="384"/>
      <c r="AXF3309" s="384"/>
      <c r="AXG3309" s="384"/>
      <c r="AXH3309" s="384"/>
      <c r="AXI3309" s="384"/>
      <c r="AXJ3309" s="384"/>
      <c r="AXK3309" s="384"/>
      <c r="AXL3309" s="384"/>
      <c r="AXM3309" s="384"/>
      <c r="AXN3309" s="384"/>
      <c r="AXO3309" s="384"/>
      <c r="AXP3309" s="384"/>
      <c r="AXQ3309" s="384"/>
      <c r="AXR3309" s="384"/>
      <c r="AXS3309" s="384"/>
      <c r="AXT3309" s="384"/>
      <c r="AXU3309" s="384"/>
      <c r="AXV3309" s="384"/>
      <c r="AXW3309" s="384"/>
      <c r="AXX3309" s="384"/>
      <c r="AXY3309" s="384"/>
      <c r="AXZ3309" s="384"/>
      <c r="AYA3309" s="384"/>
      <c r="AYB3309" s="384"/>
      <c r="AYC3309" s="384"/>
      <c r="AYD3309" s="384"/>
      <c r="AYE3309" s="384"/>
      <c r="AYF3309" s="384"/>
      <c r="AYG3309" s="384"/>
      <c r="AYH3309" s="384"/>
      <c r="AYI3309" s="384"/>
      <c r="AYJ3309" s="384"/>
      <c r="AYK3309" s="384"/>
      <c r="AYL3309" s="384"/>
      <c r="AYM3309" s="384"/>
      <c r="AYN3309" s="384"/>
      <c r="AYO3309" s="384"/>
      <c r="AYP3309" s="384"/>
      <c r="AYQ3309" s="384"/>
      <c r="AYR3309" s="384"/>
      <c r="AYS3309" s="384"/>
      <c r="AYT3309" s="384"/>
      <c r="AYU3309" s="384"/>
      <c r="AYV3309" s="384"/>
      <c r="AYW3309" s="384"/>
      <c r="AYX3309" s="384"/>
      <c r="AYY3309" s="384"/>
      <c r="AYZ3309" s="384"/>
      <c r="AZA3309" s="384"/>
      <c r="AZB3309" s="384"/>
      <c r="AZC3309" s="384"/>
      <c r="AZD3309" s="384"/>
      <c r="AZE3309" s="384"/>
      <c r="AZF3309" s="384"/>
      <c r="AZG3309" s="384"/>
      <c r="AZH3309" s="384"/>
      <c r="AZI3309" s="384"/>
      <c r="AZJ3309" s="384"/>
      <c r="AZK3309" s="384"/>
      <c r="AZL3309" s="384"/>
      <c r="AZM3309" s="384"/>
      <c r="AZN3309" s="384"/>
      <c r="AZO3309" s="384"/>
      <c r="AZP3309" s="384"/>
      <c r="AZQ3309" s="384"/>
      <c r="AZR3309" s="384"/>
      <c r="AZS3309" s="384"/>
      <c r="AZT3309" s="384"/>
      <c r="AZU3309" s="384"/>
      <c r="AZV3309" s="384"/>
      <c r="AZW3309" s="384"/>
      <c r="AZX3309" s="384"/>
      <c r="AZY3309" s="384"/>
      <c r="AZZ3309" s="384"/>
      <c r="BAA3309" s="384"/>
      <c r="BAB3309" s="384"/>
      <c r="BAC3309" s="384"/>
      <c r="BAD3309" s="384"/>
      <c r="BAE3309" s="384"/>
      <c r="BAF3309" s="384"/>
      <c r="BAG3309" s="384"/>
      <c r="BAH3309" s="384"/>
      <c r="BAI3309" s="384"/>
      <c r="BAJ3309" s="384"/>
      <c r="BAK3309" s="384"/>
      <c r="BAL3309" s="384"/>
      <c r="BAM3309" s="384"/>
      <c r="BAN3309" s="384"/>
      <c r="BAO3309" s="384"/>
      <c r="BAP3309" s="384"/>
      <c r="BAQ3309" s="384"/>
      <c r="BAR3309" s="384"/>
      <c r="BAS3309" s="384"/>
      <c r="BAT3309" s="384"/>
      <c r="BAU3309" s="384"/>
      <c r="BAV3309" s="384"/>
      <c r="BAW3309" s="384"/>
      <c r="BAX3309" s="384"/>
      <c r="BAY3309" s="384"/>
      <c r="BAZ3309" s="384"/>
      <c r="BBA3309" s="384"/>
      <c r="BBB3309" s="384"/>
      <c r="BBC3309" s="384"/>
      <c r="BBD3309" s="384"/>
      <c r="BBE3309" s="384"/>
      <c r="BBF3309" s="384"/>
      <c r="BBG3309" s="384"/>
      <c r="BBH3309" s="384"/>
      <c r="BBI3309" s="384"/>
      <c r="BBJ3309" s="384"/>
      <c r="BBK3309" s="384"/>
      <c r="BBL3309" s="384"/>
      <c r="BBM3309" s="384"/>
      <c r="BBN3309" s="384"/>
      <c r="BBO3309" s="384"/>
      <c r="BBP3309" s="384"/>
      <c r="BBQ3309" s="384"/>
      <c r="BBR3309" s="384"/>
      <c r="BBS3309" s="384"/>
      <c r="BBT3309" s="384"/>
      <c r="BBU3309" s="384"/>
      <c r="BBV3309" s="384"/>
      <c r="BBW3309" s="384"/>
      <c r="BBX3309" s="384"/>
      <c r="BBY3309" s="384"/>
      <c r="BBZ3309" s="384"/>
      <c r="BCA3309" s="384"/>
      <c r="BCB3309" s="384"/>
      <c r="BCC3309" s="384"/>
      <c r="BCD3309" s="384"/>
      <c r="BCE3309" s="384"/>
      <c r="BCF3309" s="384"/>
      <c r="BCG3309" s="384"/>
      <c r="BCH3309" s="384"/>
      <c r="BCI3309" s="384"/>
      <c r="BCJ3309" s="384"/>
      <c r="BCK3309" s="384"/>
      <c r="BCL3309" s="384"/>
      <c r="BCM3309" s="384"/>
      <c r="BCN3309" s="384"/>
      <c r="BCO3309" s="384"/>
      <c r="BCP3309" s="384"/>
      <c r="BCQ3309" s="384"/>
      <c r="BCR3309" s="384"/>
      <c r="BCS3309" s="384"/>
      <c r="BCT3309" s="384"/>
      <c r="BCU3309" s="384"/>
      <c r="BCV3309" s="384"/>
      <c r="BCW3309" s="384"/>
      <c r="BCX3309" s="384"/>
      <c r="BCY3309" s="384"/>
      <c r="BCZ3309" s="384"/>
      <c r="BDA3309" s="384"/>
      <c r="BDB3309" s="384"/>
      <c r="BDC3309" s="384"/>
      <c r="BDD3309" s="384"/>
      <c r="BDE3309" s="384"/>
      <c r="BDF3309" s="384"/>
      <c r="BDG3309" s="384"/>
      <c r="BDH3309" s="384"/>
      <c r="BDI3309" s="384"/>
      <c r="BDJ3309" s="384"/>
      <c r="BDK3309" s="384"/>
      <c r="BDL3309" s="384"/>
      <c r="BDM3309" s="384"/>
      <c r="BDN3309" s="384"/>
      <c r="BDO3309" s="384"/>
      <c r="BDP3309" s="384"/>
      <c r="BDQ3309" s="384"/>
      <c r="BDR3309" s="384"/>
      <c r="BDS3309" s="384"/>
      <c r="BDT3309" s="384"/>
      <c r="BDU3309" s="384"/>
      <c r="BDV3309" s="384"/>
      <c r="BDW3309" s="384"/>
      <c r="BDX3309" s="384"/>
      <c r="BDY3309" s="384"/>
      <c r="BDZ3309" s="384"/>
      <c r="BEA3309" s="384"/>
      <c r="BEB3309" s="384"/>
      <c r="BEC3309" s="384"/>
      <c r="BED3309" s="384"/>
      <c r="BEE3309" s="384"/>
      <c r="BEF3309" s="384"/>
      <c r="BEG3309" s="384"/>
      <c r="BEH3309" s="384"/>
      <c r="BEI3309" s="384"/>
      <c r="BEJ3309" s="384"/>
      <c r="BEK3309" s="384"/>
      <c r="BEL3309" s="384"/>
      <c r="BEM3309" s="384"/>
      <c r="BEN3309" s="384"/>
      <c r="BEO3309" s="384"/>
      <c r="BEP3309" s="384"/>
      <c r="BEQ3309" s="384"/>
      <c r="BER3309" s="384"/>
      <c r="BES3309" s="384"/>
      <c r="BET3309" s="384"/>
      <c r="BEU3309" s="384"/>
      <c r="BEV3309" s="384"/>
      <c r="BEW3309" s="384"/>
      <c r="BEX3309" s="384"/>
      <c r="BEY3309" s="384"/>
      <c r="BEZ3309" s="384"/>
      <c r="BFA3309" s="384"/>
      <c r="BFB3309" s="384"/>
      <c r="BFC3309" s="384"/>
      <c r="BFD3309" s="384"/>
      <c r="BFE3309" s="384"/>
      <c r="BFF3309" s="384"/>
      <c r="BFG3309" s="384"/>
      <c r="BFH3309" s="384"/>
      <c r="BFI3309" s="384"/>
      <c r="BFJ3309" s="384"/>
      <c r="BFK3309" s="384"/>
      <c r="BFL3309" s="384"/>
      <c r="BFM3309" s="384"/>
      <c r="BFN3309" s="384"/>
      <c r="BFO3309" s="384"/>
      <c r="BFP3309" s="384"/>
      <c r="BFQ3309" s="384"/>
      <c r="BFR3309" s="384"/>
      <c r="BFS3309" s="384"/>
      <c r="BFT3309" s="384"/>
      <c r="BFU3309" s="384"/>
      <c r="BFV3309" s="384"/>
      <c r="BFW3309" s="384"/>
      <c r="BFX3309" s="384"/>
      <c r="BFY3309" s="384"/>
      <c r="BFZ3309" s="384"/>
      <c r="BGA3309" s="384"/>
      <c r="BGB3309" s="384"/>
      <c r="BGC3309" s="384"/>
      <c r="BGD3309" s="384"/>
      <c r="BGE3309" s="384"/>
      <c r="BGF3309" s="384"/>
      <c r="BGG3309" s="384"/>
      <c r="BGH3309" s="384"/>
      <c r="BGI3309" s="384"/>
      <c r="BGJ3309" s="384"/>
      <c r="BGK3309" s="384"/>
      <c r="BGL3309" s="384"/>
      <c r="BGM3309" s="384"/>
      <c r="BGN3309" s="384"/>
      <c r="BGO3309" s="384"/>
      <c r="BGP3309" s="384"/>
      <c r="BGQ3309" s="384"/>
      <c r="BGR3309" s="384"/>
      <c r="BGS3309" s="384"/>
      <c r="BGT3309" s="384"/>
      <c r="BGU3309" s="384"/>
      <c r="BGV3309" s="384"/>
      <c r="BGW3309" s="384"/>
      <c r="BGX3309" s="384"/>
      <c r="BGY3309" s="384"/>
      <c r="BGZ3309" s="384"/>
      <c r="BHA3309" s="384"/>
      <c r="BHB3309" s="384"/>
      <c r="BHC3309" s="384"/>
      <c r="BHD3309" s="384"/>
      <c r="BHE3309" s="384"/>
      <c r="BHF3309" s="384"/>
      <c r="BHG3309" s="384"/>
      <c r="BHH3309" s="384"/>
      <c r="BHI3309" s="384"/>
      <c r="BHJ3309" s="384"/>
      <c r="BHK3309" s="384"/>
      <c r="BHL3309" s="384"/>
      <c r="BHM3309" s="384"/>
      <c r="BHN3309" s="384"/>
      <c r="BHO3309" s="384"/>
      <c r="BHP3309" s="384"/>
      <c r="BHQ3309" s="384"/>
      <c r="BHR3309" s="384"/>
      <c r="BHS3309" s="384"/>
      <c r="BHT3309" s="384"/>
      <c r="BHU3309" s="384"/>
      <c r="BHV3309" s="384"/>
      <c r="BHW3309" s="384"/>
      <c r="BHX3309" s="384"/>
      <c r="BHY3309" s="384"/>
      <c r="BHZ3309" s="384"/>
      <c r="BIA3309" s="384"/>
      <c r="BIB3309" s="384"/>
      <c r="BIC3309" s="384"/>
      <c r="BID3309" s="384"/>
      <c r="BIE3309" s="384"/>
      <c r="BIF3309" s="384"/>
      <c r="BIG3309" s="384"/>
      <c r="BIH3309" s="384"/>
      <c r="BII3309" s="384"/>
      <c r="BIJ3309" s="384"/>
      <c r="BIK3309" s="384"/>
      <c r="BIL3309" s="384"/>
      <c r="BIM3309" s="384"/>
      <c r="BIN3309" s="384"/>
      <c r="BIO3309" s="384"/>
      <c r="BIP3309" s="384"/>
      <c r="BIQ3309" s="384"/>
      <c r="BIR3309" s="384"/>
      <c r="BIS3309" s="384"/>
      <c r="BIT3309" s="384"/>
      <c r="BIU3309" s="384"/>
      <c r="BIV3309" s="384"/>
      <c r="BIW3309" s="384"/>
      <c r="BIX3309" s="384"/>
      <c r="BIY3309" s="384"/>
      <c r="BIZ3309" s="384"/>
      <c r="BJA3309" s="384"/>
      <c r="BJB3309" s="384"/>
      <c r="BJC3309" s="384"/>
      <c r="BJD3309" s="384"/>
      <c r="BJE3309" s="384"/>
      <c r="BJF3309" s="384"/>
      <c r="BJG3309" s="384"/>
      <c r="BJH3309" s="384"/>
      <c r="BJI3309" s="384"/>
      <c r="BJJ3309" s="384"/>
      <c r="BJK3309" s="384"/>
      <c r="BJL3309" s="384"/>
      <c r="BJM3309" s="384"/>
      <c r="BJN3309" s="384"/>
      <c r="BJO3309" s="384"/>
      <c r="BJP3309" s="384"/>
      <c r="BJQ3309" s="384"/>
      <c r="BJR3309" s="384"/>
      <c r="BJS3309" s="384"/>
      <c r="BJT3309" s="384"/>
      <c r="BJU3309" s="384"/>
      <c r="BJV3309" s="384"/>
      <c r="BJW3309" s="384"/>
      <c r="BJX3309" s="384"/>
      <c r="BJY3309" s="384"/>
      <c r="BJZ3309" s="384"/>
      <c r="BKA3309" s="384"/>
      <c r="BKB3309" s="384"/>
      <c r="BKC3309" s="384"/>
      <c r="BKD3309" s="384"/>
      <c r="BKE3309" s="384"/>
      <c r="BKF3309" s="384"/>
      <c r="BKG3309" s="384"/>
      <c r="BKH3309" s="384"/>
      <c r="BKI3309" s="384"/>
      <c r="BKJ3309" s="384"/>
      <c r="BKK3309" s="384"/>
      <c r="BKL3309" s="384"/>
      <c r="BKM3309" s="384"/>
      <c r="BKN3309" s="384"/>
      <c r="BKO3309" s="384"/>
      <c r="BKP3309" s="384"/>
      <c r="BKQ3309" s="384"/>
      <c r="BKR3309" s="384"/>
      <c r="BKS3309" s="384"/>
      <c r="BKT3309" s="384"/>
      <c r="BKU3309" s="384"/>
      <c r="BKV3309" s="384"/>
      <c r="BKW3309" s="384"/>
      <c r="BKX3309" s="384"/>
      <c r="BKY3309" s="384"/>
      <c r="BKZ3309" s="384"/>
      <c r="BLA3309" s="384"/>
      <c r="BLB3309" s="384"/>
      <c r="BLC3309" s="384"/>
      <c r="BLD3309" s="384"/>
      <c r="BLE3309" s="384"/>
      <c r="BLF3309" s="384"/>
      <c r="BLG3309" s="384"/>
      <c r="BLH3309" s="384"/>
      <c r="BLI3309" s="384"/>
      <c r="BLJ3309" s="384"/>
      <c r="BLK3309" s="384"/>
      <c r="BLL3309" s="384"/>
      <c r="BLM3309" s="384"/>
      <c r="BLN3309" s="384"/>
      <c r="BLO3309" s="384"/>
      <c r="BLP3309" s="384"/>
      <c r="BLQ3309" s="384"/>
      <c r="BLR3309" s="384"/>
      <c r="BLS3309" s="384"/>
      <c r="BLT3309" s="384"/>
      <c r="BLU3309" s="384"/>
      <c r="BLV3309" s="384"/>
      <c r="BLW3309" s="384"/>
      <c r="BLX3309" s="384"/>
      <c r="BLY3309" s="384"/>
      <c r="BLZ3309" s="384"/>
      <c r="BMA3309" s="384"/>
      <c r="BMB3309" s="384"/>
      <c r="BMC3309" s="384"/>
      <c r="BMD3309" s="384"/>
      <c r="BME3309" s="384"/>
      <c r="BMF3309" s="384"/>
      <c r="BMG3309" s="384"/>
      <c r="BMH3309" s="384"/>
      <c r="BMI3309" s="384"/>
      <c r="BMJ3309" s="384"/>
      <c r="BMK3309" s="384"/>
      <c r="BML3309" s="384"/>
      <c r="BMM3309" s="384"/>
      <c r="BMN3309" s="384"/>
      <c r="BMO3309" s="384"/>
      <c r="BMP3309" s="384"/>
      <c r="BMQ3309" s="384"/>
      <c r="BMR3309" s="384"/>
      <c r="BMS3309" s="384"/>
      <c r="BMT3309" s="384"/>
      <c r="BMU3309" s="384"/>
      <c r="BMV3309" s="384"/>
      <c r="BMW3309" s="384"/>
      <c r="BMX3309" s="384"/>
      <c r="BMY3309" s="384"/>
      <c r="BMZ3309" s="384"/>
      <c r="BNA3309" s="384"/>
      <c r="BNB3309" s="384"/>
      <c r="BNC3309" s="384"/>
      <c r="BND3309" s="384"/>
      <c r="BNE3309" s="384"/>
      <c r="BNF3309" s="384"/>
      <c r="BNG3309" s="384"/>
      <c r="BNH3309" s="384"/>
      <c r="BNI3309" s="384"/>
      <c r="BNJ3309" s="384"/>
      <c r="BNK3309" s="384"/>
      <c r="BNL3309" s="384"/>
      <c r="BNM3309" s="384"/>
      <c r="BNN3309" s="384"/>
      <c r="BNO3309" s="384"/>
      <c r="BNP3309" s="384"/>
      <c r="BNQ3309" s="384"/>
      <c r="BNR3309" s="384"/>
      <c r="BNS3309" s="384"/>
      <c r="BNT3309" s="384"/>
      <c r="BNU3309" s="384"/>
      <c r="BNV3309" s="384"/>
      <c r="BNW3309" s="384"/>
      <c r="BNX3309" s="384"/>
      <c r="BNY3309" s="384"/>
      <c r="BNZ3309" s="384"/>
      <c r="BOA3309" s="384"/>
      <c r="BOB3309" s="384"/>
      <c r="BOC3309" s="384"/>
      <c r="BOD3309" s="384"/>
      <c r="BOE3309" s="384"/>
      <c r="BOF3309" s="384"/>
      <c r="BOG3309" s="384"/>
      <c r="BOH3309" s="384"/>
      <c r="BOI3309" s="384"/>
      <c r="BOJ3309" s="384"/>
      <c r="BOK3309" s="384"/>
      <c r="BOL3309" s="384"/>
      <c r="BOM3309" s="384"/>
      <c r="BON3309" s="384"/>
      <c r="BOO3309" s="384"/>
      <c r="BOP3309" s="384"/>
      <c r="BOQ3309" s="384"/>
      <c r="BOR3309" s="384"/>
      <c r="BOS3309" s="384"/>
      <c r="BOT3309" s="384"/>
      <c r="BOU3309" s="384"/>
      <c r="BOV3309" s="384"/>
      <c r="BOW3309" s="384"/>
      <c r="BOX3309" s="384"/>
      <c r="BOY3309" s="384"/>
      <c r="BOZ3309" s="384"/>
      <c r="BPA3309" s="384"/>
      <c r="BPB3309" s="384"/>
      <c r="BPC3309" s="384"/>
      <c r="BPD3309" s="384"/>
      <c r="BPE3309" s="384"/>
      <c r="BPF3309" s="384"/>
      <c r="BPG3309" s="384"/>
      <c r="BPH3309" s="384"/>
      <c r="BPI3309" s="384"/>
      <c r="BPJ3309" s="384"/>
      <c r="BPK3309" s="384"/>
      <c r="BPL3309" s="384"/>
      <c r="BPM3309" s="384"/>
      <c r="BPN3309" s="384"/>
      <c r="BPO3309" s="384"/>
      <c r="BPP3309" s="384"/>
      <c r="BPQ3309" s="384"/>
      <c r="BPR3309" s="384"/>
      <c r="BPS3309" s="384"/>
      <c r="BPT3309" s="384"/>
      <c r="BPU3309" s="384"/>
      <c r="BPV3309" s="384"/>
      <c r="BPW3309" s="384"/>
      <c r="BPX3309" s="384"/>
      <c r="BPY3309" s="384"/>
      <c r="BPZ3309" s="384"/>
      <c r="BQA3309" s="384"/>
      <c r="BQB3309" s="384"/>
      <c r="BQC3309" s="384"/>
      <c r="BQD3309" s="384"/>
      <c r="BQE3309" s="384"/>
      <c r="BQF3309" s="384"/>
      <c r="BQG3309" s="384"/>
      <c r="BQH3309" s="384"/>
      <c r="BQI3309" s="384"/>
      <c r="BQJ3309" s="384"/>
      <c r="BQK3309" s="384"/>
      <c r="BQL3309" s="384"/>
      <c r="BQM3309" s="384"/>
      <c r="BQN3309" s="384"/>
      <c r="BQO3309" s="384"/>
      <c r="BQP3309" s="384"/>
      <c r="BQQ3309" s="384"/>
      <c r="BQR3309" s="384"/>
      <c r="BQS3309" s="384"/>
      <c r="BQT3309" s="384"/>
      <c r="BQU3309" s="384"/>
      <c r="BQV3309" s="384"/>
      <c r="BQW3309" s="384"/>
      <c r="BQX3309" s="384"/>
      <c r="BQY3309" s="384"/>
      <c r="BQZ3309" s="384"/>
      <c r="BRA3309" s="384"/>
      <c r="BRB3309" s="384"/>
      <c r="BRC3309" s="384"/>
      <c r="BRD3309" s="384"/>
      <c r="BRE3309" s="384"/>
      <c r="BRF3309" s="384"/>
      <c r="BRG3309" s="384"/>
      <c r="BRH3309" s="384"/>
      <c r="BRI3309" s="384"/>
      <c r="BRJ3309" s="384"/>
      <c r="BRK3309" s="384"/>
      <c r="BRL3309" s="384"/>
      <c r="BRM3309" s="384"/>
      <c r="BRN3309" s="384"/>
      <c r="BRO3309" s="384"/>
      <c r="BRP3309" s="384"/>
      <c r="BRQ3309" s="384"/>
      <c r="BRR3309" s="384"/>
      <c r="BRS3309" s="384"/>
      <c r="BRT3309" s="384"/>
      <c r="BRU3309" s="384"/>
      <c r="BRV3309" s="384"/>
      <c r="BRW3309" s="384"/>
      <c r="BRX3309" s="384"/>
      <c r="BRY3309" s="384"/>
      <c r="BRZ3309" s="384"/>
      <c r="BSA3309" s="384"/>
      <c r="BSB3309" s="384"/>
      <c r="BSC3309" s="384"/>
      <c r="BSD3309" s="384"/>
      <c r="BSE3309" s="384"/>
      <c r="BSF3309" s="384"/>
      <c r="BSG3309" s="384"/>
      <c r="BSH3309" s="384"/>
      <c r="BSI3309" s="384"/>
      <c r="BSJ3309" s="384"/>
      <c r="BSK3309" s="384"/>
      <c r="BSL3309" s="384"/>
      <c r="BSM3309" s="384"/>
      <c r="BSN3309" s="384"/>
      <c r="BSO3309" s="384"/>
      <c r="BSP3309" s="384"/>
      <c r="BSQ3309" s="384"/>
      <c r="BSR3309" s="384"/>
      <c r="BSS3309" s="384"/>
      <c r="BST3309" s="384"/>
      <c r="BSU3309" s="384"/>
      <c r="BSV3309" s="384"/>
      <c r="BSW3309" s="384"/>
      <c r="BSX3309" s="384"/>
      <c r="BSY3309" s="384"/>
      <c r="BSZ3309" s="384"/>
      <c r="BTA3309" s="384"/>
      <c r="BTB3309" s="384"/>
      <c r="BTC3309" s="384"/>
      <c r="BTD3309" s="384"/>
      <c r="BTE3309" s="384"/>
      <c r="BTF3309" s="384"/>
      <c r="BTG3309" s="384"/>
      <c r="BTH3309" s="384"/>
      <c r="BTI3309" s="384"/>
      <c r="BTJ3309" s="384"/>
      <c r="BTK3309" s="384"/>
      <c r="BTL3309" s="384"/>
      <c r="BTM3309" s="384"/>
      <c r="BTN3309" s="384"/>
      <c r="BTO3309" s="384"/>
      <c r="BTP3309" s="384"/>
      <c r="BTQ3309" s="384"/>
      <c r="BTR3309" s="384"/>
      <c r="BTS3309" s="384"/>
      <c r="BTT3309" s="384"/>
      <c r="BTU3309" s="384"/>
      <c r="BTV3309" s="384"/>
      <c r="BTW3309" s="384"/>
      <c r="BTX3309" s="384"/>
      <c r="BTY3309" s="384"/>
      <c r="BTZ3309" s="384"/>
      <c r="BUA3309" s="384"/>
      <c r="BUB3309" s="384"/>
      <c r="BUC3309" s="384"/>
      <c r="BUD3309" s="384"/>
      <c r="BUE3309" s="384"/>
      <c r="BUF3309" s="384"/>
      <c r="BUG3309" s="384"/>
      <c r="BUH3309" s="384"/>
      <c r="BUI3309" s="384"/>
      <c r="BUJ3309" s="384"/>
      <c r="BUK3309" s="384"/>
      <c r="BUL3309" s="384"/>
      <c r="BUM3309" s="384"/>
      <c r="BUN3309" s="384"/>
      <c r="BUO3309" s="384"/>
      <c r="BUP3309" s="384"/>
      <c r="BUQ3309" s="384"/>
      <c r="BUR3309" s="384"/>
      <c r="BUS3309" s="384"/>
      <c r="BUT3309" s="384"/>
      <c r="BUU3309" s="384"/>
      <c r="BUV3309" s="384"/>
      <c r="BUW3309" s="384"/>
      <c r="BUX3309" s="384"/>
      <c r="BUY3309" s="384"/>
      <c r="BUZ3309" s="384"/>
      <c r="BVA3309" s="384"/>
      <c r="BVB3309" s="384"/>
      <c r="BVC3309" s="384"/>
      <c r="BVD3309" s="384"/>
      <c r="BVE3309" s="384"/>
      <c r="BVF3309" s="384"/>
      <c r="BVG3309" s="384"/>
      <c r="BVH3309" s="384"/>
      <c r="BVI3309" s="384"/>
      <c r="BVJ3309" s="384"/>
      <c r="BVK3309" s="384"/>
      <c r="BVL3309" s="384"/>
      <c r="BVM3309" s="384"/>
      <c r="BVN3309" s="384"/>
      <c r="BVO3309" s="384"/>
      <c r="BVP3309" s="384"/>
      <c r="BVQ3309" s="384"/>
      <c r="BVR3309" s="384"/>
      <c r="BVS3309" s="384"/>
      <c r="BVT3309" s="384"/>
      <c r="BVU3309" s="384"/>
      <c r="BVV3309" s="384"/>
      <c r="BVW3309" s="384"/>
      <c r="BVX3309" s="384"/>
      <c r="BVY3309" s="384"/>
      <c r="BVZ3309" s="384"/>
      <c r="BWA3309" s="384"/>
      <c r="BWB3309" s="384"/>
      <c r="BWC3309" s="384"/>
      <c r="BWD3309" s="384"/>
      <c r="BWE3309" s="384"/>
      <c r="BWF3309" s="384"/>
      <c r="BWG3309" s="384"/>
      <c r="BWH3309" s="384"/>
      <c r="BWI3309" s="384"/>
      <c r="BWJ3309" s="384"/>
      <c r="BWK3309" s="384"/>
      <c r="BWL3309" s="384"/>
      <c r="BWM3309" s="384"/>
      <c r="BWN3309" s="384"/>
      <c r="BWO3309" s="384"/>
      <c r="BWP3309" s="384"/>
      <c r="BWQ3309" s="384"/>
      <c r="BWR3309" s="384"/>
      <c r="BWS3309" s="384"/>
      <c r="BWT3309" s="384"/>
      <c r="BWU3309" s="384"/>
      <c r="BWV3309" s="384"/>
      <c r="BWW3309" s="384"/>
      <c r="BWX3309" s="384"/>
      <c r="BWY3309" s="384"/>
      <c r="BWZ3309" s="384"/>
      <c r="BXA3309" s="384"/>
      <c r="BXB3309" s="384"/>
      <c r="BXC3309" s="384"/>
      <c r="BXD3309" s="384"/>
      <c r="BXE3309" s="384"/>
      <c r="BXF3309" s="384"/>
      <c r="BXG3309" s="384"/>
      <c r="BXH3309" s="384"/>
      <c r="BXI3309" s="384"/>
      <c r="BXJ3309" s="384"/>
      <c r="BXK3309" s="384"/>
      <c r="BXL3309" s="384"/>
      <c r="BXM3309" s="384"/>
      <c r="BXN3309" s="384"/>
      <c r="BXO3309" s="384"/>
      <c r="BXP3309" s="384"/>
      <c r="BXQ3309" s="384"/>
      <c r="BXR3309" s="384"/>
      <c r="BXS3309" s="384"/>
      <c r="BXT3309" s="384"/>
      <c r="BXU3309" s="384"/>
      <c r="BXV3309" s="384"/>
      <c r="BXW3309" s="384"/>
      <c r="BXX3309" s="384"/>
      <c r="BXY3309" s="384"/>
      <c r="BXZ3309" s="384"/>
      <c r="BYA3309" s="384"/>
      <c r="BYB3309" s="384"/>
      <c r="BYC3309" s="384"/>
      <c r="BYD3309" s="384"/>
      <c r="BYE3309" s="384"/>
      <c r="BYF3309" s="384"/>
      <c r="BYG3309" s="384"/>
      <c r="BYH3309" s="384"/>
      <c r="BYI3309" s="384"/>
      <c r="BYJ3309" s="384"/>
      <c r="BYK3309" s="384"/>
      <c r="BYL3309" s="384"/>
      <c r="BYM3309" s="384"/>
      <c r="BYN3309" s="384"/>
      <c r="BYO3309" s="384"/>
      <c r="BYP3309" s="384"/>
      <c r="BYQ3309" s="384"/>
      <c r="BYR3309" s="384"/>
      <c r="BYS3309" s="384"/>
      <c r="BYT3309" s="384"/>
      <c r="BYU3309" s="384"/>
      <c r="BYV3309" s="384"/>
      <c r="BYW3309" s="384"/>
      <c r="BYX3309" s="384"/>
      <c r="BYY3309" s="384"/>
      <c r="BYZ3309" s="384"/>
      <c r="BZA3309" s="384"/>
      <c r="BZB3309" s="384"/>
      <c r="BZC3309" s="384"/>
      <c r="BZD3309" s="384"/>
      <c r="BZE3309" s="384"/>
      <c r="BZF3309" s="384"/>
      <c r="BZG3309" s="384"/>
      <c r="BZH3309" s="384"/>
      <c r="BZI3309" s="384"/>
      <c r="BZJ3309" s="384"/>
      <c r="BZK3309" s="384"/>
      <c r="BZL3309" s="384"/>
      <c r="BZM3309" s="384"/>
      <c r="BZN3309" s="384"/>
      <c r="BZO3309" s="384"/>
      <c r="BZP3309" s="384"/>
      <c r="BZQ3309" s="384"/>
      <c r="BZR3309" s="384"/>
      <c r="BZS3309" s="384"/>
      <c r="BZT3309" s="384"/>
      <c r="BZU3309" s="384"/>
      <c r="BZV3309" s="384"/>
      <c r="BZW3309" s="384"/>
      <c r="BZX3309" s="384"/>
      <c r="BZY3309" s="384"/>
      <c r="BZZ3309" s="384"/>
      <c r="CAA3309" s="384"/>
      <c r="CAB3309" s="384"/>
      <c r="CAC3309" s="384"/>
      <c r="CAD3309" s="384"/>
      <c r="CAE3309" s="384"/>
      <c r="CAF3309" s="384"/>
      <c r="CAG3309" s="384"/>
      <c r="CAH3309" s="384"/>
      <c r="CAI3309" s="384"/>
      <c r="CAJ3309" s="384"/>
      <c r="CAK3309" s="384"/>
      <c r="CAL3309" s="384"/>
      <c r="CAM3309" s="384"/>
      <c r="CAN3309" s="384"/>
      <c r="CAO3309" s="384"/>
      <c r="CAP3309" s="384"/>
      <c r="CAQ3309" s="384"/>
      <c r="CAR3309" s="384"/>
      <c r="CAS3309" s="384"/>
      <c r="CAT3309" s="384"/>
      <c r="CAU3309" s="384"/>
      <c r="CAV3309" s="384"/>
      <c r="CAW3309" s="384"/>
      <c r="CAX3309" s="384"/>
      <c r="CAY3309" s="384"/>
      <c r="CAZ3309" s="384"/>
      <c r="CBA3309" s="384"/>
      <c r="CBB3309" s="384"/>
      <c r="CBC3309" s="384"/>
      <c r="CBD3309" s="384"/>
      <c r="CBE3309" s="384"/>
      <c r="CBF3309" s="384"/>
      <c r="CBG3309" s="384"/>
      <c r="CBH3309" s="384"/>
      <c r="CBI3309" s="384"/>
      <c r="CBJ3309" s="384"/>
      <c r="CBK3309" s="384"/>
      <c r="CBL3309" s="384"/>
      <c r="CBM3309" s="384"/>
      <c r="CBN3309" s="384"/>
      <c r="CBO3309" s="384"/>
      <c r="CBP3309" s="384"/>
      <c r="CBQ3309" s="384"/>
      <c r="CBR3309" s="384"/>
      <c r="CBS3309" s="384"/>
      <c r="CBT3309" s="384"/>
      <c r="CBU3309" s="384"/>
      <c r="CBV3309" s="384"/>
      <c r="CBW3309" s="384"/>
      <c r="CBX3309" s="384"/>
      <c r="CBY3309" s="384"/>
      <c r="CBZ3309" s="384"/>
      <c r="CCA3309" s="384"/>
      <c r="CCB3309" s="384"/>
      <c r="CCC3309" s="384"/>
      <c r="CCD3309" s="384"/>
      <c r="CCE3309" s="384"/>
      <c r="CCF3309" s="384"/>
      <c r="CCG3309" s="384"/>
      <c r="CCH3309" s="384"/>
      <c r="CCI3309" s="384"/>
      <c r="CCJ3309" s="384"/>
      <c r="CCK3309" s="384"/>
      <c r="CCL3309" s="384"/>
      <c r="CCM3309" s="384"/>
      <c r="CCN3309" s="384"/>
      <c r="CCO3309" s="384"/>
      <c r="CCP3309" s="384"/>
      <c r="CCQ3309" s="384"/>
      <c r="CCR3309" s="384"/>
      <c r="CCS3309" s="384"/>
      <c r="CCT3309" s="384"/>
      <c r="CCU3309" s="384"/>
      <c r="CCV3309" s="384"/>
      <c r="CCW3309" s="384"/>
      <c r="CCX3309" s="384"/>
      <c r="CCY3309" s="384"/>
      <c r="CCZ3309" s="384"/>
      <c r="CDA3309" s="384"/>
      <c r="CDB3309" s="384"/>
      <c r="CDC3309" s="384"/>
      <c r="CDD3309" s="384"/>
      <c r="CDE3309" s="384"/>
      <c r="CDF3309" s="384"/>
      <c r="CDG3309" s="384"/>
      <c r="CDH3309" s="384"/>
      <c r="CDI3309" s="384"/>
      <c r="CDJ3309" s="384"/>
      <c r="CDK3309" s="384"/>
      <c r="CDL3309" s="384"/>
      <c r="CDM3309" s="384"/>
      <c r="CDN3309" s="384"/>
      <c r="CDO3309" s="384"/>
      <c r="CDP3309" s="384"/>
      <c r="CDQ3309" s="384"/>
      <c r="CDR3309" s="384"/>
      <c r="CDS3309" s="384"/>
      <c r="CDT3309" s="384"/>
      <c r="CDU3309" s="384"/>
      <c r="CDV3309" s="384"/>
      <c r="CDW3309" s="384"/>
      <c r="CDX3309" s="384"/>
      <c r="CDY3309" s="384"/>
      <c r="CDZ3309" s="384"/>
      <c r="CEA3309" s="384"/>
      <c r="CEB3309" s="384"/>
      <c r="CEC3309" s="384"/>
      <c r="CED3309" s="384"/>
      <c r="CEE3309" s="384"/>
      <c r="CEF3309" s="384"/>
      <c r="CEG3309" s="384"/>
      <c r="CEH3309" s="384"/>
      <c r="CEI3309" s="384"/>
      <c r="CEJ3309" s="384"/>
      <c r="CEK3309" s="384"/>
      <c r="CEL3309" s="384"/>
      <c r="CEM3309" s="384"/>
      <c r="CEN3309" s="384"/>
      <c r="CEO3309" s="384"/>
      <c r="CEP3309" s="384"/>
      <c r="CEQ3309" s="384"/>
      <c r="CER3309" s="384"/>
      <c r="CES3309" s="384"/>
      <c r="CET3309" s="384"/>
      <c r="CEU3309" s="384"/>
      <c r="CEV3309" s="384"/>
      <c r="CEW3309" s="384"/>
      <c r="CEX3309" s="384"/>
      <c r="CEY3309" s="384"/>
      <c r="CEZ3309" s="384"/>
      <c r="CFA3309" s="384"/>
      <c r="CFB3309" s="384"/>
      <c r="CFC3309" s="384"/>
      <c r="CFD3309" s="384"/>
      <c r="CFE3309" s="384"/>
      <c r="CFF3309" s="384"/>
      <c r="CFG3309" s="384"/>
      <c r="CFH3309" s="384"/>
      <c r="CFI3309" s="384"/>
      <c r="CFJ3309" s="384"/>
      <c r="CFK3309" s="384"/>
      <c r="CFL3309" s="384"/>
      <c r="CFM3309" s="384"/>
      <c r="CFN3309" s="384"/>
      <c r="CFO3309" s="384"/>
      <c r="CFP3309" s="384"/>
      <c r="CFQ3309" s="384"/>
      <c r="CFR3309" s="384"/>
      <c r="CFS3309" s="384"/>
      <c r="CFT3309" s="384"/>
      <c r="CFU3309" s="384"/>
      <c r="CFV3309" s="384"/>
      <c r="CFW3309" s="384"/>
      <c r="CFX3309" s="384"/>
      <c r="CFY3309" s="384"/>
      <c r="CFZ3309" s="384"/>
      <c r="CGA3309" s="384"/>
      <c r="CGB3309" s="384"/>
      <c r="CGC3309" s="384"/>
      <c r="CGD3309" s="384"/>
      <c r="CGE3309" s="384"/>
      <c r="CGF3309" s="384"/>
      <c r="CGG3309" s="384"/>
      <c r="CGH3309" s="384"/>
      <c r="CGI3309" s="384"/>
      <c r="CGJ3309" s="384"/>
      <c r="CGK3309" s="384"/>
      <c r="CGL3309" s="384"/>
      <c r="CGM3309" s="384"/>
      <c r="CGN3309" s="384"/>
      <c r="CGO3309" s="384"/>
      <c r="CGP3309" s="384"/>
      <c r="CGQ3309" s="384"/>
      <c r="CGR3309" s="384"/>
      <c r="CGS3309" s="384"/>
      <c r="CGT3309" s="384"/>
      <c r="CGU3309" s="384"/>
      <c r="CGV3309" s="384"/>
      <c r="CGW3309" s="384"/>
      <c r="CGX3309" s="384"/>
      <c r="CGY3309" s="384"/>
      <c r="CGZ3309" s="384"/>
      <c r="CHA3309" s="384"/>
      <c r="CHB3309" s="384"/>
      <c r="CHC3309" s="384"/>
      <c r="CHD3309" s="384"/>
      <c r="CHE3309" s="384"/>
      <c r="CHF3309" s="384"/>
      <c r="CHG3309" s="384"/>
      <c r="CHH3309" s="384"/>
      <c r="CHI3309" s="384"/>
      <c r="CHJ3309" s="384"/>
      <c r="CHK3309" s="384"/>
      <c r="CHL3309" s="384"/>
      <c r="CHM3309" s="384"/>
      <c r="CHN3309" s="384"/>
      <c r="CHO3309" s="384"/>
      <c r="CHP3309" s="384"/>
      <c r="CHQ3309" s="384"/>
      <c r="CHR3309" s="384"/>
      <c r="CHS3309" s="384"/>
      <c r="CHT3309" s="384"/>
      <c r="CHU3309" s="384"/>
      <c r="CHV3309" s="384"/>
      <c r="CHW3309" s="384"/>
      <c r="CHX3309" s="384"/>
      <c r="CHY3309" s="384"/>
      <c r="CHZ3309" s="384"/>
      <c r="CIA3309" s="384"/>
      <c r="CIB3309" s="384"/>
      <c r="CIC3309" s="384"/>
      <c r="CID3309" s="384"/>
      <c r="CIE3309" s="384"/>
      <c r="CIF3309" s="384"/>
      <c r="CIG3309" s="384"/>
      <c r="CIH3309" s="384"/>
      <c r="CII3309" s="384"/>
      <c r="CIJ3309" s="384"/>
      <c r="CIK3309" s="384"/>
      <c r="CIL3309" s="384"/>
      <c r="CIM3309" s="384"/>
      <c r="CIN3309" s="384"/>
      <c r="CIO3309" s="384"/>
      <c r="CIP3309" s="384"/>
      <c r="CIQ3309" s="384"/>
      <c r="CIR3309" s="384"/>
      <c r="CIS3309" s="384"/>
      <c r="CIT3309" s="384"/>
      <c r="CIU3309" s="384"/>
      <c r="CIV3309" s="384"/>
      <c r="CIW3309" s="384"/>
      <c r="CIX3309" s="384"/>
      <c r="CIY3309" s="384"/>
      <c r="CIZ3309" s="384"/>
      <c r="CJA3309" s="384"/>
      <c r="CJB3309" s="384"/>
      <c r="CJC3309" s="384"/>
      <c r="CJD3309" s="384"/>
      <c r="CJE3309" s="384"/>
      <c r="CJF3309" s="384"/>
      <c r="CJG3309" s="384"/>
      <c r="CJH3309" s="384"/>
      <c r="CJI3309" s="384"/>
      <c r="CJJ3309" s="384"/>
      <c r="CJK3309" s="384"/>
      <c r="CJL3309" s="384"/>
      <c r="CJM3309" s="384"/>
      <c r="CJN3309" s="384"/>
      <c r="CJO3309" s="384"/>
      <c r="CJP3309" s="384"/>
      <c r="CJQ3309" s="384"/>
      <c r="CJR3309" s="384"/>
      <c r="CJS3309" s="384"/>
      <c r="CJT3309" s="384"/>
      <c r="CJU3309" s="384"/>
      <c r="CJV3309" s="384"/>
      <c r="CJW3309" s="384"/>
      <c r="CJX3309" s="384"/>
      <c r="CJY3309" s="384"/>
      <c r="CJZ3309" s="384"/>
      <c r="CKA3309" s="384"/>
      <c r="CKB3309" s="384"/>
      <c r="CKC3309" s="384"/>
      <c r="CKD3309" s="384"/>
      <c r="CKE3309" s="384"/>
      <c r="CKF3309" s="384"/>
      <c r="CKG3309" s="384"/>
      <c r="CKH3309" s="384"/>
      <c r="CKI3309" s="384"/>
      <c r="CKJ3309" s="384"/>
      <c r="CKK3309" s="384"/>
      <c r="CKL3309" s="384"/>
      <c r="CKM3309" s="384"/>
      <c r="CKN3309" s="384"/>
      <c r="CKO3309" s="384"/>
      <c r="CKP3309" s="384"/>
      <c r="CKQ3309" s="384"/>
      <c r="CKR3309" s="384"/>
      <c r="CKS3309" s="384"/>
      <c r="CKT3309" s="384"/>
      <c r="CKU3309" s="384"/>
      <c r="CKV3309" s="384"/>
      <c r="CKW3309" s="384"/>
      <c r="CKX3309" s="384"/>
      <c r="CKY3309" s="384"/>
      <c r="CKZ3309" s="384"/>
      <c r="CLA3309" s="384"/>
      <c r="CLB3309" s="384"/>
      <c r="CLC3309" s="384"/>
      <c r="CLD3309" s="384"/>
      <c r="CLE3309" s="384"/>
      <c r="CLF3309" s="384"/>
      <c r="CLG3309" s="384"/>
      <c r="CLH3309" s="384"/>
      <c r="CLI3309" s="384"/>
      <c r="CLJ3309" s="384"/>
      <c r="CLK3309" s="384"/>
      <c r="CLL3309" s="384"/>
      <c r="CLM3309" s="384"/>
      <c r="CLN3309" s="384"/>
      <c r="CLO3309" s="384"/>
      <c r="CLP3309" s="384"/>
      <c r="CLQ3309" s="384"/>
      <c r="CLR3309" s="384"/>
      <c r="CLS3309" s="384"/>
      <c r="CLT3309" s="384"/>
      <c r="CLU3309" s="384"/>
      <c r="CLV3309" s="384"/>
      <c r="CLW3309" s="384"/>
      <c r="CLX3309" s="384"/>
      <c r="CLY3309" s="384"/>
      <c r="CLZ3309" s="384"/>
      <c r="CMA3309" s="384"/>
      <c r="CMB3309" s="384"/>
      <c r="CMC3309" s="384"/>
      <c r="CMD3309" s="384"/>
      <c r="CME3309" s="384"/>
      <c r="CMF3309" s="384"/>
      <c r="CMG3309" s="384"/>
      <c r="CMH3309" s="384"/>
      <c r="CMI3309" s="384"/>
      <c r="CMJ3309" s="384"/>
      <c r="CMK3309" s="384"/>
      <c r="CML3309" s="384"/>
      <c r="CMM3309" s="384"/>
      <c r="CMN3309" s="384"/>
      <c r="CMO3309" s="384"/>
      <c r="CMP3309" s="384"/>
      <c r="CMQ3309" s="384"/>
      <c r="CMR3309" s="384"/>
      <c r="CMS3309" s="384"/>
      <c r="CMT3309" s="384"/>
      <c r="CMU3309" s="384"/>
      <c r="CMV3309" s="384"/>
      <c r="CMW3309" s="384"/>
      <c r="CMX3309" s="384"/>
      <c r="CMY3309" s="384"/>
      <c r="CMZ3309" s="384"/>
      <c r="CNA3309" s="384"/>
      <c r="CNB3309" s="384"/>
      <c r="CNC3309" s="384"/>
      <c r="CND3309" s="384"/>
      <c r="CNE3309" s="384"/>
      <c r="CNF3309" s="384"/>
      <c r="CNG3309" s="384"/>
      <c r="CNH3309" s="384"/>
      <c r="CNI3309" s="384"/>
      <c r="CNJ3309" s="384"/>
      <c r="CNK3309" s="384"/>
      <c r="CNL3309" s="384"/>
      <c r="CNM3309" s="384"/>
      <c r="CNN3309" s="384"/>
      <c r="CNO3309" s="384"/>
      <c r="CNP3309" s="384"/>
      <c r="CNQ3309" s="384"/>
      <c r="CNR3309" s="384"/>
      <c r="CNS3309" s="384"/>
      <c r="CNT3309" s="384"/>
      <c r="CNU3309" s="384"/>
      <c r="CNV3309" s="384"/>
      <c r="CNW3309" s="384"/>
      <c r="CNX3309" s="384"/>
      <c r="CNY3309" s="384"/>
      <c r="CNZ3309" s="384"/>
      <c r="COA3309" s="384"/>
      <c r="COB3309" s="384"/>
      <c r="COC3309" s="384"/>
      <c r="COD3309" s="384"/>
      <c r="COE3309" s="384"/>
      <c r="COF3309" s="384"/>
      <c r="COG3309" s="384"/>
      <c r="COH3309" s="384"/>
      <c r="COI3309" s="384"/>
      <c r="COJ3309" s="384"/>
      <c r="COK3309" s="384"/>
      <c r="COL3309" s="384"/>
      <c r="COM3309" s="384"/>
      <c r="CON3309" s="384"/>
      <c r="COO3309" s="384"/>
      <c r="COP3309" s="384"/>
      <c r="COQ3309" s="384"/>
      <c r="COR3309" s="384"/>
      <c r="COS3309" s="384"/>
      <c r="COT3309" s="384"/>
      <c r="COU3309" s="384"/>
      <c r="COV3309" s="384"/>
      <c r="COW3309" s="384"/>
      <c r="COX3309" s="384"/>
      <c r="COY3309" s="384"/>
      <c r="COZ3309" s="384"/>
      <c r="CPA3309" s="384"/>
      <c r="CPB3309" s="384"/>
      <c r="CPC3309" s="384"/>
      <c r="CPD3309" s="384"/>
      <c r="CPE3309" s="384"/>
      <c r="CPF3309" s="384"/>
      <c r="CPG3309" s="384"/>
      <c r="CPH3309" s="384"/>
      <c r="CPI3309" s="384"/>
      <c r="CPJ3309" s="384"/>
      <c r="CPK3309" s="384"/>
      <c r="CPL3309" s="384"/>
      <c r="CPM3309" s="384"/>
      <c r="CPN3309" s="384"/>
      <c r="CPO3309" s="384"/>
      <c r="CPP3309" s="384"/>
      <c r="CPQ3309" s="384"/>
      <c r="CPR3309" s="384"/>
      <c r="CPS3309" s="384"/>
      <c r="CPT3309" s="384"/>
      <c r="CPU3309" s="384"/>
      <c r="CPV3309" s="384"/>
      <c r="CPW3309" s="384"/>
      <c r="CPX3309" s="384"/>
      <c r="CPY3309" s="384"/>
      <c r="CPZ3309" s="384"/>
      <c r="CQA3309" s="384"/>
      <c r="CQB3309" s="384"/>
      <c r="CQC3309" s="384"/>
      <c r="CQD3309" s="384"/>
      <c r="CQE3309" s="384"/>
      <c r="CQF3309" s="384"/>
      <c r="CQG3309" s="384"/>
      <c r="CQH3309" s="384"/>
      <c r="CQI3309" s="384"/>
      <c r="CQJ3309" s="384"/>
      <c r="CQK3309" s="384"/>
      <c r="CQL3309" s="384"/>
      <c r="CQM3309" s="384"/>
      <c r="CQN3309" s="384"/>
      <c r="CQO3309" s="384"/>
      <c r="CQP3309" s="384"/>
      <c r="CQQ3309" s="384"/>
      <c r="CQR3309" s="384"/>
      <c r="CQS3309" s="384"/>
      <c r="CQT3309" s="384"/>
      <c r="CQU3309" s="384"/>
      <c r="CQV3309" s="384"/>
      <c r="CQW3309" s="384"/>
      <c r="CQX3309" s="384"/>
      <c r="CQY3309" s="384"/>
      <c r="CQZ3309" s="384"/>
      <c r="CRA3309" s="384"/>
      <c r="CRB3309" s="384"/>
      <c r="CRC3309" s="384"/>
      <c r="CRD3309" s="384"/>
      <c r="CRE3309" s="384"/>
      <c r="CRF3309" s="384"/>
      <c r="CRG3309" s="384"/>
      <c r="CRH3309" s="384"/>
      <c r="CRI3309" s="384"/>
      <c r="CRJ3309" s="384"/>
      <c r="CRK3309" s="384"/>
      <c r="CRL3309" s="384"/>
      <c r="CRM3309" s="384"/>
      <c r="CRN3309" s="384"/>
      <c r="CRO3309" s="384"/>
      <c r="CRP3309" s="384"/>
      <c r="CRQ3309" s="384"/>
      <c r="CRR3309" s="384"/>
      <c r="CRS3309" s="384"/>
      <c r="CRT3309" s="384"/>
      <c r="CRU3309" s="384"/>
      <c r="CRV3309" s="384"/>
      <c r="CRW3309" s="384"/>
      <c r="CRX3309" s="384"/>
      <c r="CRY3309" s="384"/>
      <c r="CRZ3309" s="384"/>
      <c r="CSA3309" s="384"/>
      <c r="CSB3309" s="384"/>
      <c r="CSC3309" s="384"/>
      <c r="CSD3309" s="384"/>
      <c r="CSE3309" s="384"/>
      <c r="CSF3309" s="384"/>
      <c r="CSG3309" s="384"/>
      <c r="CSH3309" s="384"/>
      <c r="CSI3309" s="384"/>
      <c r="CSJ3309" s="384"/>
      <c r="CSK3309" s="384"/>
      <c r="CSL3309" s="384"/>
      <c r="CSM3309" s="384"/>
      <c r="CSN3309" s="384"/>
      <c r="CSO3309" s="384"/>
      <c r="CSP3309" s="384"/>
      <c r="CSQ3309" s="384"/>
      <c r="CSR3309" s="384"/>
      <c r="CSS3309" s="384"/>
      <c r="CST3309" s="384"/>
      <c r="CSU3309" s="384"/>
      <c r="CSV3309" s="384"/>
      <c r="CSW3309" s="384"/>
      <c r="CSX3309" s="384"/>
      <c r="CSY3309" s="384"/>
      <c r="CSZ3309" s="384"/>
      <c r="CTA3309" s="384"/>
      <c r="CTB3309" s="384"/>
      <c r="CTC3309" s="384"/>
      <c r="CTD3309" s="384"/>
      <c r="CTE3309" s="384"/>
      <c r="CTF3309" s="384"/>
      <c r="CTG3309" s="384"/>
      <c r="CTH3309" s="384"/>
      <c r="CTI3309" s="384"/>
      <c r="CTJ3309" s="384"/>
      <c r="CTK3309" s="384"/>
      <c r="CTL3309" s="384"/>
      <c r="CTM3309" s="384"/>
      <c r="CTN3309" s="384"/>
      <c r="CTO3309" s="384"/>
      <c r="CTP3309" s="384"/>
      <c r="CTQ3309" s="384"/>
      <c r="CTR3309" s="384"/>
      <c r="CTS3309" s="384"/>
      <c r="CTT3309" s="384"/>
      <c r="CTU3309" s="384"/>
      <c r="CTV3309" s="384"/>
      <c r="CTW3309" s="384"/>
      <c r="CTX3309" s="384"/>
      <c r="CTY3309" s="384"/>
      <c r="CTZ3309" s="384"/>
      <c r="CUA3309" s="384"/>
      <c r="CUB3309" s="384"/>
      <c r="CUC3309" s="384"/>
      <c r="CUD3309" s="384"/>
      <c r="CUE3309" s="384"/>
      <c r="CUF3309" s="384"/>
      <c r="CUG3309" s="384"/>
      <c r="CUH3309" s="384"/>
      <c r="CUI3309" s="384"/>
      <c r="CUJ3309" s="384"/>
      <c r="CUK3309" s="384"/>
      <c r="CUL3309" s="384"/>
      <c r="CUM3309" s="384"/>
      <c r="CUN3309" s="384"/>
      <c r="CUO3309" s="384"/>
      <c r="CUP3309" s="384"/>
      <c r="CUQ3309" s="384"/>
      <c r="CUR3309" s="384"/>
      <c r="CUS3309" s="384"/>
      <c r="CUT3309" s="384"/>
      <c r="CUU3309" s="384"/>
      <c r="CUV3309" s="384"/>
      <c r="CUW3309" s="384"/>
      <c r="CUX3309" s="384"/>
      <c r="CUY3309" s="384"/>
      <c r="CUZ3309" s="384"/>
      <c r="CVA3309" s="384"/>
      <c r="CVB3309" s="384"/>
      <c r="CVC3309" s="384"/>
      <c r="CVD3309" s="384"/>
      <c r="CVE3309" s="384"/>
      <c r="CVF3309" s="384"/>
      <c r="CVG3309" s="384"/>
      <c r="CVH3309" s="384"/>
      <c r="CVI3309" s="384"/>
      <c r="CVJ3309" s="384"/>
      <c r="CVK3309" s="384"/>
      <c r="CVL3309" s="384"/>
      <c r="CVM3309" s="384"/>
      <c r="CVN3309" s="384"/>
      <c r="CVO3309" s="384"/>
      <c r="CVP3309" s="384"/>
      <c r="CVQ3309" s="384"/>
      <c r="CVR3309" s="384"/>
      <c r="CVS3309" s="384"/>
      <c r="CVT3309" s="384"/>
      <c r="CVU3309" s="384"/>
      <c r="CVV3309" s="384"/>
      <c r="CVW3309" s="384"/>
      <c r="CVX3309" s="384"/>
      <c r="CVY3309" s="384"/>
      <c r="CVZ3309" s="384"/>
      <c r="CWA3309" s="384"/>
      <c r="CWB3309" s="384"/>
      <c r="CWC3309" s="384"/>
      <c r="CWD3309" s="384"/>
      <c r="CWE3309" s="384"/>
      <c r="CWF3309" s="384"/>
      <c r="CWG3309" s="384"/>
      <c r="CWH3309" s="384"/>
      <c r="CWI3309" s="384"/>
      <c r="CWJ3309" s="384"/>
      <c r="CWK3309" s="384"/>
      <c r="CWL3309" s="384"/>
      <c r="CWM3309" s="384"/>
      <c r="CWN3309" s="384"/>
      <c r="CWO3309" s="384"/>
      <c r="CWP3309" s="384"/>
      <c r="CWQ3309" s="384"/>
      <c r="CWR3309" s="384"/>
      <c r="CWS3309" s="384"/>
      <c r="CWT3309" s="384"/>
      <c r="CWU3309" s="384"/>
      <c r="CWV3309" s="384"/>
      <c r="CWW3309" s="384"/>
      <c r="CWX3309" s="384"/>
      <c r="CWY3309" s="384"/>
      <c r="CWZ3309" s="384"/>
      <c r="CXA3309" s="384"/>
      <c r="CXB3309" s="384"/>
      <c r="CXC3309" s="384"/>
      <c r="CXD3309" s="384"/>
      <c r="CXE3309" s="384"/>
      <c r="CXF3309" s="384"/>
      <c r="CXG3309" s="384"/>
      <c r="CXH3309" s="384"/>
      <c r="CXI3309" s="384"/>
      <c r="CXJ3309" s="384"/>
      <c r="CXK3309" s="384"/>
      <c r="CXL3309" s="384"/>
      <c r="CXM3309" s="384"/>
      <c r="CXN3309" s="384"/>
      <c r="CXO3309" s="384"/>
      <c r="CXP3309" s="384"/>
      <c r="CXQ3309" s="384"/>
      <c r="CXR3309" s="384"/>
      <c r="CXS3309" s="384"/>
      <c r="CXT3309" s="384"/>
      <c r="CXU3309" s="384"/>
      <c r="CXV3309" s="384"/>
      <c r="CXW3309" s="384"/>
      <c r="CXX3309" s="384"/>
      <c r="CXY3309" s="384"/>
      <c r="CXZ3309" s="384"/>
      <c r="CYA3309" s="384"/>
      <c r="CYB3309" s="384"/>
      <c r="CYC3309" s="384"/>
      <c r="CYD3309" s="384"/>
      <c r="CYE3309" s="384"/>
      <c r="CYF3309" s="384"/>
      <c r="CYG3309" s="384"/>
      <c r="CYH3309" s="384"/>
      <c r="CYI3309" s="384"/>
      <c r="CYJ3309" s="384"/>
      <c r="CYK3309" s="384"/>
      <c r="CYL3309" s="384"/>
      <c r="CYM3309" s="384"/>
      <c r="CYN3309" s="384"/>
      <c r="CYO3309" s="384"/>
      <c r="CYP3309" s="384"/>
      <c r="CYQ3309" s="384"/>
      <c r="CYR3309" s="384"/>
      <c r="CYS3309" s="384"/>
      <c r="CYT3309" s="384"/>
      <c r="CYU3309" s="384"/>
      <c r="CYV3309" s="384"/>
      <c r="CYW3309" s="384"/>
      <c r="CYX3309" s="384"/>
      <c r="CYY3309" s="384"/>
      <c r="CYZ3309" s="384"/>
      <c r="CZA3309" s="384"/>
      <c r="CZB3309" s="384"/>
      <c r="CZC3309" s="384"/>
      <c r="CZD3309" s="384"/>
      <c r="CZE3309" s="384"/>
      <c r="CZF3309" s="384"/>
      <c r="CZG3309" s="384"/>
      <c r="CZH3309" s="384"/>
      <c r="CZI3309" s="384"/>
      <c r="CZJ3309" s="384"/>
      <c r="CZK3309" s="384"/>
      <c r="CZL3309" s="384"/>
      <c r="CZM3309" s="384"/>
      <c r="CZN3309" s="384"/>
      <c r="CZO3309" s="384"/>
      <c r="CZP3309" s="384"/>
      <c r="CZQ3309" s="384"/>
      <c r="CZR3309" s="384"/>
      <c r="CZS3309" s="384"/>
      <c r="CZT3309" s="384"/>
      <c r="CZU3309" s="384"/>
      <c r="CZV3309" s="384"/>
      <c r="CZW3309" s="384"/>
      <c r="CZX3309" s="384"/>
      <c r="CZY3309" s="384"/>
      <c r="CZZ3309" s="384"/>
      <c r="DAA3309" s="384"/>
      <c r="DAB3309" s="384"/>
      <c r="DAC3309" s="384"/>
      <c r="DAD3309" s="384"/>
      <c r="DAE3309" s="384"/>
      <c r="DAF3309" s="384"/>
      <c r="DAG3309" s="384"/>
      <c r="DAH3309" s="384"/>
      <c r="DAI3309" s="384"/>
      <c r="DAJ3309" s="384"/>
      <c r="DAK3309" s="384"/>
      <c r="DAL3309" s="384"/>
      <c r="DAM3309" s="384"/>
      <c r="DAN3309" s="384"/>
      <c r="DAO3309" s="384"/>
      <c r="DAP3309" s="384"/>
      <c r="DAQ3309" s="384"/>
      <c r="DAR3309" s="384"/>
      <c r="DAS3309" s="384"/>
      <c r="DAT3309" s="384"/>
      <c r="DAU3309" s="384"/>
      <c r="DAV3309" s="384"/>
      <c r="DAW3309" s="384"/>
      <c r="DAX3309" s="384"/>
      <c r="DAY3309" s="384"/>
      <c r="DAZ3309" s="384"/>
      <c r="DBA3309" s="384"/>
      <c r="DBB3309" s="384"/>
      <c r="DBC3309" s="384"/>
      <c r="DBD3309" s="384"/>
      <c r="DBE3309" s="384"/>
      <c r="DBF3309" s="384"/>
      <c r="DBG3309" s="384"/>
      <c r="DBH3309" s="384"/>
      <c r="DBI3309" s="384"/>
      <c r="DBJ3309" s="384"/>
      <c r="DBK3309" s="384"/>
      <c r="DBL3309" s="384"/>
      <c r="DBM3309" s="384"/>
      <c r="DBN3309" s="384"/>
      <c r="DBO3309" s="384"/>
      <c r="DBP3309" s="384"/>
      <c r="DBQ3309" s="384"/>
      <c r="DBR3309" s="384"/>
      <c r="DBS3309" s="384"/>
      <c r="DBT3309" s="384"/>
      <c r="DBU3309" s="384"/>
      <c r="DBV3309" s="384"/>
      <c r="DBW3309" s="384"/>
      <c r="DBX3309" s="384"/>
      <c r="DBY3309" s="384"/>
      <c r="DBZ3309" s="384"/>
      <c r="DCA3309" s="384"/>
      <c r="DCB3309" s="384"/>
      <c r="DCC3309" s="384"/>
      <c r="DCD3309" s="384"/>
      <c r="DCE3309" s="384"/>
      <c r="DCF3309" s="384"/>
      <c r="DCG3309" s="384"/>
      <c r="DCH3309" s="384"/>
      <c r="DCI3309" s="384"/>
      <c r="DCJ3309" s="384"/>
      <c r="DCK3309" s="384"/>
      <c r="DCL3309" s="384"/>
      <c r="DCM3309" s="384"/>
      <c r="DCN3309" s="384"/>
      <c r="DCO3309" s="384"/>
      <c r="DCP3309" s="384"/>
      <c r="DCQ3309" s="384"/>
      <c r="DCR3309" s="384"/>
      <c r="DCS3309" s="384"/>
      <c r="DCT3309" s="384"/>
      <c r="DCU3309" s="384"/>
      <c r="DCV3309" s="384"/>
      <c r="DCW3309" s="384"/>
      <c r="DCX3309" s="384"/>
      <c r="DCY3309" s="384"/>
      <c r="DCZ3309" s="384"/>
      <c r="DDA3309" s="384"/>
      <c r="DDB3309" s="384"/>
      <c r="DDC3309" s="384"/>
      <c r="DDD3309" s="384"/>
      <c r="DDE3309" s="384"/>
      <c r="DDF3309" s="384"/>
      <c r="DDG3309" s="384"/>
      <c r="DDH3309" s="384"/>
      <c r="DDI3309" s="384"/>
      <c r="DDJ3309" s="384"/>
      <c r="DDK3309" s="384"/>
      <c r="DDL3309" s="384"/>
      <c r="DDM3309" s="384"/>
      <c r="DDN3309" s="384"/>
      <c r="DDO3309" s="384"/>
      <c r="DDP3309" s="384"/>
      <c r="DDQ3309" s="384"/>
      <c r="DDR3309" s="384"/>
      <c r="DDS3309" s="384"/>
      <c r="DDT3309" s="384"/>
      <c r="DDU3309" s="384"/>
      <c r="DDV3309" s="384"/>
      <c r="DDW3309" s="384"/>
      <c r="DDX3309" s="384"/>
      <c r="DDY3309" s="384"/>
      <c r="DDZ3309" s="384"/>
      <c r="DEA3309" s="384"/>
      <c r="DEB3309" s="384"/>
      <c r="DEC3309" s="384"/>
      <c r="DED3309" s="384"/>
      <c r="DEE3309" s="384"/>
      <c r="DEF3309" s="384"/>
      <c r="DEG3309" s="384"/>
      <c r="DEH3309" s="384"/>
      <c r="DEI3309" s="384"/>
      <c r="DEJ3309" s="384"/>
      <c r="DEK3309" s="384"/>
      <c r="DEL3309" s="384"/>
      <c r="DEM3309" s="384"/>
      <c r="DEN3309" s="384"/>
      <c r="DEO3309" s="384"/>
      <c r="DEP3309" s="384"/>
      <c r="DEQ3309" s="384"/>
      <c r="DER3309" s="384"/>
      <c r="DES3309" s="384"/>
      <c r="DET3309" s="384"/>
      <c r="DEU3309" s="384"/>
      <c r="DEV3309" s="384"/>
      <c r="DEW3309" s="384"/>
      <c r="DEX3309" s="384"/>
      <c r="DEY3309" s="384"/>
      <c r="DEZ3309" s="384"/>
      <c r="DFA3309" s="384"/>
      <c r="DFB3309" s="384"/>
      <c r="DFC3309" s="384"/>
      <c r="DFD3309" s="384"/>
      <c r="DFE3309" s="384"/>
      <c r="DFF3309" s="384"/>
      <c r="DFG3309" s="384"/>
      <c r="DFH3309" s="384"/>
      <c r="DFI3309" s="384"/>
      <c r="DFJ3309" s="384"/>
      <c r="DFK3309" s="384"/>
      <c r="DFL3309" s="384"/>
      <c r="DFM3309" s="384"/>
      <c r="DFN3309" s="384"/>
      <c r="DFO3309" s="384"/>
      <c r="DFP3309" s="384"/>
      <c r="DFQ3309" s="384"/>
      <c r="DFR3309" s="384"/>
      <c r="DFS3309" s="384"/>
      <c r="DFT3309" s="384"/>
      <c r="DFU3309" s="384"/>
      <c r="DFV3309" s="384"/>
      <c r="DFW3309" s="384"/>
      <c r="DFX3309" s="384"/>
      <c r="DFY3309" s="384"/>
      <c r="DFZ3309" s="384"/>
      <c r="DGA3309" s="384"/>
      <c r="DGB3309" s="384"/>
      <c r="DGC3309" s="384"/>
      <c r="DGD3309" s="384"/>
      <c r="DGE3309" s="384"/>
      <c r="DGF3309" s="384"/>
      <c r="DGG3309" s="384"/>
      <c r="DGH3309" s="384"/>
      <c r="DGI3309" s="384"/>
      <c r="DGJ3309" s="384"/>
      <c r="DGK3309" s="384"/>
      <c r="DGL3309" s="384"/>
      <c r="DGM3309" s="384"/>
      <c r="DGN3309" s="384"/>
      <c r="DGO3309" s="384"/>
      <c r="DGP3309" s="384"/>
      <c r="DGQ3309" s="384"/>
      <c r="DGR3309" s="384"/>
      <c r="DGS3309" s="384"/>
      <c r="DGT3309" s="384"/>
      <c r="DGU3309" s="384"/>
      <c r="DGV3309" s="384"/>
      <c r="DGW3309" s="384"/>
      <c r="DGX3309" s="384"/>
      <c r="DGY3309" s="384"/>
      <c r="DGZ3309" s="384"/>
      <c r="DHA3309" s="384"/>
      <c r="DHB3309" s="384"/>
      <c r="DHC3309" s="384"/>
      <c r="DHD3309" s="384"/>
      <c r="DHE3309" s="384"/>
      <c r="DHF3309" s="384"/>
      <c r="DHG3309" s="384"/>
      <c r="DHH3309" s="384"/>
      <c r="DHI3309" s="384"/>
      <c r="DHJ3309" s="384"/>
      <c r="DHK3309" s="384"/>
      <c r="DHL3309" s="384"/>
      <c r="DHM3309" s="384"/>
      <c r="DHN3309" s="384"/>
      <c r="DHO3309" s="384"/>
      <c r="DHP3309" s="384"/>
      <c r="DHQ3309" s="384"/>
      <c r="DHR3309" s="384"/>
      <c r="DHS3309" s="384"/>
      <c r="DHT3309" s="384"/>
      <c r="DHU3309" s="384"/>
      <c r="DHV3309" s="384"/>
      <c r="DHW3309" s="384"/>
      <c r="DHX3309" s="384"/>
      <c r="DHY3309" s="384"/>
      <c r="DHZ3309" s="384"/>
      <c r="DIA3309" s="384"/>
      <c r="DIB3309" s="384"/>
      <c r="DIC3309" s="384"/>
      <c r="DID3309" s="384"/>
      <c r="DIE3309" s="384"/>
      <c r="DIF3309" s="384"/>
      <c r="DIG3309" s="384"/>
      <c r="DIH3309" s="384"/>
      <c r="DII3309" s="384"/>
      <c r="DIJ3309" s="384"/>
      <c r="DIK3309" s="384"/>
      <c r="DIL3309" s="384"/>
      <c r="DIM3309" s="384"/>
      <c r="DIN3309" s="384"/>
      <c r="DIO3309" s="384"/>
      <c r="DIP3309" s="384"/>
      <c r="DIQ3309" s="384"/>
      <c r="DIR3309" s="384"/>
      <c r="DIS3309" s="384"/>
      <c r="DIT3309" s="384"/>
      <c r="DIU3309" s="384"/>
      <c r="DIV3309" s="384"/>
      <c r="DIW3309" s="384"/>
      <c r="DIX3309" s="384"/>
      <c r="DIY3309" s="384"/>
      <c r="DIZ3309" s="384"/>
      <c r="DJA3309" s="384"/>
      <c r="DJB3309" s="384"/>
      <c r="DJC3309" s="384"/>
      <c r="DJD3309" s="384"/>
      <c r="DJE3309" s="384"/>
      <c r="DJF3309" s="384"/>
      <c r="DJG3309" s="384"/>
      <c r="DJH3309" s="384"/>
      <c r="DJI3309" s="384"/>
      <c r="DJJ3309" s="384"/>
      <c r="DJK3309" s="384"/>
      <c r="DJL3309" s="384"/>
      <c r="DJM3309" s="384"/>
      <c r="DJN3309" s="384"/>
      <c r="DJO3309" s="384"/>
      <c r="DJP3309" s="384"/>
      <c r="DJQ3309" s="384"/>
      <c r="DJR3309" s="384"/>
      <c r="DJS3309" s="384"/>
      <c r="DJT3309" s="384"/>
      <c r="DJU3309" s="384"/>
      <c r="DJV3309" s="384"/>
      <c r="DJW3309" s="384"/>
      <c r="DJX3309" s="384"/>
      <c r="DJY3309" s="384"/>
      <c r="DJZ3309" s="384"/>
      <c r="DKA3309" s="384"/>
      <c r="DKB3309" s="384"/>
      <c r="DKC3309" s="384"/>
      <c r="DKD3309" s="384"/>
      <c r="DKE3309" s="384"/>
      <c r="DKF3309" s="384"/>
      <c r="DKG3309" s="384"/>
      <c r="DKH3309" s="384"/>
      <c r="DKI3309" s="384"/>
      <c r="DKJ3309" s="384"/>
      <c r="DKK3309" s="384"/>
      <c r="DKL3309" s="384"/>
      <c r="DKM3309" s="384"/>
      <c r="DKN3309" s="384"/>
      <c r="DKO3309" s="384"/>
      <c r="DKP3309" s="384"/>
      <c r="DKQ3309" s="384"/>
      <c r="DKR3309" s="384"/>
      <c r="DKS3309" s="384"/>
      <c r="DKT3309" s="384"/>
      <c r="DKU3309" s="384"/>
      <c r="DKV3309" s="384"/>
      <c r="DKW3309" s="384"/>
      <c r="DKX3309" s="384"/>
      <c r="DKY3309" s="384"/>
      <c r="DKZ3309" s="384"/>
      <c r="DLA3309" s="384"/>
      <c r="DLB3309" s="384"/>
      <c r="DLC3309" s="384"/>
      <c r="DLD3309" s="384"/>
      <c r="DLE3309" s="384"/>
      <c r="DLF3309" s="384"/>
      <c r="DLG3309" s="384"/>
      <c r="DLH3309" s="384"/>
      <c r="DLI3309" s="384"/>
      <c r="DLJ3309" s="384"/>
      <c r="DLK3309" s="384"/>
      <c r="DLL3309" s="384"/>
      <c r="DLM3309" s="384"/>
      <c r="DLN3309" s="384"/>
      <c r="DLO3309" s="384"/>
      <c r="DLP3309" s="384"/>
      <c r="DLQ3309" s="384"/>
      <c r="DLR3309" s="384"/>
      <c r="DLS3309" s="384"/>
      <c r="DLT3309" s="384"/>
      <c r="DLU3309" s="384"/>
      <c r="DLV3309" s="384"/>
      <c r="DLW3309" s="384"/>
      <c r="DLX3309" s="384"/>
      <c r="DLY3309" s="384"/>
      <c r="DLZ3309" s="384"/>
      <c r="DMA3309" s="384"/>
      <c r="DMB3309" s="384"/>
      <c r="DMC3309" s="384"/>
      <c r="DMD3309" s="384"/>
      <c r="DME3309" s="384"/>
      <c r="DMF3309" s="384"/>
      <c r="DMG3309" s="384"/>
      <c r="DMH3309" s="384"/>
      <c r="DMI3309" s="384"/>
      <c r="DMJ3309" s="384"/>
      <c r="DMK3309" s="384"/>
      <c r="DML3309" s="384"/>
      <c r="DMM3309" s="384"/>
      <c r="DMN3309" s="384"/>
      <c r="DMO3309" s="384"/>
      <c r="DMP3309" s="384"/>
      <c r="DMQ3309" s="384"/>
      <c r="DMR3309" s="384"/>
      <c r="DMS3309" s="384"/>
      <c r="DMT3309" s="384"/>
      <c r="DMU3309" s="384"/>
      <c r="DMV3309" s="384"/>
      <c r="DMW3309" s="384"/>
      <c r="DMX3309" s="384"/>
      <c r="DMY3309" s="384"/>
      <c r="DMZ3309" s="384"/>
      <c r="DNA3309" s="384"/>
      <c r="DNB3309" s="384"/>
      <c r="DNC3309" s="384"/>
      <c r="DND3309" s="384"/>
      <c r="DNE3309" s="384"/>
      <c r="DNF3309" s="384"/>
      <c r="DNG3309" s="384"/>
      <c r="DNH3309" s="384"/>
      <c r="DNI3309" s="384"/>
      <c r="DNJ3309" s="384"/>
      <c r="DNK3309" s="384"/>
      <c r="DNL3309" s="384"/>
      <c r="DNM3309" s="384"/>
      <c r="DNN3309" s="384"/>
      <c r="DNO3309" s="384"/>
      <c r="DNP3309" s="384"/>
      <c r="DNQ3309" s="384"/>
      <c r="DNR3309" s="384"/>
      <c r="DNS3309" s="384"/>
      <c r="DNT3309" s="384"/>
      <c r="DNU3309" s="384"/>
      <c r="DNV3309" s="384"/>
      <c r="DNW3309" s="384"/>
      <c r="DNX3309" s="384"/>
      <c r="DNY3309" s="384"/>
      <c r="DNZ3309" s="384"/>
      <c r="DOA3309" s="384"/>
      <c r="DOB3309" s="384"/>
      <c r="DOC3309" s="384"/>
      <c r="DOD3309" s="384"/>
      <c r="DOE3309" s="384"/>
      <c r="DOF3309" s="384"/>
      <c r="DOG3309" s="384"/>
      <c r="DOH3309" s="384"/>
      <c r="DOI3309" s="384"/>
      <c r="DOJ3309" s="384"/>
      <c r="DOK3309" s="384"/>
      <c r="DOL3309" s="384"/>
      <c r="DOM3309" s="384"/>
      <c r="DON3309" s="384"/>
      <c r="DOO3309" s="384"/>
      <c r="DOP3309" s="384"/>
      <c r="DOQ3309" s="384"/>
      <c r="DOR3309" s="384"/>
      <c r="DOS3309" s="384"/>
      <c r="DOT3309" s="384"/>
      <c r="DOU3309" s="384"/>
      <c r="DOV3309" s="384"/>
      <c r="DOW3309" s="384"/>
      <c r="DOX3309" s="384"/>
      <c r="DOY3309" s="384"/>
      <c r="DOZ3309" s="384"/>
      <c r="DPA3309" s="384"/>
      <c r="DPB3309" s="384"/>
      <c r="DPC3309" s="384"/>
      <c r="DPD3309" s="384"/>
      <c r="DPE3309" s="384"/>
      <c r="DPF3309" s="384"/>
      <c r="DPG3309" s="384"/>
      <c r="DPH3309" s="384"/>
      <c r="DPI3309" s="384"/>
      <c r="DPJ3309" s="384"/>
      <c r="DPK3309" s="384"/>
      <c r="DPL3309" s="384"/>
      <c r="DPM3309" s="384"/>
      <c r="DPN3309" s="384"/>
      <c r="DPO3309" s="384"/>
      <c r="DPP3309" s="384"/>
      <c r="DPQ3309" s="384"/>
      <c r="DPR3309" s="384"/>
      <c r="DPS3309" s="384"/>
      <c r="DPT3309" s="384"/>
      <c r="DPU3309" s="384"/>
      <c r="DPV3309" s="384"/>
      <c r="DPW3309" s="384"/>
      <c r="DPX3309" s="384"/>
      <c r="DPY3309" s="384"/>
      <c r="DPZ3309" s="384"/>
      <c r="DQA3309" s="384"/>
      <c r="DQB3309" s="384"/>
      <c r="DQC3309" s="384"/>
      <c r="DQD3309" s="384"/>
      <c r="DQE3309" s="384"/>
      <c r="DQF3309" s="384"/>
      <c r="DQG3309" s="384"/>
      <c r="DQH3309" s="384"/>
      <c r="DQI3309" s="384"/>
      <c r="DQJ3309" s="384"/>
      <c r="DQK3309" s="384"/>
      <c r="DQL3309" s="384"/>
      <c r="DQM3309" s="384"/>
      <c r="DQN3309" s="384"/>
      <c r="DQO3309" s="384"/>
      <c r="DQP3309" s="384"/>
      <c r="DQQ3309" s="384"/>
      <c r="DQR3309" s="384"/>
      <c r="DQS3309" s="384"/>
      <c r="DQT3309" s="384"/>
      <c r="DQU3309" s="384"/>
      <c r="DQV3309" s="384"/>
      <c r="DQW3309" s="384"/>
      <c r="DQX3309" s="384"/>
      <c r="DQY3309" s="384"/>
      <c r="DQZ3309" s="384"/>
      <c r="DRA3309" s="384"/>
      <c r="DRB3309" s="384"/>
      <c r="DRC3309" s="384"/>
      <c r="DRD3309" s="384"/>
      <c r="DRE3309" s="384"/>
      <c r="DRF3309" s="384"/>
      <c r="DRG3309" s="384"/>
      <c r="DRH3309" s="384"/>
      <c r="DRI3309" s="384"/>
      <c r="DRJ3309" s="384"/>
      <c r="DRK3309" s="384"/>
      <c r="DRL3309" s="384"/>
      <c r="DRM3309" s="384"/>
      <c r="DRN3309" s="384"/>
      <c r="DRO3309" s="384"/>
      <c r="DRP3309" s="384"/>
      <c r="DRQ3309" s="384"/>
      <c r="DRR3309" s="384"/>
      <c r="DRS3309" s="384"/>
      <c r="DRT3309" s="384"/>
      <c r="DRU3309" s="384"/>
      <c r="DRV3309" s="384"/>
      <c r="DRW3309" s="384"/>
      <c r="DRX3309" s="384"/>
      <c r="DRY3309" s="384"/>
      <c r="DRZ3309" s="384"/>
      <c r="DSA3309" s="384"/>
      <c r="DSB3309" s="384"/>
      <c r="DSC3309" s="384"/>
      <c r="DSD3309" s="384"/>
      <c r="DSE3309" s="384"/>
      <c r="DSF3309" s="384"/>
      <c r="DSG3309" s="384"/>
      <c r="DSH3309" s="384"/>
      <c r="DSI3309" s="384"/>
      <c r="DSJ3309" s="384"/>
      <c r="DSK3309" s="384"/>
      <c r="DSL3309" s="384"/>
      <c r="DSM3309" s="384"/>
      <c r="DSN3309" s="384"/>
      <c r="DSO3309" s="384"/>
      <c r="DSP3309" s="384"/>
      <c r="DSQ3309" s="384"/>
      <c r="DSR3309" s="384"/>
      <c r="DSS3309" s="384"/>
      <c r="DST3309" s="384"/>
      <c r="DSU3309" s="384"/>
      <c r="DSV3309" s="384"/>
      <c r="DSW3309" s="384"/>
      <c r="DSX3309" s="384"/>
      <c r="DSY3309" s="384"/>
      <c r="DSZ3309" s="384"/>
      <c r="DTA3309" s="384"/>
      <c r="DTB3309" s="384"/>
      <c r="DTC3309" s="384"/>
      <c r="DTD3309" s="384"/>
      <c r="DTE3309" s="384"/>
      <c r="DTF3309" s="384"/>
      <c r="DTG3309" s="384"/>
      <c r="DTH3309" s="384"/>
      <c r="DTI3309" s="384"/>
      <c r="DTJ3309" s="384"/>
      <c r="DTK3309" s="384"/>
      <c r="DTL3309" s="384"/>
      <c r="DTM3309" s="384"/>
      <c r="DTN3309" s="384"/>
      <c r="DTO3309" s="384"/>
      <c r="DTP3309" s="384"/>
      <c r="DTQ3309" s="384"/>
      <c r="DTR3309" s="384"/>
      <c r="DTS3309" s="384"/>
      <c r="DTT3309" s="384"/>
      <c r="DTU3309" s="384"/>
      <c r="DTV3309" s="384"/>
      <c r="DTW3309" s="384"/>
      <c r="DTX3309" s="384"/>
      <c r="DTY3309" s="384"/>
      <c r="DTZ3309" s="384"/>
      <c r="DUA3309" s="384"/>
      <c r="DUB3309" s="384"/>
      <c r="DUC3309" s="384"/>
      <c r="DUD3309" s="384"/>
      <c r="DUE3309" s="384"/>
      <c r="DUF3309" s="384"/>
      <c r="DUG3309" s="384"/>
      <c r="DUH3309" s="384"/>
      <c r="DUI3309" s="384"/>
      <c r="DUJ3309" s="384"/>
      <c r="DUK3309" s="384"/>
      <c r="DUL3309" s="384"/>
      <c r="DUM3309" s="384"/>
      <c r="DUN3309" s="384"/>
      <c r="DUO3309" s="384"/>
      <c r="DUP3309" s="384"/>
      <c r="DUQ3309" s="384"/>
      <c r="DUR3309" s="384"/>
      <c r="DUS3309" s="384"/>
      <c r="DUT3309" s="384"/>
      <c r="DUU3309" s="384"/>
      <c r="DUV3309" s="384"/>
      <c r="DUW3309" s="384"/>
      <c r="DUX3309" s="384"/>
      <c r="DUY3309" s="384"/>
      <c r="DUZ3309" s="384"/>
      <c r="DVA3309" s="384"/>
      <c r="DVB3309" s="384"/>
      <c r="DVC3309" s="384"/>
      <c r="DVD3309" s="384"/>
      <c r="DVE3309" s="384"/>
      <c r="DVF3309" s="384"/>
      <c r="DVG3309" s="384"/>
      <c r="DVH3309" s="384"/>
      <c r="DVI3309" s="384"/>
      <c r="DVJ3309" s="384"/>
      <c r="DVK3309" s="384"/>
      <c r="DVL3309" s="384"/>
      <c r="DVM3309" s="384"/>
      <c r="DVN3309" s="384"/>
      <c r="DVO3309" s="384"/>
      <c r="DVP3309" s="384"/>
      <c r="DVQ3309" s="384"/>
      <c r="DVR3309" s="384"/>
      <c r="DVS3309" s="384"/>
      <c r="DVT3309" s="384"/>
      <c r="DVU3309" s="384"/>
      <c r="DVV3309" s="384"/>
      <c r="DVW3309" s="384"/>
      <c r="DVX3309" s="384"/>
      <c r="DVY3309" s="384"/>
      <c r="DVZ3309" s="384"/>
      <c r="DWA3309" s="384"/>
      <c r="DWB3309" s="384"/>
      <c r="DWC3309" s="384"/>
      <c r="DWD3309" s="384"/>
      <c r="DWE3309" s="384"/>
      <c r="DWF3309" s="384"/>
      <c r="DWG3309" s="384"/>
      <c r="DWH3309" s="384"/>
      <c r="DWI3309" s="384"/>
      <c r="DWJ3309" s="384"/>
      <c r="DWK3309" s="384"/>
      <c r="DWL3309" s="384"/>
      <c r="DWM3309" s="384"/>
      <c r="DWN3309" s="384"/>
      <c r="DWO3309" s="384"/>
      <c r="DWP3309" s="384"/>
      <c r="DWQ3309" s="384"/>
      <c r="DWR3309" s="384"/>
      <c r="DWS3309" s="384"/>
      <c r="DWT3309" s="384"/>
      <c r="DWU3309" s="384"/>
      <c r="DWV3309" s="384"/>
      <c r="DWW3309" s="384"/>
      <c r="DWX3309" s="384"/>
      <c r="DWY3309" s="384"/>
      <c r="DWZ3309" s="384"/>
      <c r="DXA3309" s="384"/>
      <c r="DXB3309" s="384"/>
      <c r="DXC3309" s="384"/>
      <c r="DXD3309" s="384"/>
      <c r="DXE3309" s="384"/>
      <c r="DXF3309" s="384"/>
      <c r="DXG3309" s="384"/>
      <c r="DXH3309" s="384"/>
      <c r="DXI3309" s="384"/>
      <c r="DXJ3309" s="384"/>
      <c r="DXK3309" s="384"/>
      <c r="DXL3309" s="384"/>
      <c r="DXM3309" s="384"/>
      <c r="DXN3309" s="384"/>
      <c r="DXO3309" s="384"/>
      <c r="DXP3309" s="384"/>
      <c r="DXQ3309" s="384"/>
      <c r="DXR3309" s="384"/>
      <c r="DXS3309" s="384"/>
      <c r="DXT3309" s="384"/>
      <c r="DXU3309" s="384"/>
      <c r="DXV3309" s="384"/>
      <c r="DXW3309" s="384"/>
      <c r="DXX3309" s="384"/>
      <c r="DXY3309" s="384"/>
      <c r="DXZ3309" s="384"/>
      <c r="DYA3309" s="384"/>
      <c r="DYB3309" s="384"/>
      <c r="DYC3309" s="384"/>
      <c r="DYD3309" s="384"/>
      <c r="DYE3309" s="384"/>
      <c r="DYF3309" s="384"/>
      <c r="DYG3309" s="384"/>
      <c r="DYH3309" s="384"/>
      <c r="DYI3309" s="384"/>
      <c r="DYJ3309" s="384"/>
      <c r="DYK3309" s="384"/>
      <c r="DYL3309" s="384"/>
      <c r="DYM3309" s="384"/>
      <c r="DYN3309" s="384"/>
      <c r="DYO3309" s="384"/>
      <c r="DYP3309" s="384"/>
      <c r="DYQ3309" s="384"/>
      <c r="DYR3309" s="384"/>
      <c r="DYS3309" s="384"/>
      <c r="DYT3309" s="384"/>
      <c r="DYU3309" s="384"/>
      <c r="DYV3309" s="384"/>
      <c r="DYW3309" s="384"/>
      <c r="DYX3309" s="384"/>
      <c r="DYY3309" s="384"/>
      <c r="DYZ3309" s="384"/>
      <c r="DZA3309" s="384"/>
      <c r="DZB3309" s="384"/>
      <c r="DZC3309" s="384"/>
      <c r="DZD3309" s="384"/>
      <c r="DZE3309" s="384"/>
      <c r="DZF3309" s="384"/>
      <c r="DZG3309" s="384"/>
      <c r="DZH3309" s="384"/>
      <c r="DZI3309" s="384"/>
      <c r="DZJ3309" s="384"/>
      <c r="DZK3309" s="384"/>
      <c r="DZL3309" s="384"/>
      <c r="DZM3309" s="384"/>
      <c r="DZN3309" s="384"/>
      <c r="DZO3309" s="384"/>
      <c r="DZP3309" s="384"/>
      <c r="DZQ3309" s="384"/>
      <c r="DZR3309" s="384"/>
      <c r="DZS3309" s="384"/>
      <c r="DZT3309" s="384"/>
      <c r="DZU3309" s="384"/>
      <c r="DZV3309" s="384"/>
      <c r="DZW3309" s="384"/>
      <c r="DZX3309" s="384"/>
      <c r="DZY3309" s="384"/>
      <c r="DZZ3309" s="384"/>
      <c r="EAA3309" s="384"/>
      <c r="EAB3309" s="384"/>
      <c r="EAC3309" s="384"/>
      <c r="EAD3309" s="384"/>
      <c r="EAE3309" s="384"/>
      <c r="EAF3309" s="384"/>
      <c r="EAG3309" s="384"/>
      <c r="EAH3309" s="384"/>
      <c r="EAI3309" s="384"/>
      <c r="EAJ3309" s="384"/>
      <c r="EAK3309" s="384"/>
      <c r="EAL3309" s="384"/>
      <c r="EAM3309" s="384"/>
      <c r="EAN3309" s="384"/>
      <c r="EAO3309" s="384"/>
      <c r="EAP3309" s="384"/>
      <c r="EAQ3309" s="384"/>
      <c r="EAR3309" s="384"/>
      <c r="EAS3309" s="384"/>
      <c r="EAT3309" s="384"/>
      <c r="EAU3309" s="384"/>
      <c r="EAV3309" s="384"/>
      <c r="EAW3309" s="384"/>
      <c r="EAX3309" s="384"/>
      <c r="EAY3309" s="384"/>
      <c r="EAZ3309" s="384"/>
      <c r="EBA3309" s="384"/>
      <c r="EBB3309" s="384"/>
      <c r="EBC3309" s="384"/>
      <c r="EBD3309" s="384"/>
      <c r="EBE3309" s="384"/>
      <c r="EBF3309" s="384"/>
      <c r="EBG3309" s="384"/>
      <c r="EBH3309" s="384"/>
      <c r="EBI3309" s="384"/>
      <c r="EBJ3309" s="384"/>
      <c r="EBK3309" s="384"/>
      <c r="EBL3309" s="384"/>
      <c r="EBM3309" s="384"/>
      <c r="EBN3309" s="384"/>
      <c r="EBO3309" s="384"/>
      <c r="EBP3309" s="384"/>
      <c r="EBQ3309" s="384"/>
      <c r="EBR3309" s="384"/>
      <c r="EBS3309" s="384"/>
      <c r="EBT3309" s="384"/>
      <c r="EBU3309" s="384"/>
      <c r="EBV3309" s="384"/>
      <c r="EBW3309" s="384"/>
      <c r="EBX3309" s="384"/>
      <c r="EBY3309" s="384"/>
      <c r="EBZ3309" s="384"/>
      <c r="ECA3309" s="384"/>
      <c r="ECB3309" s="384"/>
      <c r="ECC3309" s="384"/>
      <c r="ECD3309" s="384"/>
      <c r="ECE3309" s="384"/>
      <c r="ECF3309" s="384"/>
      <c r="ECG3309" s="384"/>
      <c r="ECH3309" s="384"/>
      <c r="ECI3309" s="384"/>
      <c r="ECJ3309" s="384"/>
      <c r="ECK3309" s="384"/>
      <c r="ECL3309" s="384"/>
      <c r="ECM3309" s="384"/>
      <c r="ECN3309" s="384"/>
      <c r="ECO3309" s="384"/>
      <c r="ECP3309" s="384"/>
      <c r="ECQ3309" s="384"/>
      <c r="ECR3309" s="384"/>
      <c r="ECS3309" s="384"/>
      <c r="ECT3309" s="384"/>
      <c r="ECU3309" s="384"/>
      <c r="ECV3309" s="384"/>
      <c r="ECW3309" s="384"/>
      <c r="ECX3309" s="384"/>
      <c r="ECY3309" s="384"/>
      <c r="ECZ3309" s="384"/>
      <c r="EDA3309" s="384"/>
      <c r="EDB3309" s="384"/>
      <c r="EDC3309" s="384"/>
      <c r="EDD3309" s="384"/>
      <c r="EDE3309" s="384"/>
      <c r="EDF3309" s="384"/>
      <c r="EDG3309" s="384"/>
      <c r="EDH3309" s="384"/>
      <c r="EDI3309" s="384"/>
      <c r="EDJ3309" s="384"/>
      <c r="EDK3309" s="384"/>
      <c r="EDL3309" s="384"/>
      <c r="EDM3309" s="384"/>
      <c r="EDN3309" s="384"/>
      <c r="EDO3309" s="384"/>
      <c r="EDP3309" s="384"/>
      <c r="EDQ3309" s="384"/>
      <c r="EDR3309" s="384"/>
      <c r="EDS3309" s="384"/>
      <c r="EDT3309" s="384"/>
      <c r="EDU3309" s="384"/>
      <c r="EDV3309" s="384"/>
      <c r="EDW3309" s="384"/>
      <c r="EDX3309" s="384"/>
      <c r="EDY3309" s="384"/>
      <c r="EDZ3309" s="384"/>
      <c r="EEA3309" s="384"/>
      <c r="EEB3309" s="384"/>
      <c r="EEC3309" s="384"/>
      <c r="EED3309" s="384"/>
      <c r="EEE3309" s="384"/>
      <c r="EEF3309" s="384"/>
      <c r="EEG3309" s="384"/>
      <c r="EEH3309" s="384"/>
      <c r="EEI3309" s="384"/>
      <c r="EEJ3309" s="384"/>
      <c r="EEK3309" s="384"/>
      <c r="EEL3309" s="384"/>
      <c r="EEM3309" s="384"/>
      <c r="EEN3309" s="384"/>
      <c r="EEO3309" s="384"/>
      <c r="EEP3309" s="384"/>
      <c r="EEQ3309" s="384"/>
      <c r="EER3309" s="384"/>
      <c r="EES3309" s="384"/>
      <c r="EET3309" s="384"/>
      <c r="EEU3309" s="384"/>
      <c r="EEV3309" s="384"/>
      <c r="EEW3309" s="384"/>
      <c r="EEX3309" s="384"/>
      <c r="EEY3309" s="384"/>
      <c r="EEZ3309" s="384"/>
      <c r="EFA3309" s="384"/>
      <c r="EFB3309" s="384"/>
      <c r="EFC3309" s="384"/>
      <c r="EFD3309" s="384"/>
      <c r="EFE3309" s="384"/>
      <c r="EFF3309" s="384"/>
      <c r="EFG3309" s="384"/>
      <c r="EFH3309" s="384"/>
      <c r="EFI3309" s="384"/>
      <c r="EFJ3309" s="384"/>
      <c r="EFK3309" s="384"/>
      <c r="EFL3309" s="384"/>
      <c r="EFM3309" s="384"/>
      <c r="EFN3309" s="384"/>
      <c r="EFO3309" s="384"/>
      <c r="EFP3309" s="384"/>
      <c r="EFQ3309" s="384"/>
      <c r="EFR3309" s="384"/>
      <c r="EFS3309" s="384"/>
      <c r="EFT3309" s="384"/>
      <c r="EFU3309" s="384"/>
      <c r="EFV3309" s="384"/>
      <c r="EFW3309" s="384"/>
      <c r="EFX3309" s="384"/>
      <c r="EFY3309" s="384"/>
      <c r="EFZ3309" s="384"/>
      <c r="EGA3309" s="384"/>
      <c r="EGB3309" s="384"/>
      <c r="EGC3309" s="384"/>
      <c r="EGD3309" s="384"/>
      <c r="EGE3309" s="384"/>
      <c r="EGF3309" s="384"/>
      <c r="EGG3309" s="384"/>
      <c r="EGH3309" s="384"/>
      <c r="EGI3309" s="384"/>
      <c r="EGJ3309" s="384"/>
      <c r="EGK3309" s="384"/>
      <c r="EGL3309" s="384"/>
      <c r="EGM3309" s="384"/>
      <c r="EGN3309" s="384"/>
      <c r="EGO3309" s="384"/>
      <c r="EGP3309" s="384"/>
      <c r="EGQ3309" s="384"/>
      <c r="EGR3309" s="384"/>
      <c r="EGS3309" s="384"/>
      <c r="EGT3309" s="384"/>
      <c r="EGU3309" s="384"/>
      <c r="EGV3309" s="384"/>
      <c r="EGW3309" s="384"/>
      <c r="EGX3309" s="384"/>
      <c r="EGY3309" s="384"/>
      <c r="EGZ3309" s="384"/>
      <c r="EHA3309" s="384"/>
      <c r="EHB3309" s="384"/>
      <c r="EHC3309" s="384"/>
      <c r="EHD3309" s="384"/>
      <c r="EHE3309" s="384"/>
      <c r="EHF3309" s="384"/>
      <c r="EHG3309" s="384"/>
      <c r="EHH3309" s="384"/>
      <c r="EHI3309" s="384"/>
      <c r="EHJ3309" s="384"/>
      <c r="EHK3309" s="384"/>
      <c r="EHL3309" s="384"/>
      <c r="EHM3309" s="384"/>
      <c r="EHN3309" s="384"/>
      <c r="EHO3309" s="384"/>
      <c r="EHP3309" s="384"/>
      <c r="EHQ3309" s="384"/>
      <c r="EHR3309" s="384"/>
      <c r="EHS3309" s="384"/>
      <c r="EHT3309" s="384"/>
      <c r="EHU3309" s="384"/>
      <c r="EHV3309" s="384"/>
      <c r="EHW3309" s="384"/>
      <c r="EHX3309" s="384"/>
      <c r="EHY3309" s="384"/>
      <c r="EHZ3309" s="384"/>
      <c r="EIA3309" s="384"/>
      <c r="EIB3309" s="384"/>
      <c r="EIC3309" s="384"/>
      <c r="EID3309" s="384"/>
      <c r="EIE3309" s="384"/>
      <c r="EIF3309" s="384"/>
      <c r="EIG3309" s="384"/>
      <c r="EIH3309" s="384"/>
      <c r="EII3309" s="384"/>
      <c r="EIJ3309" s="384"/>
      <c r="EIK3309" s="384"/>
      <c r="EIL3309" s="384"/>
      <c r="EIM3309" s="384"/>
      <c r="EIN3309" s="384"/>
      <c r="EIO3309" s="384"/>
      <c r="EIP3309" s="384"/>
      <c r="EIQ3309" s="384"/>
      <c r="EIR3309" s="384"/>
      <c r="EIS3309" s="384"/>
      <c r="EIT3309" s="384"/>
      <c r="EIU3309" s="384"/>
      <c r="EIV3309" s="384"/>
      <c r="EIW3309" s="384"/>
      <c r="EIX3309" s="384"/>
      <c r="EIY3309" s="384"/>
      <c r="EIZ3309" s="384"/>
      <c r="EJA3309" s="384"/>
      <c r="EJB3309" s="384"/>
      <c r="EJC3309" s="384"/>
      <c r="EJD3309" s="384"/>
      <c r="EJE3309" s="384"/>
      <c r="EJF3309" s="384"/>
      <c r="EJG3309" s="384"/>
      <c r="EJH3309" s="384"/>
      <c r="EJI3309" s="384"/>
      <c r="EJJ3309" s="384"/>
      <c r="EJK3309" s="384"/>
      <c r="EJL3309" s="384"/>
      <c r="EJM3309" s="384"/>
      <c r="EJN3309" s="384"/>
      <c r="EJO3309" s="384"/>
      <c r="EJP3309" s="384"/>
      <c r="EJQ3309" s="384"/>
      <c r="EJR3309" s="384"/>
      <c r="EJS3309" s="384"/>
      <c r="EJT3309" s="384"/>
      <c r="EJU3309" s="384"/>
      <c r="EJV3309" s="384"/>
      <c r="EJW3309" s="384"/>
      <c r="EJX3309" s="384"/>
      <c r="EJY3309" s="384"/>
      <c r="EJZ3309" s="384"/>
      <c r="EKA3309" s="384"/>
      <c r="EKB3309" s="384"/>
      <c r="EKC3309" s="384"/>
      <c r="EKD3309" s="384"/>
      <c r="EKE3309" s="384"/>
      <c r="EKF3309" s="384"/>
      <c r="EKG3309" s="384"/>
      <c r="EKH3309" s="384"/>
      <c r="EKI3309" s="384"/>
      <c r="EKJ3309" s="384"/>
      <c r="EKK3309" s="384"/>
      <c r="EKL3309" s="384"/>
      <c r="EKM3309" s="384"/>
      <c r="EKN3309" s="384"/>
      <c r="EKO3309" s="384"/>
      <c r="EKP3309" s="384"/>
      <c r="EKQ3309" s="384"/>
      <c r="EKR3309" s="384"/>
      <c r="EKS3309" s="384"/>
      <c r="EKT3309" s="384"/>
      <c r="EKU3309" s="384"/>
      <c r="EKV3309" s="384"/>
      <c r="EKW3309" s="384"/>
      <c r="EKX3309" s="384"/>
      <c r="EKY3309" s="384"/>
      <c r="EKZ3309" s="384"/>
      <c r="ELA3309" s="384"/>
      <c r="ELB3309" s="384"/>
      <c r="ELC3309" s="384"/>
      <c r="ELD3309" s="384"/>
      <c r="ELE3309" s="384"/>
      <c r="ELF3309" s="384"/>
      <c r="ELG3309" s="384"/>
      <c r="ELH3309" s="384"/>
      <c r="ELI3309" s="384"/>
      <c r="ELJ3309" s="384"/>
      <c r="ELK3309" s="384"/>
      <c r="ELL3309" s="384"/>
      <c r="ELM3309" s="384"/>
      <c r="ELN3309" s="384"/>
      <c r="ELO3309" s="384"/>
      <c r="ELP3309" s="384"/>
      <c r="ELQ3309" s="384"/>
      <c r="ELR3309" s="384"/>
      <c r="ELS3309" s="384"/>
      <c r="ELT3309" s="384"/>
      <c r="ELU3309" s="384"/>
      <c r="ELV3309" s="384"/>
      <c r="ELW3309" s="384"/>
      <c r="ELX3309" s="384"/>
      <c r="ELY3309" s="384"/>
      <c r="ELZ3309" s="384"/>
      <c r="EMA3309" s="384"/>
      <c r="EMB3309" s="384"/>
      <c r="EMC3309" s="384"/>
      <c r="EMD3309" s="384"/>
      <c r="EME3309" s="384"/>
      <c r="EMF3309" s="384"/>
      <c r="EMG3309" s="384"/>
      <c r="EMH3309" s="384"/>
      <c r="EMI3309" s="384"/>
      <c r="EMJ3309" s="384"/>
      <c r="EMK3309" s="384"/>
      <c r="EML3309" s="384"/>
      <c r="EMM3309" s="384"/>
      <c r="EMN3309" s="384"/>
      <c r="EMO3309" s="384"/>
      <c r="EMP3309" s="384"/>
      <c r="EMQ3309" s="384"/>
      <c r="EMR3309" s="384"/>
      <c r="EMS3309" s="384"/>
      <c r="EMT3309" s="384"/>
      <c r="EMU3309" s="384"/>
      <c r="EMV3309" s="384"/>
      <c r="EMW3309" s="384"/>
      <c r="EMX3309" s="384"/>
      <c r="EMY3309" s="384"/>
      <c r="EMZ3309" s="384"/>
      <c r="ENA3309" s="384"/>
      <c r="ENB3309" s="384"/>
      <c r="ENC3309" s="384"/>
      <c r="END3309" s="384"/>
      <c r="ENE3309" s="384"/>
      <c r="ENF3309" s="384"/>
      <c r="ENG3309" s="384"/>
      <c r="ENH3309" s="384"/>
      <c r="ENI3309" s="384"/>
      <c r="ENJ3309" s="384"/>
      <c r="ENK3309" s="384"/>
      <c r="ENL3309" s="384"/>
      <c r="ENM3309" s="384"/>
      <c r="ENN3309" s="384"/>
      <c r="ENO3309" s="384"/>
      <c r="ENP3309" s="384"/>
      <c r="ENQ3309" s="384"/>
      <c r="ENR3309" s="384"/>
      <c r="ENS3309" s="384"/>
      <c r="ENT3309" s="384"/>
      <c r="ENU3309" s="384"/>
      <c r="ENV3309" s="384"/>
      <c r="ENW3309" s="384"/>
      <c r="ENX3309" s="384"/>
      <c r="ENY3309" s="384"/>
      <c r="ENZ3309" s="384"/>
      <c r="EOA3309" s="384"/>
      <c r="EOB3309" s="384"/>
      <c r="EOC3309" s="384"/>
      <c r="EOD3309" s="384"/>
      <c r="EOE3309" s="384"/>
      <c r="EOF3309" s="384"/>
      <c r="EOG3309" s="384"/>
      <c r="EOH3309" s="384"/>
      <c r="EOI3309" s="384"/>
      <c r="EOJ3309" s="384"/>
      <c r="EOK3309" s="384"/>
      <c r="EOL3309" s="384"/>
      <c r="EOM3309" s="384"/>
      <c r="EON3309" s="384"/>
      <c r="EOO3309" s="384"/>
      <c r="EOP3309" s="384"/>
      <c r="EOQ3309" s="384"/>
      <c r="EOR3309" s="384"/>
      <c r="EOS3309" s="384"/>
      <c r="EOT3309" s="384"/>
      <c r="EOU3309" s="384"/>
      <c r="EOV3309" s="384"/>
      <c r="EOW3309" s="384"/>
      <c r="EOX3309" s="384"/>
      <c r="EOY3309" s="384"/>
      <c r="EOZ3309" s="384"/>
      <c r="EPA3309" s="384"/>
      <c r="EPB3309" s="384"/>
      <c r="EPC3309" s="384"/>
      <c r="EPD3309" s="384"/>
      <c r="EPE3309" s="384"/>
      <c r="EPF3309" s="384"/>
      <c r="EPG3309" s="384"/>
      <c r="EPH3309" s="384"/>
      <c r="EPI3309" s="384"/>
      <c r="EPJ3309" s="384"/>
      <c r="EPK3309" s="384"/>
      <c r="EPL3309" s="384"/>
      <c r="EPM3309" s="384"/>
      <c r="EPN3309" s="384"/>
      <c r="EPO3309" s="384"/>
      <c r="EPP3309" s="384"/>
      <c r="EPQ3309" s="384"/>
      <c r="EPR3309" s="384"/>
      <c r="EPS3309" s="384"/>
      <c r="EPT3309" s="384"/>
      <c r="EPU3309" s="384"/>
      <c r="EPV3309" s="384"/>
      <c r="EPW3309" s="384"/>
      <c r="EPX3309" s="384"/>
      <c r="EPY3309" s="384"/>
      <c r="EPZ3309" s="384"/>
      <c r="EQA3309" s="384"/>
      <c r="EQB3309" s="384"/>
      <c r="EQC3309" s="384"/>
      <c r="EQD3309" s="384"/>
      <c r="EQE3309" s="384"/>
      <c r="EQF3309" s="384"/>
      <c r="EQG3309" s="384"/>
      <c r="EQH3309" s="384"/>
      <c r="EQI3309" s="384"/>
      <c r="EQJ3309" s="384"/>
      <c r="EQK3309" s="384"/>
      <c r="EQL3309" s="384"/>
      <c r="EQM3309" s="384"/>
      <c r="EQN3309" s="384"/>
      <c r="EQO3309" s="384"/>
      <c r="EQP3309" s="384"/>
      <c r="EQQ3309" s="384"/>
      <c r="EQR3309" s="384"/>
      <c r="EQS3309" s="384"/>
      <c r="EQT3309" s="384"/>
      <c r="EQU3309" s="384"/>
      <c r="EQV3309" s="384"/>
      <c r="EQW3309" s="384"/>
      <c r="EQX3309" s="384"/>
      <c r="EQY3309" s="384"/>
      <c r="EQZ3309" s="384"/>
      <c r="ERA3309" s="384"/>
      <c r="ERB3309" s="384"/>
      <c r="ERC3309" s="384"/>
      <c r="ERD3309" s="384"/>
      <c r="ERE3309" s="384"/>
      <c r="ERF3309" s="384"/>
      <c r="ERG3309" s="384"/>
      <c r="ERH3309" s="384"/>
      <c r="ERI3309" s="384"/>
      <c r="ERJ3309" s="384"/>
      <c r="ERK3309" s="384"/>
      <c r="ERL3309" s="384"/>
      <c r="ERM3309" s="384"/>
      <c r="ERN3309" s="384"/>
      <c r="ERO3309" s="384"/>
      <c r="ERP3309" s="384"/>
      <c r="ERQ3309" s="384"/>
      <c r="ERR3309" s="384"/>
      <c r="ERS3309" s="384"/>
      <c r="ERT3309" s="384"/>
      <c r="ERU3309" s="384"/>
      <c r="ERV3309" s="384"/>
      <c r="ERW3309" s="384"/>
      <c r="ERX3309" s="384"/>
      <c r="ERY3309" s="384"/>
      <c r="ERZ3309" s="384"/>
      <c r="ESA3309" s="384"/>
      <c r="ESB3309" s="384"/>
      <c r="ESC3309" s="384"/>
      <c r="ESD3309" s="384"/>
      <c r="ESE3309" s="384"/>
      <c r="ESF3309" s="384"/>
      <c r="ESG3309" s="384"/>
      <c r="ESH3309" s="384"/>
      <c r="ESI3309" s="384"/>
      <c r="ESJ3309" s="384"/>
      <c r="ESK3309" s="384"/>
      <c r="ESL3309" s="384"/>
      <c r="ESM3309" s="384"/>
      <c r="ESN3309" s="384"/>
      <c r="ESO3309" s="384"/>
      <c r="ESP3309" s="384"/>
      <c r="ESQ3309" s="384"/>
      <c r="ESR3309" s="384"/>
      <c r="ESS3309" s="384"/>
      <c r="EST3309" s="384"/>
      <c r="ESU3309" s="384"/>
      <c r="ESV3309" s="384"/>
      <c r="ESW3309" s="384"/>
      <c r="ESX3309" s="384"/>
      <c r="ESY3309" s="384"/>
      <c r="ESZ3309" s="384"/>
      <c r="ETA3309" s="384"/>
      <c r="ETB3309" s="384"/>
      <c r="ETC3309" s="384"/>
      <c r="ETD3309" s="384"/>
      <c r="ETE3309" s="384"/>
      <c r="ETF3309" s="384"/>
      <c r="ETG3309" s="384"/>
      <c r="ETH3309" s="384"/>
      <c r="ETI3309" s="384"/>
      <c r="ETJ3309" s="384"/>
      <c r="ETK3309" s="384"/>
      <c r="ETL3309" s="384"/>
      <c r="ETM3309" s="384"/>
      <c r="ETN3309" s="384"/>
      <c r="ETO3309" s="384"/>
      <c r="ETP3309" s="384"/>
      <c r="ETQ3309" s="384"/>
      <c r="ETR3309" s="384"/>
      <c r="ETS3309" s="384"/>
      <c r="ETT3309" s="384"/>
      <c r="ETU3309" s="384"/>
      <c r="ETV3309" s="384"/>
      <c r="ETW3309" s="384"/>
      <c r="ETX3309" s="384"/>
      <c r="ETY3309" s="384"/>
      <c r="ETZ3309" s="384"/>
      <c r="EUA3309" s="384"/>
      <c r="EUB3309" s="384"/>
      <c r="EUC3309" s="384"/>
      <c r="EUD3309" s="384"/>
      <c r="EUE3309" s="384"/>
      <c r="EUF3309" s="384"/>
      <c r="EUG3309" s="384"/>
      <c r="EUH3309" s="384"/>
      <c r="EUI3309" s="384"/>
      <c r="EUJ3309" s="384"/>
      <c r="EUK3309" s="384"/>
      <c r="EUL3309" s="384"/>
      <c r="EUM3309" s="384"/>
      <c r="EUN3309" s="384"/>
      <c r="EUO3309" s="384"/>
      <c r="EUP3309" s="384"/>
      <c r="EUQ3309" s="384"/>
      <c r="EUR3309" s="384"/>
      <c r="EUS3309" s="384"/>
      <c r="EUT3309" s="384"/>
      <c r="EUU3309" s="384"/>
      <c r="EUV3309" s="384"/>
      <c r="EUW3309" s="384"/>
      <c r="EUX3309" s="384"/>
      <c r="EUY3309" s="384"/>
      <c r="EUZ3309" s="384"/>
      <c r="EVA3309" s="384"/>
      <c r="EVB3309" s="384"/>
      <c r="EVC3309" s="384"/>
      <c r="EVD3309" s="384"/>
      <c r="EVE3309" s="384"/>
      <c r="EVF3309" s="384"/>
      <c r="EVG3309" s="384"/>
      <c r="EVH3309" s="384"/>
      <c r="EVI3309" s="384"/>
      <c r="EVJ3309" s="384"/>
      <c r="EVK3309" s="384"/>
      <c r="EVL3309" s="384"/>
      <c r="EVM3309" s="384"/>
      <c r="EVN3309" s="384"/>
      <c r="EVO3309" s="384"/>
      <c r="EVP3309" s="384"/>
      <c r="EVQ3309" s="384"/>
      <c r="EVR3309" s="384"/>
      <c r="EVS3309" s="384"/>
      <c r="EVT3309" s="384"/>
      <c r="EVU3309" s="384"/>
      <c r="EVV3309" s="384"/>
      <c r="EVW3309" s="384"/>
      <c r="EVX3309" s="384"/>
      <c r="EVY3309" s="384"/>
      <c r="EVZ3309" s="384"/>
      <c r="EWA3309" s="384"/>
      <c r="EWB3309" s="384"/>
      <c r="EWC3309" s="384"/>
      <c r="EWD3309" s="384"/>
      <c r="EWE3309" s="384"/>
      <c r="EWF3309" s="384"/>
      <c r="EWG3309" s="384"/>
      <c r="EWH3309" s="384"/>
      <c r="EWI3309" s="384"/>
      <c r="EWJ3309" s="384"/>
      <c r="EWK3309" s="384"/>
      <c r="EWL3309" s="384"/>
      <c r="EWM3309" s="384"/>
      <c r="EWN3309" s="384"/>
      <c r="EWO3309" s="384"/>
      <c r="EWP3309" s="384"/>
      <c r="EWQ3309" s="384"/>
      <c r="EWR3309" s="384"/>
      <c r="EWS3309" s="384"/>
      <c r="EWT3309" s="384"/>
      <c r="EWU3309" s="384"/>
      <c r="EWV3309" s="384"/>
      <c r="EWW3309" s="384"/>
      <c r="EWX3309" s="384"/>
      <c r="EWY3309" s="384"/>
      <c r="EWZ3309" s="384"/>
      <c r="EXA3309" s="384"/>
      <c r="EXB3309" s="384"/>
      <c r="EXC3309" s="384"/>
      <c r="EXD3309" s="384"/>
      <c r="EXE3309" s="384"/>
      <c r="EXF3309" s="384"/>
      <c r="EXG3309" s="384"/>
      <c r="EXH3309" s="384"/>
      <c r="EXI3309" s="384"/>
      <c r="EXJ3309" s="384"/>
      <c r="EXK3309" s="384"/>
      <c r="EXL3309" s="384"/>
      <c r="EXM3309" s="384"/>
      <c r="EXN3309" s="384"/>
      <c r="EXO3309" s="384"/>
      <c r="EXP3309" s="384"/>
      <c r="EXQ3309" s="384"/>
      <c r="EXR3309" s="384"/>
      <c r="EXS3309" s="384"/>
      <c r="EXT3309" s="384"/>
      <c r="EXU3309" s="384"/>
      <c r="EXV3309" s="384"/>
      <c r="EXW3309" s="384"/>
      <c r="EXX3309" s="384"/>
      <c r="EXY3309" s="384"/>
      <c r="EXZ3309" s="384"/>
      <c r="EYA3309" s="384"/>
      <c r="EYB3309" s="384"/>
      <c r="EYC3309" s="384"/>
      <c r="EYD3309" s="384"/>
      <c r="EYE3309" s="384"/>
      <c r="EYF3309" s="384"/>
      <c r="EYG3309" s="384"/>
      <c r="EYH3309" s="384"/>
      <c r="EYI3309" s="384"/>
      <c r="EYJ3309" s="384"/>
      <c r="EYK3309" s="384"/>
      <c r="EYL3309" s="384"/>
      <c r="EYM3309" s="384"/>
      <c r="EYN3309" s="384"/>
      <c r="EYO3309" s="384"/>
      <c r="EYP3309" s="384"/>
      <c r="EYQ3309" s="384"/>
      <c r="EYR3309" s="384"/>
      <c r="EYS3309" s="384"/>
      <c r="EYT3309" s="384"/>
      <c r="EYU3309" s="384"/>
      <c r="EYV3309" s="384"/>
      <c r="EYW3309" s="384"/>
      <c r="EYX3309" s="384"/>
      <c r="EYY3309" s="384"/>
      <c r="EYZ3309" s="384"/>
      <c r="EZA3309" s="384"/>
      <c r="EZB3309" s="384"/>
      <c r="EZC3309" s="384"/>
      <c r="EZD3309" s="384"/>
      <c r="EZE3309" s="384"/>
      <c r="EZF3309" s="384"/>
      <c r="EZG3309" s="384"/>
      <c r="EZH3309" s="384"/>
      <c r="EZI3309" s="384"/>
      <c r="EZJ3309" s="384"/>
      <c r="EZK3309" s="384"/>
      <c r="EZL3309" s="384"/>
      <c r="EZM3309" s="384"/>
      <c r="EZN3309" s="384"/>
      <c r="EZO3309" s="384"/>
      <c r="EZP3309" s="384"/>
      <c r="EZQ3309" s="384"/>
      <c r="EZR3309" s="384"/>
      <c r="EZS3309" s="384"/>
      <c r="EZT3309" s="384"/>
      <c r="EZU3309" s="384"/>
      <c r="EZV3309" s="384"/>
      <c r="EZW3309" s="384"/>
      <c r="EZX3309" s="384"/>
      <c r="EZY3309" s="384"/>
      <c r="EZZ3309" s="384"/>
      <c r="FAA3309" s="384"/>
      <c r="FAB3309" s="384"/>
      <c r="FAC3309" s="384"/>
      <c r="FAD3309" s="384"/>
      <c r="FAE3309" s="384"/>
      <c r="FAF3309" s="384"/>
      <c r="FAG3309" s="384"/>
      <c r="FAH3309" s="384"/>
      <c r="FAI3309" s="384"/>
      <c r="FAJ3309" s="384"/>
      <c r="FAK3309" s="384"/>
      <c r="FAL3309" s="384"/>
      <c r="FAM3309" s="384"/>
      <c r="FAN3309" s="384"/>
      <c r="FAO3309" s="384"/>
      <c r="FAP3309" s="384"/>
      <c r="FAQ3309" s="384"/>
      <c r="FAR3309" s="384"/>
      <c r="FAS3309" s="384"/>
      <c r="FAT3309" s="384"/>
      <c r="FAU3309" s="384"/>
      <c r="FAV3309" s="384"/>
      <c r="FAW3309" s="384"/>
      <c r="FAX3309" s="384"/>
      <c r="FAY3309" s="384"/>
      <c r="FAZ3309" s="384"/>
      <c r="FBA3309" s="384"/>
      <c r="FBB3309" s="384"/>
      <c r="FBC3309" s="384"/>
      <c r="FBD3309" s="384"/>
      <c r="FBE3309" s="384"/>
      <c r="FBF3309" s="384"/>
      <c r="FBG3309" s="384"/>
      <c r="FBH3309" s="384"/>
      <c r="FBI3309" s="384"/>
      <c r="FBJ3309" s="384"/>
      <c r="FBK3309" s="384"/>
      <c r="FBL3309" s="384"/>
      <c r="FBM3309" s="384"/>
      <c r="FBN3309" s="384"/>
      <c r="FBO3309" s="384"/>
      <c r="FBP3309" s="384"/>
      <c r="FBQ3309" s="384"/>
      <c r="FBR3309" s="384"/>
      <c r="FBS3309" s="384"/>
      <c r="FBT3309" s="384"/>
      <c r="FBU3309" s="384"/>
      <c r="FBV3309" s="384"/>
      <c r="FBW3309" s="384"/>
      <c r="FBX3309" s="384"/>
      <c r="FBY3309" s="384"/>
      <c r="FBZ3309" s="384"/>
      <c r="FCA3309" s="384"/>
      <c r="FCB3309" s="384"/>
      <c r="FCC3309" s="384"/>
      <c r="FCD3309" s="384"/>
      <c r="FCE3309" s="384"/>
      <c r="FCF3309" s="384"/>
      <c r="FCG3309" s="384"/>
      <c r="FCH3309" s="384"/>
      <c r="FCI3309" s="384"/>
      <c r="FCJ3309" s="384"/>
      <c r="FCK3309" s="384"/>
      <c r="FCL3309" s="384"/>
      <c r="FCM3309" s="384"/>
      <c r="FCN3309" s="384"/>
      <c r="FCO3309" s="384"/>
      <c r="FCP3309" s="384"/>
      <c r="FCQ3309" s="384"/>
      <c r="FCR3309" s="384"/>
      <c r="FCS3309" s="384"/>
      <c r="FCT3309" s="384"/>
      <c r="FCU3309" s="384"/>
      <c r="FCV3309" s="384"/>
      <c r="FCW3309" s="384"/>
      <c r="FCX3309" s="384"/>
      <c r="FCY3309" s="384"/>
      <c r="FCZ3309" s="384"/>
      <c r="FDA3309" s="384"/>
      <c r="FDB3309" s="384"/>
      <c r="FDC3309" s="384"/>
      <c r="FDD3309" s="384"/>
      <c r="FDE3309" s="384"/>
      <c r="FDF3309" s="384"/>
      <c r="FDG3309" s="384"/>
      <c r="FDH3309" s="384"/>
      <c r="FDI3309" s="384"/>
      <c r="FDJ3309" s="384"/>
      <c r="FDK3309" s="384"/>
      <c r="FDL3309" s="384"/>
      <c r="FDM3309" s="384"/>
      <c r="FDN3309" s="384"/>
      <c r="FDO3309" s="384"/>
      <c r="FDP3309" s="384"/>
      <c r="FDQ3309" s="384"/>
      <c r="FDR3309" s="384"/>
      <c r="FDS3309" s="384"/>
      <c r="FDT3309" s="384"/>
      <c r="FDU3309" s="384"/>
      <c r="FDV3309" s="384"/>
      <c r="FDW3309" s="384"/>
      <c r="FDX3309" s="384"/>
      <c r="FDY3309" s="384"/>
      <c r="FDZ3309" s="384"/>
      <c r="FEA3309" s="384"/>
      <c r="FEB3309" s="384"/>
      <c r="FEC3309" s="384"/>
      <c r="FED3309" s="384"/>
      <c r="FEE3309" s="384"/>
      <c r="FEF3309" s="384"/>
      <c r="FEG3309" s="384"/>
      <c r="FEH3309" s="384"/>
      <c r="FEI3309" s="384"/>
      <c r="FEJ3309" s="384"/>
      <c r="FEK3309" s="384"/>
      <c r="FEL3309" s="384"/>
      <c r="FEM3309" s="384"/>
      <c r="FEN3309" s="384"/>
      <c r="FEO3309" s="384"/>
      <c r="FEP3309" s="384"/>
      <c r="FEQ3309" s="384"/>
      <c r="FER3309" s="384"/>
      <c r="FES3309" s="384"/>
      <c r="FET3309" s="384"/>
      <c r="FEU3309" s="384"/>
      <c r="FEV3309" s="384"/>
      <c r="FEW3309" s="384"/>
      <c r="FEX3309" s="384"/>
      <c r="FEY3309" s="384"/>
      <c r="FEZ3309" s="384"/>
      <c r="FFA3309" s="384"/>
      <c r="FFB3309" s="384"/>
      <c r="FFC3309" s="384"/>
      <c r="FFD3309" s="384"/>
      <c r="FFE3309" s="384"/>
      <c r="FFF3309" s="384"/>
      <c r="FFG3309" s="384"/>
      <c r="FFH3309" s="384"/>
      <c r="FFI3309" s="384"/>
      <c r="FFJ3309" s="384"/>
      <c r="FFK3309" s="384"/>
      <c r="FFL3309" s="384"/>
      <c r="FFM3309" s="384"/>
      <c r="FFN3309" s="384"/>
      <c r="FFO3309" s="384"/>
      <c r="FFP3309" s="384"/>
      <c r="FFQ3309" s="384"/>
      <c r="FFR3309" s="384"/>
      <c r="FFS3309" s="384"/>
      <c r="FFT3309" s="384"/>
      <c r="FFU3309" s="384"/>
      <c r="FFV3309" s="384"/>
      <c r="FFW3309" s="384"/>
      <c r="FFX3309" s="384"/>
      <c r="FFY3309" s="384"/>
      <c r="FFZ3309" s="384"/>
      <c r="FGA3309" s="384"/>
      <c r="FGB3309" s="384"/>
      <c r="FGC3309" s="384"/>
      <c r="FGD3309" s="384"/>
      <c r="FGE3309" s="384"/>
      <c r="FGF3309" s="384"/>
      <c r="FGG3309" s="384"/>
      <c r="FGH3309" s="384"/>
      <c r="FGI3309" s="384"/>
      <c r="FGJ3309" s="384"/>
      <c r="FGK3309" s="384"/>
      <c r="FGL3309" s="384"/>
      <c r="FGM3309" s="384"/>
      <c r="FGN3309" s="384"/>
      <c r="FGO3309" s="384"/>
      <c r="FGP3309" s="384"/>
      <c r="FGQ3309" s="384"/>
      <c r="FGR3309" s="384"/>
      <c r="FGS3309" s="384"/>
      <c r="FGT3309" s="384"/>
      <c r="FGU3309" s="384"/>
      <c r="FGV3309" s="384"/>
      <c r="FGW3309" s="384"/>
      <c r="FGX3309" s="384"/>
      <c r="FGY3309" s="384"/>
      <c r="FGZ3309" s="384"/>
      <c r="FHA3309" s="384"/>
      <c r="FHB3309" s="384"/>
      <c r="FHC3309" s="384"/>
      <c r="FHD3309" s="384"/>
      <c r="FHE3309" s="384"/>
      <c r="FHF3309" s="384"/>
      <c r="FHG3309" s="384"/>
      <c r="FHH3309" s="384"/>
      <c r="FHI3309" s="384"/>
      <c r="FHJ3309" s="384"/>
      <c r="FHK3309" s="384"/>
      <c r="FHL3309" s="384"/>
      <c r="FHM3309" s="384"/>
      <c r="FHN3309" s="384"/>
      <c r="FHO3309" s="384"/>
      <c r="FHP3309" s="384"/>
      <c r="FHQ3309" s="384"/>
      <c r="FHR3309" s="384"/>
      <c r="FHS3309" s="384"/>
      <c r="FHT3309" s="384"/>
      <c r="FHU3309" s="384"/>
      <c r="FHV3309" s="384"/>
      <c r="FHW3309" s="384"/>
      <c r="FHX3309" s="384"/>
      <c r="FHY3309" s="384"/>
      <c r="FHZ3309" s="384"/>
      <c r="FIA3309" s="384"/>
      <c r="FIB3309" s="384"/>
      <c r="FIC3309" s="384"/>
      <c r="FID3309" s="384"/>
      <c r="FIE3309" s="384"/>
      <c r="FIF3309" s="384"/>
      <c r="FIG3309" s="384"/>
      <c r="FIH3309" s="384"/>
      <c r="FII3309" s="384"/>
      <c r="FIJ3309" s="384"/>
      <c r="FIK3309" s="384"/>
      <c r="FIL3309" s="384"/>
      <c r="FIM3309" s="384"/>
      <c r="FIN3309" s="384"/>
      <c r="FIO3309" s="384"/>
      <c r="FIP3309" s="384"/>
      <c r="FIQ3309" s="384"/>
      <c r="FIR3309" s="384"/>
      <c r="FIS3309" s="384"/>
      <c r="FIT3309" s="384"/>
      <c r="FIU3309" s="384"/>
      <c r="FIV3309" s="384"/>
      <c r="FIW3309" s="384"/>
      <c r="FIX3309" s="384"/>
      <c r="FIY3309" s="384"/>
      <c r="FIZ3309" s="384"/>
      <c r="FJA3309" s="384"/>
      <c r="FJB3309" s="384"/>
      <c r="FJC3309" s="384"/>
      <c r="FJD3309" s="384"/>
      <c r="FJE3309" s="384"/>
      <c r="FJF3309" s="384"/>
      <c r="FJG3309" s="384"/>
      <c r="FJH3309" s="384"/>
      <c r="FJI3309" s="384"/>
      <c r="FJJ3309" s="384"/>
      <c r="FJK3309" s="384"/>
      <c r="FJL3309" s="384"/>
      <c r="FJM3309" s="384"/>
      <c r="FJN3309" s="384"/>
      <c r="FJO3309" s="384"/>
      <c r="FJP3309" s="384"/>
      <c r="FJQ3309" s="384"/>
      <c r="FJR3309" s="384"/>
      <c r="FJS3309" s="384"/>
      <c r="FJT3309" s="384"/>
      <c r="FJU3309" s="384"/>
      <c r="FJV3309" s="384"/>
      <c r="FJW3309" s="384"/>
      <c r="FJX3309" s="384"/>
      <c r="FJY3309" s="384"/>
      <c r="FJZ3309" s="384"/>
      <c r="FKA3309" s="384"/>
      <c r="FKB3309" s="384"/>
      <c r="FKC3309" s="384"/>
      <c r="FKD3309" s="384"/>
      <c r="FKE3309" s="384"/>
      <c r="FKF3309" s="384"/>
      <c r="FKG3309" s="384"/>
      <c r="FKH3309" s="384"/>
      <c r="FKI3309" s="384"/>
      <c r="FKJ3309" s="384"/>
      <c r="FKK3309" s="384"/>
      <c r="FKL3309" s="384"/>
      <c r="FKM3309" s="384"/>
      <c r="FKN3309" s="384"/>
      <c r="FKO3309" s="384"/>
      <c r="FKP3309" s="384"/>
      <c r="FKQ3309" s="384"/>
      <c r="FKR3309" s="384"/>
      <c r="FKS3309" s="384"/>
      <c r="FKT3309" s="384"/>
      <c r="FKU3309" s="384"/>
      <c r="FKV3309" s="384"/>
      <c r="FKW3309" s="384"/>
      <c r="FKX3309" s="384"/>
      <c r="FKY3309" s="384"/>
      <c r="FKZ3309" s="384"/>
      <c r="FLA3309" s="384"/>
      <c r="FLB3309" s="384"/>
      <c r="FLC3309" s="384"/>
      <c r="FLD3309" s="384"/>
      <c r="FLE3309" s="384"/>
      <c r="FLF3309" s="384"/>
      <c r="FLG3309" s="384"/>
      <c r="FLH3309" s="384"/>
      <c r="FLI3309" s="384"/>
      <c r="FLJ3309" s="384"/>
      <c r="FLK3309" s="384"/>
      <c r="FLL3309" s="384"/>
      <c r="FLM3309" s="384"/>
      <c r="FLN3309" s="384"/>
      <c r="FLO3309" s="384"/>
      <c r="FLP3309" s="384"/>
      <c r="FLQ3309" s="384"/>
      <c r="FLR3309" s="384"/>
      <c r="FLS3309" s="384"/>
      <c r="FLT3309" s="384"/>
      <c r="FLU3309" s="384"/>
      <c r="FLV3309" s="384"/>
      <c r="FLW3309" s="384"/>
      <c r="FLX3309" s="384"/>
      <c r="FLY3309" s="384"/>
      <c r="FLZ3309" s="384"/>
      <c r="FMA3309" s="384"/>
      <c r="FMB3309" s="384"/>
      <c r="FMC3309" s="384"/>
      <c r="FMD3309" s="384"/>
      <c r="FME3309" s="384"/>
      <c r="FMF3309" s="384"/>
      <c r="FMG3309" s="384"/>
      <c r="FMH3309" s="384"/>
      <c r="FMI3309" s="384"/>
      <c r="FMJ3309" s="384"/>
      <c r="FMK3309" s="384"/>
      <c r="FML3309" s="384"/>
      <c r="FMM3309" s="384"/>
      <c r="FMN3309" s="384"/>
      <c r="FMO3309" s="384"/>
      <c r="FMP3309" s="384"/>
      <c r="FMQ3309" s="384"/>
      <c r="FMR3309" s="384"/>
      <c r="FMS3309" s="384"/>
      <c r="FMT3309" s="384"/>
      <c r="FMU3309" s="384"/>
      <c r="FMV3309" s="384"/>
      <c r="FMW3309" s="384"/>
      <c r="FMX3309" s="384"/>
      <c r="FMY3309" s="384"/>
      <c r="FMZ3309" s="384"/>
      <c r="FNA3309" s="384"/>
      <c r="FNB3309" s="384"/>
      <c r="FNC3309" s="384"/>
      <c r="FND3309" s="384"/>
      <c r="FNE3309" s="384"/>
      <c r="FNF3309" s="384"/>
      <c r="FNG3309" s="384"/>
      <c r="FNH3309" s="384"/>
      <c r="FNI3309" s="384"/>
      <c r="FNJ3309" s="384"/>
      <c r="FNK3309" s="384"/>
      <c r="FNL3309" s="384"/>
      <c r="FNM3309" s="384"/>
      <c r="FNN3309" s="384"/>
      <c r="FNO3309" s="384"/>
      <c r="FNP3309" s="384"/>
      <c r="FNQ3309" s="384"/>
      <c r="FNR3309" s="384"/>
      <c r="FNS3309" s="384"/>
      <c r="FNT3309" s="384"/>
      <c r="FNU3309" s="384"/>
      <c r="FNV3309" s="384"/>
      <c r="FNW3309" s="384"/>
      <c r="FNX3309" s="384"/>
      <c r="FNY3309" s="384"/>
      <c r="FNZ3309" s="384"/>
      <c r="FOA3309" s="384"/>
      <c r="FOB3309" s="384"/>
      <c r="FOC3309" s="384"/>
      <c r="FOD3309" s="384"/>
      <c r="FOE3309" s="384"/>
      <c r="FOF3309" s="384"/>
      <c r="FOG3309" s="384"/>
      <c r="FOH3309" s="384"/>
      <c r="FOI3309" s="384"/>
      <c r="FOJ3309" s="384"/>
      <c r="FOK3309" s="384"/>
      <c r="FOL3309" s="384"/>
      <c r="FOM3309" s="384"/>
      <c r="FON3309" s="384"/>
      <c r="FOO3309" s="384"/>
      <c r="FOP3309" s="384"/>
      <c r="FOQ3309" s="384"/>
      <c r="FOR3309" s="384"/>
      <c r="FOS3309" s="384"/>
      <c r="FOT3309" s="384"/>
      <c r="FOU3309" s="384"/>
      <c r="FOV3309" s="384"/>
      <c r="FOW3309" s="384"/>
      <c r="FOX3309" s="384"/>
      <c r="FOY3309" s="384"/>
      <c r="FOZ3309" s="384"/>
      <c r="FPA3309" s="384"/>
      <c r="FPB3309" s="384"/>
      <c r="FPC3309" s="384"/>
      <c r="FPD3309" s="384"/>
      <c r="FPE3309" s="384"/>
      <c r="FPF3309" s="384"/>
      <c r="FPG3309" s="384"/>
      <c r="FPH3309" s="384"/>
      <c r="FPI3309" s="384"/>
      <c r="FPJ3309" s="384"/>
      <c r="FPK3309" s="384"/>
      <c r="FPL3309" s="384"/>
      <c r="FPM3309" s="384"/>
      <c r="FPN3309" s="384"/>
      <c r="FPO3309" s="384"/>
      <c r="FPP3309" s="384"/>
      <c r="FPQ3309" s="384"/>
      <c r="FPR3309" s="384"/>
      <c r="FPS3309" s="384"/>
      <c r="FPT3309" s="384"/>
      <c r="FPU3309" s="384"/>
      <c r="FPV3309" s="384"/>
      <c r="FPW3309" s="384"/>
      <c r="FPX3309" s="384"/>
      <c r="FPY3309" s="384"/>
      <c r="FPZ3309" s="384"/>
      <c r="FQA3309" s="384"/>
      <c r="FQB3309" s="384"/>
      <c r="FQC3309" s="384"/>
      <c r="FQD3309" s="384"/>
      <c r="FQE3309" s="384"/>
      <c r="FQF3309" s="384"/>
      <c r="FQG3309" s="384"/>
      <c r="FQH3309" s="384"/>
      <c r="FQI3309" s="384"/>
      <c r="FQJ3309" s="384"/>
      <c r="FQK3309" s="384"/>
      <c r="FQL3309" s="384"/>
      <c r="FQM3309" s="384"/>
      <c r="FQN3309" s="384"/>
      <c r="FQO3309" s="384"/>
      <c r="FQP3309" s="384"/>
      <c r="FQQ3309" s="384"/>
      <c r="FQR3309" s="384"/>
      <c r="FQS3309" s="384"/>
      <c r="FQT3309" s="384"/>
      <c r="FQU3309" s="384"/>
      <c r="FQV3309" s="384"/>
      <c r="FQW3309" s="384"/>
      <c r="FQX3309" s="384"/>
      <c r="FQY3309" s="384"/>
      <c r="FQZ3309" s="384"/>
      <c r="FRA3309" s="384"/>
      <c r="FRB3309" s="384"/>
      <c r="FRC3309" s="384"/>
      <c r="FRD3309" s="384"/>
      <c r="FRE3309" s="384"/>
      <c r="FRF3309" s="384"/>
      <c r="FRG3309" s="384"/>
      <c r="FRH3309" s="384"/>
      <c r="FRI3309" s="384"/>
      <c r="FRJ3309" s="384"/>
      <c r="FRK3309" s="384"/>
      <c r="FRL3309" s="384"/>
      <c r="FRM3309" s="384"/>
      <c r="FRN3309" s="384"/>
      <c r="FRO3309" s="384"/>
      <c r="FRP3309" s="384"/>
      <c r="FRQ3309" s="384"/>
      <c r="FRR3309" s="384"/>
      <c r="FRS3309" s="384"/>
      <c r="FRT3309" s="384"/>
      <c r="FRU3309" s="384"/>
      <c r="FRV3309" s="384"/>
      <c r="FRW3309" s="384"/>
      <c r="FRX3309" s="384"/>
      <c r="FRY3309" s="384"/>
      <c r="FRZ3309" s="384"/>
      <c r="FSA3309" s="384"/>
      <c r="FSB3309" s="384"/>
      <c r="FSC3309" s="384"/>
      <c r="FSD3309" s="384"/>
      <c r="FSE3309" s="384"/>
      <c r="FSF3309" s="384"/>
      <c r="FSG3309" s="384"/>
      <c r="FSH3309" s="384"/>
      <c r="FSI3309" s="384"/>
      <c r="FSJ3309" s="384"/>
      <c r="FSK3309" s="384"/>
      <c r="FSL3309" s="384"/>
      <c r="FSM3309" s="384"/>
      <c r="FSN3309" s="384"/>
      <c r="FSO3309" s="384"/>
      <c r="FSP3309" s="384"/>
      <c r="FSQ3309" s="384"/>
      <c r="FSR3309" s="384"/>
      <c r="FSS3309" s="384"/>
      <c r="FST3309" s="384"/>
      <c r="FSU3309" s="384"/>
      <c r="FSV3309" s="384"/>
      <c r="FSW3309" s="384"/>
      <c r="FSX3309" s="384"/>
      <c r="FSY3309" s="384"/>
      <c r="FSZ3309" s="384"/>
      <c r="FTA3309" s="384"/>
      <c r="FTB3309" s="384"/>
      <c r="FTC3309" s="384"/>
      <c r="FTD3309" s="384"/>
      <c r="FTE3309" s="384"/>
      <c r="FTF3309" s="384"/>
      <c r="FTG3309" s="384"/>
      <c r="FTH3309" s="384"/>
      <c r="FTI3309" s="384"/>
      <c r="FTJ3309" s="384"/>
      <c r="FTK3309" s="384"/>
      <c r="FTL3309" s="384"/>
      <c r="FTM3309" s="384"/>
      <c r="FTN3309" s="384"/>
      <c r="FTO3309" s="384"/>
      <c r="FTP3309" s="384"/>
      <c r="FTQ3309" s="384"/>
      <c r="FTR3309" s="384"/>
      <c r="FTS3309" s="384"/>
      <c r="FTT3309" s="384"/>
      <c r="FTU3309" s="384"/>
      <c r="FTV3309" s="384"/>
      <c r="FTW3309" s="384"/>
      <c r="FTX3309" s="384"/>
      <c r="FTY3309" s="384"/>
      <c r="FTZ3309" s="384"/>
      <c r="FUA3309" s="384"/>
      <c r="FUB3309" s="384"/>
      <c r="FUC3309" s="384"/>
      <c r="FUD3309" s="384"/>
      <c r="FUE3309" s="384"/>
      <c r="FUF3309" s="384"/>
      <c r="FUG3309" s="384"/>
      <c r="FUH3309" s="384"/>
      <c r="FUI3309" s="384"/>
      <c r="FUJ3309" s="384"/>
      <c r="FUK3309" s="384"/>
      <c r="FUL3309" s="384"/>
      <c r="FUM3309" s="384"/>
      <c r="FUN3309" s="384"/>
      <c r="FUO3309" s="384"/>
      <c r="FUP3309" s="384"/>
      <c r="FUQ3309" s="384"/>
      <c r="FUR3309" s="384"/>
      <c r="FUS3309" s="384"/>
      <c r="FUT3309" s="384"/>
      <c r="FUU3309" s="384"/>
      <c r="FUV3309" s="384"/>
      <c r="FUW3309" s="384"/>
      <c r="FUX3309" s="384"/>
      <c r="FUY3309" s="384"/>
      <c r="FUZ3309" s="384"/>
      <c r="FVA3309" s="384"/>
      <c r="FVB3309" s="384"/>
      <c r="FVC3309" s="384"/>
      <c r="FVD3309" s="384"/>
      <c r="FVE3309" s="384"/>
      <c r="FVF3309" s="384"/>
      <c r="FVG3309" s="384"/>
      <c r="FVH3309" s="384"/>
      <c r="FVI3309" s="384"/>
      <c r="FVJ3309" s="384"/>
      <c r="FVK3309" s="384"/>
      <c r="FVL3309" s="384"/>
      <c r="FVM3309" s="384"/>
      <c r="FVN3309" s="384"/>
      <c r="FVO3309" s="384"/>
      <c r="FVP3309" s="384"/>
      <c r="FVQ3309" s="384"/>
      <c r="FVR3309" s="384"/>
      <c r="FVS3309" s="384"/>
      <c r="FVT3309" s="384"/>
      <c r="FVU3309" s="384"/>
      <c r="FVV3309" s="384"/>
      <c r="FVW3309" s="384"/>
      <c r="FVX3309" s="384"/>
      <c r="FVY3309" s="384"/>
      <c r="FVZ3309" s="384"/>
      <c r="FWA3309" s="384"/>
      <c r="FWB3309" s="384"/>
      <c r="FWC3309" s="384"/>
      <c r="FWD3309" s="384"/>
      <c r="FWE3309" s="384"/>
      <c r="FWF3309" s="384"/>
      <c r="FWG3309" s="384"/>
      <c r="FWH3309" s="384"/>
      <c r="FWI3309" s="384"/>
      <c r="FWJ3309" s="384"/>
      <c r="FWK3309" s="384"/>
      <c r="FWL3309" s="384"/>
      <c r="FWM3309" s="384"/>
      <c r="FWN3309" s="384"/>
      <c r="FWO3309" s="384"/>
      <c r="FWP3309" s="384"/>
      <c r="FWQ3309" s="384"/>
      <c r="FWR3309" s="384"/>
      <c r="FWS3309" s="384"/>
      <c r="FWT3309" s="384"/>
      <c r="FWU3309" s="384"/>
      <c r="FWV3309" s="384"/>
      <c r="FWW3309" s="384"/>
      <c r="FWX3309" s="384"/>
      <c r="FWY3309" s="384"/>
      <c r="FWZ3309" s="384"/>
      <c r="FXA3309" s="384"/>
      <c r="FXB3309" s="384"/>
      <c r="FXC3309" s="384"/>
      <c r="FXD3309" s="384"/>
      <c r="FXE3309" s="384"/>
      <c r="FXF3309" s="384"/>
      <c r="FXG3309" s="384"/>
      <c r="FXH3309" s="384"/>
      <c r="FXI3309" s="384"/>
      <c r="FXJ3309" s="384"/>
      <c r="FXK3309" s="384"/>
      <c r="FXL3309" s="384"/>
      <c r="FXM3309" s="384"/>
      <c r="FXN3309" s="384"/>
      <c r="FXO3309" s="384"/>
      <c r="FXP3309" s="384"/>
      <c r="FXQ3309" s="384"/>
      <c r="FXR3309" s="384"/>
      <c r="FXS3309" s="384"/>
      <c r="FXT3309" s="384"/>
      <c r="FXU3309" s="384"/>
      <c r="FXV3309" s="384"/>
      <c r="FXW3309" s="384"/>
      <c r="FXX3309" s="384"/>
      <c r="FXY3309" s="384"/>
      <c r="FXZ3309" s="384"/>
      <c r="FYA3309" s="384"/>
      <c r="FYB3309" s="384"/>
      <c r="FYC3309" s="384"/>
      <c r="FYD3309" s="384"/>
      <c r="FYE3309" s="384"/>
      <c r="FYF3309" s="384"/>
      <c r="FYG3309" s="384"/>
      <c r="FYH3309" s="384"/>
      <c r="FYI3309" s="384"/>
      <c r="FYJ3309" s="384"/>
      <c r="FYK3309" s="384"/>
      <c r="FYL3309" s="384"/>
      <c r="FYM3309" s="384"/>
      <c r="FYN3309" s="384"/>
      <c r="FYO3309" s="384"/>
      <c r="FYP3309" s="384"/>
      <c r="FYQ3309" s="384"/>
      <c r="FYR3309" s="384"/>
      <c r="FYS3309" s="384"/>
      <c r="FYT3309" s="384"/>
      <c r="FYU3309" s="384"/>
      <c r="FYV3309" s="384"/>
      <c r="FYW3309" s="384"/>
      <c r="FYX3309" s="384"/>
      <c r="FYY3309" s="384"/>
      <c r="FYZ3309" s="384"/>
      <c r="FZA3309" s="384"/>
      <c r="FZB3309" s="384"/>
      <c r="FZC3309" s="384"/>
      <c r="FZD3309" s="384"/>
      <c r="FZE3309" s="384"/>
      <c r="FZF3309" s="384"/>
      <c r="FZG3309" s="384"/>
      <c r="FZH3309" s="384"/>
      <c r="FZI3309" s="384"/>
      <c r="FZJ3309" s="384"/>
      <c r="FZK3309" s="384"/>
      <c r="FZL3309" s="384"/>
      <c r="FZM3309" s="384"/>
      <c r="FZN3309" s="384"/>
      <c r="FZO3309" s="384"/>
      <c r="FZP3309" s="384"/>
      <c r="FZQ3309" s="384"/>
      <c r="FZR3309" s="384"/>
      <c r="FZS3309" s="384"/>
      <c r="FZT3309" s="384"/>
      <c r="FZU3309" s="384"/>
      <c r="FZV3309" s="384"/>
      <c r="FZW3309" s="384"/>
      <c r="FZX3309" s="384"/>
      <c r="FZY3309" s="384"/>
      <c r="FZZ3309" s="384"/>
      <c r="GAA3309" s="384"/>
      <c r="GAB3309" s="384"/>
      <c r="GAC3309" s="384"/>
      <c r="GAD3309" s="384"/>
      <c r="GAE3309" s="384"/>
      <c r="GAF3309" s="384"/>
      <c r="GAG3309" s="384"/>
      <c r="GAH3309" s="384"/>
      <c r="GAI3309" s="384"/>
      <c r="GAJ3309" s="384"/>
      <c r="GAK3309" s="384"/>
      <c r="GAL3309" s="384"/>
      <c r="GAM3309" s="384"/>
      <c r="GAN3309" s="384"/>
      <c r="GAO3309" s="384"/>
      <c r="GAP3309" s="384"/>
      <c r="GAQ3309" s="384"/>
      <c r="GAR3309" s="384"/>
      <c r="GAS3309" s="384"/>
      <c r="GAT3309" s="384"/>
      <c r="GAU3309" s="384"/>
      <c r="GAV3309" s="384"/>
      <c r="GAW3309" s="384"/>
      <c r="GAX3309" s="384"/>
      <c r="GAY3309" s="384"/>
      <c r="GAZ3309" s="384"/>
      <c r="GBA3309" s="384"/>
      <c r="GBB3309" s="384"/>
      <c r="GBC3309" s="384"/>
      <c r="GBD3309" s="384"/>
      <c r="GBE3309" s="384"/>
      <c r="GBF3309" s="384"/>
      <c r="GBG3309" s="384"/>
      <c r="GBH3309" s="384"/>
      <c r="GBI3309" s="384"/>
      <c r="GBJ3309" s="384"/>
      <c r="GBK3309" s="384"/>
      <c r="GBL3309" s="384"/>
      <c r="GBM3309" s="384"/>
      <c r="GBN3309" s="384"/>
      <c r="GBO3309" s="384"/>
      <c r="GBP3309" s="384"/>
      <c r="GBQ3309" s="384"/>
      <c r="GBR3309" s="384"/>
      <c r="GBS3309" s="384"/>
      <c r="GBT3309" s="384"/>
      <c r="GBU3309" s="384"/>
      <c r="GBV3309" s="384"/>
      <c r="GBW3309" s="384"/>
      <c r="GBX3309" s="384"/>
      <c r="GBY3309" s="384"/>
      <c r="GBZ3309" s="384"/>
      <c r="GCA3309" s="384"/>
      <c r="GCB3309" s="384"/>
      <c r="GCC3309" s="384"/>
      <c r="GCD3309" s="384"/>
      <c r="GCE3309" s="384"/>
      <c r="GCF3309" s="384"/>
      <c r="GCG3309" s="384"/>
      <c r="GCH3309" s="384"/>
      <c r="GCI3309" s="384"/>
      <c r="GCJ3309" s="384"/>
      <c r="GCK3309" s="384"/>
      <c r="GCL3309" s="384"/>
      <c r="GCM3309" s="384"/>
      <c r="GCN3309" s="384"/>
      <c r="GCO3309" s="384"/>
      <c r="GCP3309" s="384"/>
      <c r="GCQ3309" s="384"/>
      <c r="GCR3309" s="384"/>
      <c r="GCS3309" s="384"/>
      <c r="GCT3309" s="384"/>
      <c r="GCU3309" s="384"/>
      <c r="GCV3309" s="384"/>
      <c r="GCW3309" s="384"/>
      <c r="GCX3309" s="384"/>
      <c r="GCY3309" s="384"/>
      <c r="GCZ3309" s="384"/>
      <c r="GDA3309" s="384"/>
      <c r="GDB3309" s="384"/>
      <c r="GDC3309" s="384"/>
      <c r="GDD3309" s="384"/>
      <c r="GDE3309" s="384"/>
      <c r="GDF3309" s="384"/>
      <c r="GDG3309" s="384"/>
      <c r="GDH3309" s="384"/>
      <c r="GDI3309" s="384"/>
      <c r="GDJ3309" s="384"/>
      <c r="GDK3309" s="384"/>
      <c r="GDL3309" s="384"/>
      <c r="GDM3309" s="384"/>
      <c r="GDN3309" s="384"/>
      <c r="GDO3309" s="384"/>
      <c r="GDP3309" s="384"/>
      <c r="GDQ3309" s="384"/>
      <c r="GDR3309" s="384"/>
      <c r="GDS3309" s="384"/>
      <c r="GDT3309" s="384"/>
      <c r="GDU3309" s="384"/>
      <c r="GDV3309" s="384"/>
      <c r="GDW3309" s="384"/>
      <c r="GDX3309" s="384"/>
      <c r="GDY3309" s="384"/>
      <c r="GDZ3309" s="384"/>
      <c r="GEA3309" s="384"/>
      <c r="GEB3309" s="384"/>
      <c r="GEC3309" s="384"/>
      <c r="GED3309" s="384"/>
      <c r="GEE3309" s="384"/>
      <c r="GEF3309" s="384"/>
      <c r="GEG3309" s="384"/>
      <c r="GEH3309" s="384"/>
      <c r="GEI3309" s="384"/>
      <c r="GEJ3309" s="384"/>
      <c r="GEK3309" s="384"/>
      <c r="GEL3309" s="384"/>
      <c r="GEM3309" s="384"/>
      <c r="GEN3309" s="384"/>
      <c r="GEO3309" s="384"/>
      <c r="GEP3309" s="384"/>
      <c r="GEQ3309" s="384"/>
      <c r="GER3309" s="384"/>
      <c r="GES3309" s="384"/>
      <c r="GET3309" s="384"/>
      <c r="GEU3309" s="384"/>
      <c r="GEV3309" s="384"/>
      <c r="GEW3309" s="384"/>
      <c r="GEX3309" s="384"/>
      <c r="GEY3309" s="384"/>
      <c r="GEZ3309" s="384"/>
      <c r="GFA3309" s="384"/>
      <c r="GFB3309" s="384"/>
      <c r="GFC3309" s="384"/>
      <c r="GFD3309" s="384"/>
      <c r="GFE3309" s="384"/>
      <c r="GFF3309" s="384"/>
      <c r="GFG3309" s="384"/>
      <c r="GFH3309" s="384"/>
      <c r="GFI3309" s="384"/>
      <c r="GFJ3309" s="384"/>
      <c r="GFK3309" s="384"/>
      <c r="GFL3309" s="384"/>
      <c r="GFM3309" s="384"/>
      <c r="GFN3309" s="384"/>
      <c r="GFO3309" s="384"/>
      <c r="GFP3309" s="384"/>
      <c r="GFQ3309" s="384"/>
      <c r="GFR3309" s="384"/>
      <c r="GFS3309" s="384"/>
      <c r="GFT3309" s="384"/>
      <c r="GFU3309" s="384"/>
      <c r="GFV3309" s="384"/>
      <c r="GFW3309" s="384"/>
      <c r="GFX3309" s="384"/>
      <c r="GFY3309" s="384"/>
      <c r="GFZ3309" s="384"/>
      <c r="GGA3309" s="384"/>
      <c r="GGB3309" s="384"/>
      <c r="GGC3309" s="384"/>
      <c r="GGD3309" s="384"/>
      <c r="GGE3309" s="384"/>
      <c r="GGF3309" s="384"/>
      <c r="GGG3309" s="384"/>
      <c r="GGH3309" s="384"/>
      <c r="GGI3309" s="384"/>
      <c r="GGJ3309" s="384"/>
      <c r="GGK3309" s="384"/>
      <c r="GGL3309" s="384"/>
      <c r="GGM3309" s="384"/>
      <c r="GGN3309" s="384"/>
      <c r="GGO3309" s="384"/>
      <c r="GGP3309" s="384"/>
      <c r="GGQ3309" s="384"/>
      <c r="GGR3309" s="384"/>
      <c r="GGS3309" s="384"/>
      <c r="GGT3309" s="384"/>
      <c r="GGU3309" s="384"/>
      <c r="GGV3309" s="384"/>
      <c r="GGW3309" s="384"/>
      <c r="GGX3309" s="384"/>
      <c r="GGY3309" s="384"/>
      <c r="GGZ3309" s="384"/>
      <c r="GHA3309" s="384"/>
      <c r="GHB3309" s="384"/>
      <c r="GHC3309" s="384"/>
      <c r="GHD3309" s="384"/>
      <c r="GHE3309" s="384"/>
      <c r="GHF3309" s="384"/>
      <c r="GHG3309" s="384"/>
      <c r="GHH3309" s="384"/>
      <c r="GHI3309" s="384"/>
      <c r="GHJ3309" s="384"/>
      <c r="GHK3309" s="384"/>
      <c r="GHL3309" s="384"/>
      <c r="GHM3309" s="384"/>
      <c r="GHN3309" s="384"/>
      <c r="GHO3309" s="384"/>
      <c r="GHP3309" s="384"/>
      <c r="GHQ3309" s="384"/>
      <c r="GHR3309" s="384"/>
      <c r="GHS3309" s="384"/>
      <c r="GHT3309" s="384"/>
      <c r="GHU3309" s="384"/>
      <c r="GHV3309" s="384"/>
      <c r="GHW3309" s="384"/>
      <c r="GHX3309" s="384"/>
      <c r="GHY3309" s="384"/>
      <c r="GHZ3309" s="384"/>
      <c r="GIA3309" s="384"/>
      <c r="GIB3309" s="384"/>
      <c r="GIC3309" s="384"/>
      <c r="GID3309" s="384"/>
      <c r="GIE3309" s="384"/>
      <c r="GIF3309" s="384"/>
      <c r="GIG3309" s="384"/>
      <c r="GIH3309" s="384"/>
      <c r="GII3309" s="384"/>
      <c r="GIJ3309" s="384"/>
      <c r="GIK3309" s="384"/>
      <c r="GIL3309" s="384"/>
      <c r="GIM3309" s="384"/>
      <c r="GIN3309" s="384"/>
      <c r="GIO3309" s="384"/>
      <c r="GIP3309" s="384"/>
      <c r="GIQ3309" s="384"/>
      <c r="GIR3309" s="384"/>
      <c r="GIS3309" s="384"/>
      <c r="GIT3309" s="384"/>
      <c r="GIU3309" s="384"/>
      <c r="GIV3309" s="384"/>
      <c r="GIW3309" s="384"/>
      <c r="GIX3309" s="384"/>
      <c r="GIY3309" s="384"/>
      <c r="GIZ3309" s="384"/>
      <c r="GJA3309" s="384"/>
      <c r="GJB3309" s="384"/>
      <c r="GJC3309" s="384"/>
      <c r="GJD3309" s="384"/>
      <c r="GJE3309" s="384"/>
      <c r="GJF3309" s="384"/>
      <c r="GJG3309" s="384"/>
      <c r="GJH3309" s="384"/>
      <c r="GJI3309" s="384"/>
      <c r="GJJ3309" s="384"/>
      <c r="GJK3309" s="384"/>
      <c r="GJL3309" s="384"/>
      <c r="GJM3309" s="384"/>
      <c r="GJN3309" s="384"/>
      <c r="GJO3309" s="384"/>
      <c r="GJP3309" s="384"/>
      <c r="GJQ3309" s="384"/>
      <c r="GJR3309" s="384"/>
      <c r="GJS3309" s="384"/>
      <c r="GJT3309" s="384"/>
      <c r="GJU3309" s="384"/>
      <c r="GJV3309" s="384"/>
      <c r="GJW3309" s="384"/>
      <c r="GJX3309" s="384"/>
      <c r="GJY3309" s="384"/>
      <c r="GJZ3309" s="384"/>
      <c r="GKA3309" s="384"/>
      <c r="GKB3309" s="384"/>
      <c r="GKC3309" s="384"/>
      <c r="GKD3309" s="384"/>
      <c r="GKE3309" s="384"/>
      <c r="GKF3309" s="384"/>
      <c r="GKG3309" s="384"/>
      <c r="GKH3309" s="384"/>
      <c r="GKI3309" s="384"/>
      <c r="GKJ3309" s="384"/>
      <c r="GKK3309" s="384"/>
      <c r="GKL3309" s="384"/>
      <c r="GKM3309" s="384"/>
      <c r="GKN3309" s="384"/>
      <c r="GKO3309" s="384"/>
      <c r="GKP3309" s="384"/>
      <c r="GKQ3309" s="384"/>
      <c r="GKR3309" s="384"/>
      <c r="GKS3309" s="384"/>
      <c r="GKT3309" s="384"/>
      <c r="GKU3309" s="384"/>
      <c r="GKV3309" s="384"/>
      <c r="GKW3309" s="384"/>
      <c r="GKX3309" s="384"/>
      <c r="GKY3309" s="384"/>
      <c r="GKZ3309" s="384"/>
      <c r="GLA3309" s="384"/>
      <c r="GLB3309" s="384"/>
      <c r="GLC3309" s="384"/>
      <c r="GLD3309" s="384"/>
      <c r="GLE3309" s="384"/>
      <c r="GLF3309" s="384"/>
      <c r="GLG3309" s="384"/>
      <c r="GLH3309" s="384"/>
      <c r="GLI3309" s="384"/>
      <c r="GLJ3309" s="384"/>
      <c r="GLK3309" s="384"/>
      <c r="GLL3309" s="384"/>
      <c r="GLM3309" s="384"/>
      <c r="GLN3309" s="384"/>
      <c r="GLO3309" s="384"/>
      <c r="GLP3309" s="384"/>
      <c r="GLQ3309" s="384"/>
      <c r="GLR3309" s="384"/>
      <c r="GLS3309" s="384"/>
      <c r="GLT3309" s="384"/>
      <c r="GLU3309" s="384"/>
      <c r="GLV3309" s="384"/>
      <c r="GLW3309" s="384"/>
      <c r="GLX3309" s="384"/>
      <c r="GLY3309" s="384"/>
      <c r="GLZ3309" s="384"/>
      <c r="GMA3309" s="384"/>
      <c r="GMB3309" s="384"/>
      <c r="GMC3309" s="384"/>
      <c r="GMD3309" s="384"/>
      <c r="GME3309" s="384"/>
      <c r="GMF3309" s="384"/>
      <c r="GMG3309" s="384"/>
      <c r="GMH3309" s="384"/>
      <c r="GMI3309" s="384"/>
      <c r="GMJ3309" s="384"/>
      <c r="GMK3309" s="384"/>
      <c r="GML3309" s="384"/>
      <c r="GMM3309" s="384"/>
      <c r="GMN3309" s="384"/>
      <c r="GMO3309" s="384"/>
      <c r="GMP3309" s="384"/>
      <c r="GMQ3309" s="384"/>
      <c r="GMR3309" s="384"/>
      <c r="GMS3309" s="384"/>
      <c r="GMT3309" s="384"/>
      <c r="GMU3309" s="384"/>
      <c r="GMV3309" s="384"/>
      <c r="GMW3309" s="384"/>
      <c r="GMX3309" s="384"/>
      <c r="GMY3309" s="384"/>
      <c r="GMZ3309" s="384"/>
      <c r="GNA3309" s="384"/>
      <c r="GNB3309" s="384"/>
      <c r="GNC3309" s="384"/>
      <c r="GND3309" s="384"/>
      <c r="GNE3309" s="384"/>
      <c r="GNF3309" s="384"/>
      <c r="GNG3309" s="384"/>
      <c r="GNH3309" s="384"/>
      <c r="GNI3309" s="384"/>
      <c r="GNJ3309" s="384"/>
      <c r="GNK3309" s="384"/>
      <c r="GNL3309" s="384"/>
      <c r="GNM3309" s="384"/>
      <c r="GNN3309" s="384"/>
      <c r="GNO3309" s="384"/>
      <c r="GNP3309" s="384"/>
      <c r="GNQ3309" s="384"/>
      <c r="GNR3309" s="384"/>
      <c r="GNS3309" s="384"/>
      <c r="GNT3309" s="384"/>
      <c r="GNU3309" s="384"/>
      <c r="GNV3309" s="384"/>
      <c r="GNW3309" s="384"/>
      <c r="GNX3309" s="384"/>
      <c r="GNY3309" s="384"/>
      <c r="GNZ3309" s="384"/>
      <c r="GOA3309" s="384"/>
      <c r="GOB3309" s="384"/>
      <c r="GOC3309" s="384"/>
      <c r="GOD3309" s="384"/>
      <c r="GOE3309" s="384"/>
      <c r="GOF3309" s="384"/>
      <c r="GOG3309" s="384"/>
      <c r="GOH3309" s="384"/>
      <c r="GOI3309" s="384"/>
      <c r="GOJ3309" s="384"/>
      <c r="GOK3309" s="384"/>
      <c r="GOL3309" s="384"/>
      <c r="GOM3309" s="384"/>
      <c r="GON3309" s="384"/>
      <c r="GOO3309" s="384"/>
      <c r="GOP3309" s="384"/>
      <c r="GOQ3309" s="384"/>
      <c r="GOR3309" s="384"/>
      <c r="GOS3309" s="384"/>
      <c r="GOT3309" s="384"/>
      <c r="GOU3309" s="384"/>
      <c r="GOV3309" s="384"/>
      <c r="GOW3309" s="384"/>
      <c r="GOX3309" s="384"/>
      <c r="GOY3309" s="384"/>
      <c r="GOZ3309" s="384"/>
      <c r="GPA3309" s="384"/>
      <c r="GPB3309" s="384"/>
      <c r="GPC3309" s="384"/>
      <c r="GPD3309" s="384"/>
      <c r="GPE3309" s="384"/>
      <c r="GPF3309" s="384"/>
      <c r="GPG3309" s="384"/>
      <c r="GPH3309" s="384"/>
      <c r="GPI3309" s="384"/>
      <c r="GPJ3309" s="384"/>
      <c r="GPK3309" s="384"/>
      <c r="GPL3309" s="384"/>
      <c r="GPM3309" s="384"/>
      <c r="GPN3309" s="384"/>
      <c r="GPO3309" s="384"/>
      <c r="GPP3309" s="384"/>
      <c r="GPQ3309" s="384"/>
      <c r="GPR3309" s="384"/>
      <c r="GPS3309" s="384"/>
      <c r="GPT3309" s="384"/>
      <c r="GPU3309" s="384"/>
      <c r="GPV3309" s="384"/>
      <c r="GPW3309" s="384"/>
      <c r="GPX3309" s="384"/>
      <c r="GPY3309" s="384"/>
      <c r="GPZ3309" s="384"/>
      <c r="GQA3309" s="384"/>
      <c r="GQB3309" s="384"/>
      <c r="GQC3309" s="384"/>
      <c r="GQD3309" s="384"/>
      <c r="GQE3309" s="384"/>
      <c r="GQF3309" s="384"/>
      <c r="GQG3309" s="384"/>
      <c r="GQH3309" s="384"/>
      <c r="GQI3309" s="384"/>
      <c r="GQJ3309" s="384"/>
      <c r="GQK3309" s="384"/>
      <c r="GQL3309" s="384"/>
      <c r="GQM3309" s="384"/>
      <c r="GQN3309" s="384"/>
      <c r="GQO3309" s="384"/>
      <c r="GQP3309" s="384"/>
      <c r="GQQ3309" s="384"/>
      <c r="GQR3309" s="384"/>
      <c r="GQS3309" s="384"/>
      <c r="GQT3309" s="384"/>
      <c r="GQU3309" s="384"/>
      <c r="GQV3309" s="384"/>
      <c r="GQW3309" s="384"/>
      <c r="GQX3309" s="384"/>
      <c r="GQY3309" s="384"/>
      <c r="GQZ3309" s="384"/>
      <c r="GRA3309" s="384"/>
      <c r="GRB3309" s="384"/>
      <c r="GRC3309" s="384"/>
      <c r="GRD3309" s="384"/>
      <c r="GRE3309" s="384"/>
      <c r="GRF3309" s="384"/>
      <c r="GRG3309" s="384"/>
      <c r="GRH3309" s="384"/>
      <c r="GRI3309" s="384"/>
      <c r="GRJ3309" s="384"/>
      <c r="GRK3309" s="384"/>
      <c r="GRL3309" s="384"/>
      <c r="GRM3309" s="384"/>
      <c r="GRN3309" s="384"/>
      <c r="GRO3309" s="384"/>
      <c r="GRP3309" s="384"/>
      <c r="GRQ3309" s="384"/>
      <c r="GRR3309" s="384"/>
      <c r="GRS3309" s="384"/>
      <c r="GRT3309" s="384"/>
      <c r="GRU3309" s="384"/>
      <c r="GRV3309" s="384"/>
      <c r="GRW3309" s="384"/>
      <c r="GRX3309" s="384"/>
      <c r="GRY3309" s="384"/>
      <c r="GRZ3309" s="384"/>
      <c r="GSA3309" s="384"/>
      <c r="GSB3309" s="384"/>
      <c r="GSC3309" s="384"/>
      <c r="GSD3309" s="384"/>
      <c r="GSE3309" s="384"/>
      <c r="GSF3309" s="384"/>
      <c r="GSG3309" s="384"/>
      <c r="GSH3309" s="384"/>
      <c r="GSI3309" s="384"/>
      <c r="GSJ3309" s="384"/>
      <c r="GSK3309" s="384"/>
      <c r="GSL3309" s="384"/>
      <c r="GSM3309" s="384"/>
      <c r="GSN3309" s="384"/>
      <c r="GSO3309" s="384"/>
      <c r="GSP3309" s="384"/>
      <c r="GSQ3309" s="384"/>
      <c r="GSR3309" s="384"/>
      <c r="GSS3309" s="384"/>
      <c r="GST3309" s="384"/>
      <c r="GSU3309" s="384"/>
      <c r="GSV3309" s="384"/>
      <c r="GSW3309" s="384"/>
      <c r="GSX3309" s="384"/>
      <c r="GSY3309" s="384"/>
      <c r="GSZ3309" s="384"/>
      <c r="GTA3309" s="384"/>
      <c r="GTB3309" s="384"/>
      <c r="GTC3309" s="384"/>
      <c r="GTD3309" s="384"/>
      <c r="GTE3309" s="384"/>
      <c r="GTF3309" s="384"/>
      <c r="GTG3309" s="384"/>
      <c r="GTH3309" s="384"/>
      <c r="GTI3309" s="384"/>
      <c r="GTJ3309" s="384"/>
      <c r="GTK3309" s="384"/>
      <c r="GTL3309" s="384"/>
      <c r="GTM3309" s="384"/>
      <c r="GTN3309" s="384"/>
      <c r="GTO3309" s="384"/>
      <c r="GTP3309" s="384"/>
      <c r="GTQ3309" s="384"/>
      <c r="GTR3309" s="384"/>
      <c r="GTS3309" s="384"/>
      <c r="GTT3309" s="384"/>
      <c r="GTU3309" s="384"/>
      <c r="GTV3309" s="384"/>
      <c r="GTW3309" s="384"/>
      <c r="GTX3309" s="384"/>
      <c r="GTY3309" s="384"/>
      <c r="GTZ3309" s="384"/>
      <c r="GUA3309" s="384"/>
      <c r="GUB3309" s="384"/>
      <c r="GUC3309" s="384"/>
      <c r="GUD3309" s="384"/>
      <c r="GUE3309" s="384"/>
      <c r="GUF3309" s="384"/>
      <c r="GUG3309" s="384"/>
      <c r="GUH3309" s="384"/>
      <c r="GUI3309" s="384"/>
      <c r="GUJ3309" s="384"/>
      <c r="GUK3309" s="384"/>
      <c r="GUL3309" s="384"/>
      <c r="GUM3309" s="384"/>
      <c r="GUN3309" s="384"/>
      <c r="GUO3309" s="384"/>
      <c r="GUP3309" s="384"/>
      <c r="GUQ3309" s="384"/>
      <c r="GUR3309" s="384"/>
      <c r="GUS3309" s="384"/>
      <c r="GUT3309" s="384"/>
      <c r="GUU3309" s="384"/>
      <c r="GUV3309" s="384"/>
      <c r="GUW3309" s="384"/>
      <c r="GUX3309" s="384"/>
      <c r="GUY3309" s="384"/>
      <c r="GUZ3309" s="384"/>
      <c r="GVA3309" s="384"/>
      <c r="GVB3309" s="384"/>
      <c r="GVC3309" s="384"/>
      <c r="GVD3309" s="384"/>
      <c r="GVE3309" s="384"/>
      <c r="GVF3309" s="384"/>
      <c r="GVG3309" s="384"/>
      <c r="GVH3309" s="384"/>
      <c r="GVI3309" s="384"/>
      <c r="GVJ3309" s="384"/>
      <c r="GVK3309" s="384"/>
      <c r="GVL3309" s="384"/>
      <c r="GVM3309" s="384"/>
      <c r="GVN3309" s="384"/>
      <c r="GVO3309" s="384"/>
      <c r="GVP3309" s="384"/>
      <c r="GVQ3309" s="384"/>
      <c r="GVR3309" s="384"/>
      <c r="GVS3309" s="384"/>
      <c r="GVT3309" s="384"/>
      <c r="GVU3309" s="384"/>
      <c r="GVV3309" s="384"/>
      <c r="GVW3309" s="384"/>
      <c r="GVX3309" s="384"/>
      <c r="GVY3309" s="384"/>
      <c r="GVZ3309" s="384"/>
      <c r="GWA3309" s="384"/>
      <c r="GWB3309" s="384"/>
      <c r="GWC3309" s="384"/>
      <c r="GWD3309" s="384"/>
      <c r="GWE3309" s="384"/>
      <c r="GWF3309" s="384"/>
      <c r="GWG3309" s="384"/>
      <c r="GWH3309" s="384"/>
      <c r="GWI3309" s="384"/>
      <c r="GWJ3309" s="384"/>
      <c r="GWK3309" s="384"/>
      <c r="GWL3309" s="384"/>
      <c r="GWM3309" s="384"/>
      <c r="GWN3309" s="384"/>
      <c r="GWO3309" s="384"/>
      <c r="GWP3309" s="384"/>
      <c r="GWQ3309" s="384"/>
      <c r="GWR3309" s="384"/>
      <c r="GWS3309" s="384"/>
      <c r="GWT3309" s="384"/>
      <c r="GWU3309" s="384"/>
      <c r="GWV3309" s="384"/>
      <c r="GWW3309" s="384"/>
      <c r="GWX3309" s="384"/>
      <c r="GWY3309" s="384"/>
      <c r="GWZ3309" s="384"/>
      <c r="GXA3309" s="384"/>
      <c r="GXB3309" s="384"/>
      <c r="GXC3309" s="384"/>
      <c r="GXD3309" s="384"/>
      <c r="GXE3309" s="384"/>
      <c r="GXF3309" s="384"/>
      <c r="GXG3309" s="384"/>
      <c r="GXH3309" s="384"/>
      <c r="GXI3309" s="384"/>
      <c r="GXJ3309" s="384"/>
      <c r="GXK3309" s="384"/>
      <c r="GXL3309" s="384"/>
      <c r="GXM3309" s="384"/>
      <c r="GXN3309" s="384"/>
      <c r="GXO3309" s="384"/>
      <c r="GXP3309" s="384"/>
      <c r="GXQ3309" s="384"/>
      <c r="GXR3309" s="384"/>
      <c r="GXS3309" s="384"/>
      <c r="GXT3309" s="384"/>
      <c r="GXU3309" s="384"/>
      <c r="GXV3309" s="384"/>
      <c r="GXW3309" s="384"/>
      <c r="GXX3309" s="384"/>
      <c r="GXY3309" s="384"/>
      <c r="GXZ3309" s="384"/>
      <c r="GYA3309" s="384"/>
      <c r="GYB3309" s="384"/>
      <c r="GYC3309" s="384"/>
      <c r="GYD3309" s="384"/>
      <c r="GYE3309" s="384"/>
      <c r="GYF3309" s="384"/>
      <c r="GYG3309" s="384"/>
      <c r="GYH3309" s="384"/>
      <c r="GYI3309" s="384"/>
      <c r="GYJ3309" s="384"/>
      <c r="GYK3309" s="384"/>
      <c r="GYL3309" s="384"/>
      <c r="GYM3309" s="384"/>
      <c r="GYN3309" s="384"/>
      <c r="GYO3309" s="384"/>
      <c r="GYP3309" s="384"/>
      <c r="GYQ3309" s="384"/>
      <c r="GYR3309" s="384"/>
      <c r="GYS3309" s="384"/>
      <c r="GYT3309" s="384"/>
      <c r="GYU3309" s="384"/>
      <c r="GYV3309" s="384"/>
      <c r="GYW3309" s="384"/>
      <c r="GYX3309" s="384"/>
      <c r="GYY3309" s="384"/>
      <c r="GYZ3309" s="384"/>
      <c r="GZA3309" s="384"/>
      <c r="GZB3309" s="384"/>
      <c r="GZC3309" s="384"/>
      <c r="GZD3309" s="384"/>
      <c r="GZE3309" s="384"/>
      <c r="GZF3309" s="384"/>
      <c r="GZG3309" s="384"/>
      <c r="GZH3309" s="384"/>
      <c r="GZI3309" s="384"/>
      <c r="GZJ3309" s="384"/>
      <c r="GZK3309" s="384"/>
      <c r="GZL3309" s="384"/>
      <c r="GZM3309" s="384"/>
      <c r="GZN3309" s="384"/>
      <c r="GZO3309" s="384"/>
      <c r="GZP3309" s="384"/>
      <c r="GZQ3309" s="384"/>
      <c r="GZR3309" s="384"/>
      <c r="GZS3309" s="384"/>
      <c r="GZT3309" s="384"/>
      <c r="GZU3309" s="384"/>
      <c r="GZV3309" s="384"/>
      <c r="GZW3309" s="384"/>
      <c r="GZX3309" s="384"/>
      <c r="GZY3309" s="384"/>
      <c r="GZZ3309" s="384"/>
      <c r="HAA3309" s="384"/>
      <c r="HAB3309" s="384"/>
      <c r="HAC3309" s="384"/>
      <c r="HAD3309" s="384"/>
      <c r="HAE3309" s="384"/>
      <c r="HAF3309" s="384"/>
      <c r="HAG3309" s="384"/>
      <c r="HAH3309" s="384"/>
      <c r="HAI3309" s="384"/>
      <c r="HAJ3309" s="384"/>
      <c r="HAK3309" s="384"/>
      <c r="HAL3309" s="384"/>
      <c r="HAM3309" s="384"/>
      <c r="HAN3309" s="384"/>
      <c r="HAO3309" s="384"/>
      <c r="HAP3309" s="384"/>
      <c r="HAQ3309" s="384"/>
      <c r="HAR3309" s="384"/>
      <c r="HAS3309" s="384"/>
      <c r="HAT3309" s="384"/>
      <c r="HAU3309" s="384"/>
      <c r="HAV3309" s="384"/>
      <c r="HAW3309" s="384"/>
      <c r="HAX3309" s="384"/>
      <c r="HAY3309" s="384"/>
      <c r="HAZ3309" s="384"/>
      <c r="HBA3309" s="384"/>
      <c r="HBB3309" s="384"/>
      <c r="HBC3309" s="384"/>
      <c r="HBD3309" s="384"/>
      <c r="HBE3309" s="384"/>
      <c r="HBF3309" s="384"/>
      <c r="HBG3309" s="384"/>
      <c r="HBH3309" s="384"/>
      <c r="HBI3309" s="384"/>
      <c r="HBJ3309" s="384"/>
      <c r="HBK3309" s="384"/>
      <c r="HBL3309" s="384"/>
      <c r="HBM3309" s="384"/>
      <c r="HBN3309" s="384"/>
      <c r="HBO3309" s="384"/>
      <c r="HBP3309" s="384"/>
      <c r="HBQ3309" s="384"/>
      <c r="HBR3309" s="384"/>
      <c r="HBS3309" s="384"/>
      <c r="HBT3309" s="384"/>
      <c r="HBU3309" s="384"/>
      <c r="HBV3309" s="384"/>
      <c r="HBW3309" s="384"/>
      <c r="HBX3309" s="384"/>
      <c r="HBY3309" s="384"/>
      <c r="HBZ3309" s="384"/>
      <c r="HCA3309" s="384"/>
      <c r="HCB3309" s="384"/>
      <c r="HCC3309" s="384"/>
      <c r="HCD3309" s="384"/>
      <c r="HCE3309" s="384"/>
      <c r="HCF3309" s="384"/>
      <c r="HCG3309" s="384"/>
      <c r="HCH3309" s="384"/>
      <c r="HCI3309" s="384"/>
      <c r="HCJ3309" s="384"/>
      <c r="HCK3309" s="384"/>
      <c r="HCL3309" s="384"/>
      <c r="HCM3309" s="384"/>
      <c r="HCN3309" s="384"/>
      <c r="HCO3309" s="384"/>
      <c r="HCP3309" s="384"/>
      <c r="HCQ3309" s="384"/>
      <c r="HCR3309" s="384"/>
      <c r="HCS3309" s="384"/>
      <c r="HCT3309" s="384"/>
      <c r="HCU3309" s="384"/>
      <c r="HCV3309" s="384"/>
      <c r="HCW3309" s="384"/>
      <c r="HCX3309" s="384"/>
      <c r="HCY3309" s="384"/>
      <c r="HCZ3309" s="384"/>
      <c r="HDA3309" s="384"/>
      <c r="HDB3309" s="384"/>
      <c r="HDC3309" s="384"/>
      <c r="HDD3309" s="384"/>
      <c r="HDE3309" s="384"/>
      <c r="HDF3309" s="384"/>
      <c r="HDG3309" s="384"/>
      <c r="HDH3309" s="384"/>
      <c r="HDI3309" s="384"/>
      <c r="HDJ3309" s="384"/>
      <c r="HDK3309" s="384"/>
      <c r="HDL3309" s="384"/>
      <c r="HDM3309" s="384"/>
      <c r="HDN3309" s="384"/>
      <c r="HDO3309" s="384"/>
      <c r="HDP3309" s="384"/>
      <c r="HDQ3309" s="384"/>
      <c r="HDR3309" s="384"/>
      <c r="HDS3309" s="384"/>
      <c r="HDT3309" s="384"/>
      <c r="HDU3309" s="384"/>
      <c r="HDV3309" s="384"/>
      <c r="HDW3309" s="384"/>
      <c r="HDX3309" s="384"/>
      <c r="HDY3309" s="384"/>
      <c r="HDZ3309" s="384"/>
      <c r="HEA3309" s="384"/>
      <c r="HEB3309" s="384"/>
      <c r="HEC3309" s="384"/>
      <c r="HED3309" s="384"/>
      <c r="HEE3309" s="384"/>
      <c r="HEF3309" s="384"/>
      <c r="HEG3309" s="384"/>
      <c r="HEH3309" s="384"/>
      <c r="HEI3309" s="384"/>
      <c r="HEJ3309" s="384"/>
      <c r="HEK3309" s="384"/>
      <c r="HEL3309" s="384"/>
      <c r="HEM3309" s="384"/>
      <c r="HEN3309" s="384"/>
      <c r="HEO3309" s="384"/>
      <c r="HEP3309" s="384"/>
      <c r="HEQ3309" s="384"/>
      <c r="HER3309" s="384"/>
      <c r="HES3309" s="384"/>
      <c r="HET3309" s="384"/>
      <c r="HEU3309" s="384"/>
      <c r="HEV3309" s="384"/>
      <c r="HEW3309" s="384"/>
      <c r="HEX3309" s="384"/>
      <c r="HEY3309" s="384"/>
      <c r="HEZ3309" s="384"/>
      <c r="HFA3309" s="384"/>
      <c r="HFB3309" s="384"/>
      <c r="HFC3309" s="384"/>
      <c r="HFD3309" s="384"/>
      <c r="HFE3309" s="384"/>
      <c r="HFF3309" s="384"/>
      <c r="HFG3309" s="384"/>
      <c r="HFH3309" s="384"/>
      <c r="HFI3309" s="384"/>
      <c r="HFJ3309" s="384"/>
      <c r="HFK3309" s="384"/>
      <c r="HFL3309" s="384"/>
      <c r="HFM3309" s="384"/>
      <c r="HFN3309" s="384"/>
      <c r="HFO3309" s="384"/>
      <c r="HFP3309" s="384"/>
      <c r="HFQ3309" s="384"/>
      <c r="HFR3309" s="384"/>
      <c r="HFS3309" s="384"/>
      <c r="HFT3309" s="384"/>
      <c r="HFU3309" s="384"/>
      <c r="HFV3309" s="384"/>
      <c r="HFW3309" s="384"/>
      <c r="HFX3309" s="384"/>
      <c r="HFY3309" s="384"/>
      <c r="HFZ3309" s="384"/>
      <c r="HGA3309" s="384"/>
      <c r="HGB3309" s="384"/>
      <c r="HGC3309" s="384"/>
      <c r="HGD3309" s="384"/>
      <c r="HGE3309" s="384"/>
      <c r="HGF3309" s="384"/>
      <c r="HGG3309" s="384"/>
      <c r="HGH3309" s="384"/>
      <c r="HGI3309" s="384"/>
      <c r="HGJ3309" s="384"/>
      <c r="HGK3309" s="384"/>
      <c r="HGL3309" s="384"/>
      <c r="HGM3309" s="384"/>
      <c r="HGN3309" s="384"/>
      <c r="HGO3309" s="384"/>
      <c r="HGP3309" s="384"/>
      <c r="HGQ3309" s="384"/>
      <c r="HGR3309" s="384"/>
      <c r="HGS3309" s="384"/>
      <c r="HGT3309" s="384"/>
      <c r="HGU3309" s="384"/>
      <c r="HGV3309" s="384"/>
      <c r="HGW3309" s="384"/>
      <c r="HGX3309" s="384"/>
      <c r="HGY3309" s="384"/>
      <c r="HGZ3309" s="384"/>
      <c r="HHA3309" s="384"/>
      <c r="HHB3309" s="384"/>
      <c r="HHC3309" s="384"/>
      <c r="HHD3309" s="384"/>
      <c r="HHE3309" s="384"/>
      <c r="HHF3309" s="384"/>
      <c r="HHG3309" s="384"/>
      <c r="HHH3309" s="384"/>
      <c r="HHI3309" s="384"/>
      <c r="HHJ3309" s="384"/>
      <c r="HHK3309" s="384"/>
      <c r="HHL3309" s="384"/>
      <c r="HHM3309" s="384"/>
      <c r="HHN3309" s="384"/>
      <c r="HHO3309" s="384"/>
      <c r="HHP3309" s="384"/>
      <c r="HHQ3309" s="384"/>
      <c r="HHR3309" s="384"/>
      <c r="HHS3309" s="384"/>
      <c r="HHT3309" s="384"/>
      <c r="HHU3309" s="384"/>
      <c r="HHV3309" s="384"/>
      <c r="HHW3309" s="384"/>
      <c r="HHX3309" s="384"/>
      <c r="HHY3309" s="384"/>
      <c r="HHZ3309" s="384"/>
      <c r="HIA3309" s="384"/>
      <c r="HIB3309" s="384"/>
      <c r="HIC3309" s="384"/>
      <c r="HID3309" s="384"/>
      <c r="HIE3309" s="384"/>
      <c r="HIF3309" s="384"/>
      <c r="HIG3309" s="384"/>
      <c r="HIH3309" s="384"/>
      <c r="HII3309" s="384"/>
      <c r="HIJ3309" s="384"/>
      <c r="HIK3309" s="384"/>
      <c r="HIL3309" s="384"/>
      <c r="HIM3309" s="384"/>
      <c r="HIN3309" s="384"/>
      <c r="HIO3309" s="384"/>
      <c r="HIP3309" s="384"/>
      <c r="HIQ3309" s="384"/>
      <c r="HIR3309" s="384"/>
      <c r="HIS3309" s="384"/>
      <c r="HIT3309" s="384"/>
      <c r="HIU3309" s="384"/>
      <c r="HIV3309" s="384"/>
      <c r="HIW3309" s="384"/>
      <c r="HIX3309" s="384"/>
      <c r="HIY3309" s="384"/>
      <c r="HIZ3309" s="384"/>
      <c r="HJA3309" s="384"/>
      <c r="HJB3309" s="384"/>
      <c r="HJC3309" s="384"/>
      <c r="HJD3309" s="384"/>
      <c r="HJE3309" s="384"/>
      <c r="HJF3309" s="384"/>
      <c r="HJG3309" s="384"/>
      <c r="HJH3309" s="384"/>
      <c r="HJI3309" s="384"/>
      <c r="HJJ3309" s="384"/>
      <c r="HJK3309" s="384"/>
      <c r="HJL3309" s="384"/>
      <c r="HJM3309" s="384"/>
      <c r="HJN3309" s="384"/>
      <c r="HJO3309" s="384"/>
      <c r="HJP3309" s="384"/>
      <c r="HJQ3309" s="384"/>
      <c r="HJR3309" s="384"/>
      <c r="HJS3309" s="384"/>
      <c r="HJT3309" s="384"/>
      <c r="HJU3309" s="384"/>
      <c r="HJV3309" s="384"/>
      <c r="HJW3309" s="384"/>
      <c r="HJX3309" s="384"/>
      <c r="HJY3309" s="384"/>
      <c r="HJZ3309" s="384"/>
      <c r="HKA3309" s="384"/>
      <c r="HKB3309" s="384"/>
      <c r="HKC3309" s="384"/>
      <c r="HKD3309" s="384"/>
      <c r="HKE3309" s="384"/>
      <c r="HKF3309" s="384"/>
      <c r="HKG3309" s="384"/>
      <c r="HKH3309" s="384"/>
      <c r="HKI3309" s="384"/>
      <c r="HKJ3309" s="384"/>
      <c r="HKK3309" s="384"/>
      <c r="HKL3309" s="384"/>
      <c r="HKM3309" s="384"/>
      <c r="HKN3309" s="384"/>
      <c r="HKO3309" s="384"/>
      <c r="HKP3309" s="384"/>
      <c r="HKQ3309" s="384"/>
      <c r="HKR3309" s="384"/>
      <c r="HKS3309" s="384"/>
      <c r="HKT3309" s="384"/>
      <c r="HKU3309" s="384"/>
      <c r="HKV3309" s="384"/>
      <c r="HKW3309" s="384"/>
      <c r="HKX3309" s="384"/>
      <c r="HKY3309" s="384"/>
      <c r="HKZ3309" s="384"/>
      <c r="HLA3309" s="384"/>
      <c r="HLB3309" s="384"/>
      <c r="HLC3309" s="384"/>
      <c r="HLD3309" s="384"/>
      <c r="HLE3309" s="384"/>
      <c r="HLF3309" s="384"/>
      <c r="HLG3309" s="384"/>
      <c r="HLH3309" s="384"/>
      <c r="HLI3309" s="384"/>
      <c r="HLJ3309" s="384"/>
      <c r="HLK3309" s="384"/>
      <c r="HLL3309" s="384"/>
      <c r="HLM3309" s="384"/>
      <c r="HLN3309" s="384"/>
      <c r="HLO3309" s="384"/>
      <c r="HLP3309" s="384"/>
      <c r="HLQ3309" s="384"/>
      <c r="HLR3309" s="384"/>
      <c r="HLS3309" s="384"/>
      <c r="HLT3309" s="384"/>
      <c r="HLU3309" s="384"/>
      <c r="HLV3309" s="384"/>
      <c r="HLW3309" s="384"/>
      <c r="HLX3309" s="384"/>
      <c r="HLY3309" s="384"/>
      <c r="HLZ3309" s="384"/>
      <c r="HMA3309" s="384"/>
      <c r="HMB3309" s="384"/>
      <c r="HMC3309" s="384"/>
      <c r="HMD3309" s="384"/>
      <c r="HME3309" s="384"/>
      <c r="HMF3309" s="384"/>
      <c r="HMG3309" s="384"/>
      <c r="HMH3309" s="384"/>
      <c r="HMI3309" s="384"/>
      <c r="HMJ3309" s="384"/>
      <c r="HMK3309" s="384"/>
      <c r="HML3309" s="384"/>
      <c r="HMM3309" s="384"/>
      <c r="HMN3309" s="384"/>
      <c r="HMO3309" s="384"/>
      <c r="HMP3309" s="384"/>
      <c r="HMQ3309" s="384"/>
      <c r="HMR3309" s="384"/>
      <c r="HMS3309" s="384"/>
      <c r="HMT3309" s="384"/>
      <c r="HMU3309" s="384"/>
      <c r="HMV3309" s="384"/>
      <c r="HMW3309" s="384"/>
      <c r="HMX3309" s="384"/>
      <c r="HMY3309" s="384"/>
      <c r="HMZ3309" s="384"/>
      <c r="HNA3309" s="384"/>
      <c r="HNB3309" s="384"/>
      <c r="HNC3309" s="384"/>
      <c r="HND3309" s="384"/>
      <c r="HNE3309" s="384"/>
      <c r="HNF3309" s="384"/>
      <c r="HNG3309" s="384"/>
      <c r="HNH3309" s="384"/>
      <c r="HNI3309" s="384"/>
      <c r="HNJ3309" s="384"/>
      <c r="HNK3309" s="384"/>
      <c r="HNL3309" s="384"/>
      <c r="HNM3309" s="384"/>
      <c r="HNN3309" s="384"/>
      <c r="HNO3309" s="384"/>
      <c r="HNP3309" s="384"/>
      <c r="HNQ3309" s="384"/>
      <c r="HNR3309" s="384"/>
      <c r="HNS3309" s="384"/>
      <c r="HNT3309" s="384"/>
      <c r="HNU3309" s="384"/>
      <c r="HNV3309" s="384"/>
      <c r="HNW3309" s="384"/>
      <c r="HNX3309" s="384"/>
      <c r="HNY3309" s="384"/>
      <c r="HNZ3309" s="384"/>
      <c r="HOA3309" s="384"/>
      <c r="HOB3309" s="384"/>
      <c r="HOC3309" s="384"/>
      <c r="HOD3309" s="384"/>
      <c r="HOE3309" s="384"/>
      <c r="HOF3309" s="384"/>
      <c r="HOG3309" s="384"/>
      <c r="HOH3309" s="384"/>
      <c r="HOI3309" s="384"/>
      <c r="HOJ3309" s="384"/>
      <c r="HOK3309" s="384"/>
      <c r="HOL3309" s="384"/>
      <c r="HOM3309" s="384"/>
      <c r="HON3309" s="384"/>
      <c r="HOO3309" s="384"/>
      <c r="HOP3309" s="384"/>
      <c r="HOQ3309" s="384"/>
      <c r="HOR3309" s="384"/>
      <c r="HOS3309" s="384"/>
      <c r="HOT3309" s="384"/>
      <c r="HOU3309" s="384"/>
      <c r="HOV3309" s="384"/>
      <c r="HOW3309" s="384"/>
      <c r="HOX3309" s="384"/>
      <c r="HOY3309" s="384"/>
      <c r="HOZ3309" s="384"/>
      <c r="HPA3309" s="384"/>
      <c r="HPB3309" s="384"/>
      <c r="HPC3309" s="384"/>
      <c r="HPD3309" s="384"/>
      <c r="HPE3309" s="384"/>
      <c r="HPF3309" s="384"/>
      <c r="HPG3309" s="384"/>
      <c r="HPH3309" s="384"/>
      <c r="HPI3309" s="384"/>
      <c r="HPJ3309" s="384"/>
      <c r="HPK3309" s="384"/>
      <c r="HPL3309" s="384"/>
      <c r="HPM3309" s="384"/>
      <c r="HPN3309" s="384"/>
      <c r="HPO3309" s="384"/>
      <c r="HPP3309" s="384"/>
      <c r="HPQ3309" s="384"/>
      <c r="HPR3309" s="384"/>
      <c r="HPS3309" s="384"/>
      <c r="HPT3309" s="384"/>
      <c r="HPU3309" s="384"/>
      <c r="HPV3309" s="384"/>
      <c r="HPW3309" s="384"/>
      <c r="HPX3309" s="384"/>
      <c r="HPY3309" s="384"/>
      <c r="HPZ3309" s="384"/>
      <c r="HQA3309" s="384"/>
      <c r="HQB3309" s="384"/>
      <c r="HQC3309" s="384"/>
      <c r="HQD3309" s="384"/>
      <c r="HQE3309" s="384"/>
      <c r="HQF3309" s="384"/>
      <c r="HQG3309" s="384"/>
      <c r="HQH3309" s="384"/>
      <c r="HQI3309" s="384"/>
      <c r="HQJ3309" s="384"/>
      <c r="HQK3309" s="384"/>
      <c r="HQL3309" s="384"/>
      <c r="HQM3309" s="384"/>
      <c r="HQN3309" s="384"/>
      <c r="HQO3309" s="384"/>
      <c r="HQP3309" s="384"/>
      <c r="HQQ3309" s="384"/>
      <c r="HQR3309" s="384"/>
      <c r="HQS3309" s="384"/>
      <c r="HQT3309" s="384"/>
      <c r="HQU3309" s="384"/>
      <c r="HQV3309" s="384"/>
      <c r="HQW3309" s="384"/>
      <c r="HQX3309" s="384"/>
      <c r="HQY3309" s="384"/>
      <c r="HQZ3309" s="384"/>
      <c r="HRA3309" s="384"/>
      <c r="HRB3309" s="384"/>
      <c r="HRC3309" s="384"/>
      <c r="HRD3309" s="384"/>
      <c r="HRE3309" s="384"/>
      <c r="HRF3309" s="384"/>
      <c r="HRG3309" s="384"/>
      <c r="HRH3309" s="384"/>
      <c r="HRI3309" s="384"/>
      <c r="HRJ3309" s="384"/>
      <c r="HRK3309" s="384"/>
      <c r="HRL3309" s="384"/>
      <c r="HRM3309" s="384"/>
      <c r="HRN3309" s="384"/>
      <c r="HRO3309" s="384"/>
      <c r="HRP3309" s="384"/>
      <c r="HRQ3309" s="384"/>
      <c r="HRR3309" s="384"/>
      <c r="HRS3309" s="384"/>
      <c r="HRT3309" s="384"/>
      <c r="HRU3309" s="384"/>
      <c r="HRV3309" s="384"/>
      <c r="HRW3309" s="384"/>
      <c r="HRX3309" s="384"/>
      <c r="HRY3309" s="384"/>
      <c r="HRZ3309" s="384"/>
      <c r="HSA3309" s="384"/>
      <c r="HSB3309" s="384"/>
      <c r="HSC3309" s="384"/>
      <c r="HSD3309" s="384"/>
      <c r="HSE3309" s="384"/>
      <c r="HSF3309" s="384"/>
      <c r="HSG3309" s="384"/>
      <c r="HSH3309" s="384"/>
      <c r="HSI3309" s="384"/>
      <c r="HSJ3309" s="384"/>
      <c r="HSK3309" s="384"/>
      <c r="HSL3309" s="384"/>
      <c r="HSM3309" s="384"/>
      <c r="HSN3309" s="384"/>
      <c r="HSO3309" s="384"/>
      <c r="HSP3309" s="384"/>
      <c r="HSQ3309" s="384"/>
      <c r="HSR3309" s="384"/>
      <c r="HSS3309" s="384"/>
      <c r="HST3309" s="384"/>
      <c r="HSU3309" s="384"/>
      <c r="HSV3309" s="384"/>
      <c r="HSW3309" s="384"/>
      <c r="HSX3309" s="384"/>
      <c r="HSY3309" s="384"/>
      <c r="HSZ3309" s="384"/>
      <c r="HTA3309" s="384"/>
      <c r="HTB3309" s="384"/>
      <c r="HTC3309" s="384"/>
      <c r="HTD3309" s="384"/>
      <c r="HTE3309" s="384"/>
      <c r="HTF3309" s="384"/>
      <c r="HTG3309" s="384"/>
      <c r="HTH3309" s="384"/>
      <c r="HTI3309" s="384"/>
      <c r="HTJ3309" s="384"/>
      <c r="HTK3309" s="384"/>
      <c r="HTL3309" s="384"/>
      <c r="HTM3309" s="384"/>
      <c r="HTN3309" s="384"/>
      <c r="HTO3309" s="384"/>
      <c r="HTP3309" s="384"/>
      <c r="HTQ3309" s="384"/>
      <c r="HTR3309" s="384"/>
      <c r="HTS3309" s="384"/>
      <c r="HTT3309" s="384"/>
      <c r="HTU3309" s="384"/>
      <c r="HTV3309" s="384"/>
      <c r="HTW3309" s="384"/>
      <c r="HTX3309" s="384"/>
      <c r="HTY3309" s="384"/>
      <c r="HTZ3309" s="384"/>
      <c r="HUA3309" s="384"/>
      <c r="HUB3309" s="384"/>
      <c r="HUC3309" s="384"/>
      <c r="HUD3309" s="384"/>
      <c r="HUE3309" s="384"/>
      <c r="HUF3309" s="384"/>
      <c r="HUG3309" s="384"/>
      <c r="HUH3309" s="384"/>
      <c r="HUI3309" s="384"/>
      <c r="HUJ3309" s="384"/>
      <c r="HUK3309" s="384"/>
      <c r="HUL3309" s="384"/>
      <c r="HUM3309" s="384"/>
      <c r="HUN3309" s="384"/>
      <c r="HUO3309" s="384"/>
      <c r="HUP3309" s="384"/>
      <c r="HUQ3309" s="384"/>
      <c r="HUR3309" s="384"/>
      <c r="HUS3309" s="384"/>
      <c r="HUT3309" s="384"/>
      <c r="HUU3309" s="384"/>
      <c r="HUV3309" s="384"/>
      <c r="HUW3309" s="384"/>
      <c r="HUX3309" s="384"/>
      <c r="HUY3309" s="384"/>
      <c r="HUZ3309" s="384"/>
      <c r="HVA3309" s="384"/>
      <c r="HVB3309" s="384"/>
      <c r="HVC3309" s="384"/>
      <c r="HVD3309" s="384"/>
      <c r="HVE3309" s="384"/>
      <c r="HVF3309" s="384"/>
      <c r="HVG3309" s="384"/>
      <c r="HVH3309" s="384"/>
      <c r="HVI3309" s="384"/>
      <c r="HVJ3309" s="384"/>
      <c r="HVK3309" s="384"/>
      <c r="HVL3309" s="384"/>
      <c r="HVM3309" s="384"/>
      <c r="HVN3309" s="384"/>
      <c r="HVO3309" s="384"/>
      <c r="HVP3309" s="384"/>
      <c r="HVQ3309" s="384"/>
      <c r="HVR3309" s="384"/>
      <c r="HVS3309" s="384"/>
      <c r="HVT3309" s="384"/>
      <c r="HVU3309" s="384"/>
      <c r="HVV3309" s="384"/>
      <c r="HVW3309" s="384"/>
      <c r="HVX3309" s="384"/>
      <c r="HVY3309" s="384"/>
      <c r="HVZ3309" s="384"/>
      <c r="HWA3309" s="384"/>
      <c r="HWB3309" s="384"/>
      <c r="HWC3309" s="384"/>
      <c r="HWD3309" s="384"/>
      <c r="HWE3309" s="384"/>
      <c r="HWF3309" s="384"/>
      <c r="HWG3309" s="384"/>
      <c r="HWH3309" s="384"/>
      <c r="HWI3309" s="384"/>
      <c r="HWJ3309" s="384"/>
      <c r="HWK3309" s="384"/>
      <c r="HWL3309" s="384"/>
      <c r="HWM3309" s="384"/>
      <c r="HWN3309" s="384"/>
      <c r="HWO3309" s="384"/>
      <c r="HWP3309" s="384"/>
      <c r="HWQ3309" s="384"/>
      <c r="HWR3309" s="384"/>
      <c r="HWS3309" s="384"/>
      <c r="HWT3309" s="384"/>
      <c r="HWU3309" s="384"/>
      <c r="HWV3309" s="384"/>
      <c r="HWW3309" s="384"/>
      <c r="HWX3309" s="384"/>
      <c r="HWY3309" s="384"/>
      <c r="HWZ3309" s="384"/>
      <c r="HXA3309" s="384"/>
      <c r="HXB3309" s="384"/>
      <c r="HXC3309" s="384"/>
      <c r="HXD3309" s="384"/>
      <c r="HXE3309" s="384"/>
      <c r="HXF3309" s="384"/>
      <c r="HXG3309" s="384"/>
      <c r="HXH3309" s="384"/>
      <c r="HXI3309" s="384"/>
      <c r="HXJ3309" s="384"/>
      <c r="HXK3309" s="384"/>
      <c r="HXL3309" s="384"/>
      <c r="HXM3309" s="384"/>
      <c r="HXN3309" s="384"/>
      <c r="HXO3309" s="384"/>
      <c r="HXP3309" s="384"/>
      <c r="HXQ3309" s="384"/>
      <c r="HXR3309" s="384"/>
      <c r="HXS3309" s="384"/>
      <c r="HXT3309" s="384"/>
      <c r="HXU3309" s="384"/>
      <c r="HXV3309" s="384"/>
      <c r="HXW3309" s="384"/>
      <c r="HXX3309" s="384"/>
      <c r="HXY3309" s="384"/>
      <c r="HXZ3309" s="384"/>
      <c r="HYA3309" s="384"/>
      <c r="HYB3309" s="384"/>
      <c r="HYC3309" s="384"/>
      <c r="HYD3309" s="384"/>
      <c r="HYE3309" s="384"/>
      <c r="HYF3309" s="384"/>
      <c r="HYG3309" s="384"/>
      <c r="HYH3309" s="384"/>
      <c r="HYI3309" s="384"/>
      <c r="HYJ3309" s="384"/>
      <c r="HYK3309" s="384"/>
      <c r="HYL3309" s="384"/>
      <c r="HYM3309" s="384"/>
      <c r="HYN3309" s="384"/>
      <c r="HYO3309" s="384"/>
      <c r="HYP3309" s="384"/>
      <c r="HYQ3309" s="384"/>
      <c r="HYR3309" s="384"/>
      <c r="HYS3309" s="384"/>
      <c r="HYT3309" s="384"/>
      <c r="HYU3309" s="384"/>
      <c r="HYV3309" s="384"/>
      <c r="HYW3309" s="384"/>
      <c r="HYX3309" s="384"/>
      <c r="HYY3309" s="384"/>
      <c r="HYZ3309" s="384"/>
      <c r="HZA3309" s="384"/>
      <c r="HZB3309" s="384"/>
      <c r="HZC3309" s="384"/>
      <c r="HZD3309" s="384"/>
      <c r="HZE3309" s="384"/>
      <c r="HZF3309" s="384"/>
      <c r="HZG3309" s="384"/>
      <c r="HZH3309" s="384"/>
      <c r="HZI3309" s="384"/>
      <c r="HZJ3309" s="384"/>
      <c r="HZK3309" s="384"/>
      <c r="HZL3309" s="384"/>
      <c r="HZM3309" s="384"/>
      <c r="HZN3309" s="384"/>
      <c r="HZO3309" s="384"/>
      <c r="HZP3309" s="384"/>
      <c r="HZQ3309" s="384"/>
      <c r="HZR3309" s="384"/>
      <c r="HZS3309" s="384"/>
      <c r="HZT3309" s="384"/>
      <c r="HZU3309" s="384"/>
      <c r="HZV3309" s="384"/>
      <c r="HZW3309" s="384"/>
      <c r="HZX3309" s="384"/>
      <c r="HZY3309" s="384"/>
      <c r="HZZ3309" s="384"/>
      <c r="IAA3309" s="384"/>
      <c r="IAB3309" s="384"/>
      <c r="IAC3309" s="384"/>
      <c r="IAD3309" s="384"/>
      <c r="IAE3309" s="384"/>
      <c r="IAF3309" s="384"/>
      <c r="IAG3309" s="384"/>
      <c r="IAH3309" s="384"/>
      <c r="IAI3309" s="384"/>
      <c r="IAJ3309" s="384"/>
      <c r="IAK3309" s="384"/>
      <c r="IAL3309" s="384"/>
      <c r="IAM3309" s="384"/>
      <c r="IAN3309" s="384"/>
      <c r="IAO3309" s="384"/>
      <c r="IAP3309" s="384"/>
      <c r="IAQ3309" s="384"/>
      <c r="IAR3309" s="384"/>
      <c r="IAS3309" s="384"/>
      <c r="IAT3309" s="384"/>
      <c r="IAU3309" s="384"/>
      <c r="IAV3309" s="384"/>
      <c r="IAW3309" s="384"/>
      <c r="IAX3309" s="384"/>
      <c r="IAY3309" s="384"/>
      <c r="IAZ3309" s="384"/>
      <c r="IBA3309" s="384"/>
      <c r="IBB3309" s="384"/>
      <c r="IBC3309" s="384"/>
      <c r="IBD3309" s="384"/>
      <c r="IBE3309" s="384"/>
      <c r="IBF3309" s="384"/>
      <c r="IBG3309" s="384"/>
      <c r="IBH3309" s="384"/>
      <c r="IBI3309" s="384"/>
      <c r="IBJ3309" s="384"/>
      <c r="IBK3309" s="384"/>
      <c r="IBL3309" s="384"/>
      <c r="IBM3309" s="384"/>
      <c r="IBN3309" s="384"/>
      <c r="IBO3309" s="384"/>
      <c r="IBP3309" s="384"/>
      <c r="IBQ3309" s="384"/>
      <c r="IBR3309" s="384"/>
      <c r="IBS3309" s="384"/>
      <c r="IBT3309" s="384"/>
      <c r="IBU3309" s="384"/>
      <c r="IBV3309" s="384"/>
      <c r="IBW3309" s="384"/>
      <c r="IBX3309" s="384"/>
      <c r="IBY3309" s="384"/>
      <c r="IBZ3309" s="384"/>
      <c r="ICA3309" s="384"/>
      <c r="ICB3309" s="384"/>
      <c r="ICC3309" s="384"/>
      <c r="ICD3309" s="384"/>
      <c r="ICE3309" s="384"/>
      <c r="ICF3309" s="384"/>
      <c r="ICG3309" s="384"/>
      <c r="ICH3309" s="384"/>
      <c r="ICI3309" s="384"/>
      <c r="ICJ3309" s="384"/>
      <c r="ICK3309" s="384"/>
      <c r="ICL3309" s="384"/>
      <c r="ICM3309" s="384"/>
      <c r="ICN3309" s="384"/>
      <c r="ICO3309" s="384"/>
      <c r="ICP3309" s="384"/>
      <c r="ICQ3309" s="384"/>
      <c r="ICR3309" s="384"/>
      <c r="ICS3309" s="384"/>
      <c r="ICT3309" s="384"/>
      <c r="ICU3309" s="384"/>
      <c r="ICV3309" s="384"/>
      <c r="ICW3309" s="384"/>
      <c r="ICX3309" s="384"/>
      <c r="ICY3309" s="384"/>
      <c r="ICZ3309" s="384"/>
      <c r="IDA3309" s="384"/>
      <c r="IDB3309" s="384"/>
      <c r="IDC3309" s="384"/>
      <c r="IDD3309" s="384"/>
      <c r="IDE3309" s="384"/>
      <c r="IDF3309" s="384"/>
      <c r="IDG3309" s="384"/>
      <c r="IDH3309" s="384"/>
      <c r="IDI3309" s="384"/>
      <c r="IDJ3309" s="384"/>
      <c r="IDK3309" s="384"/>
      <c r="IDL3309" s="384"/>
      <c r="IDM3309" s="384"/>
      <c r="IDN3309" s="384"/>
      <c r="IDO3309" s="384"/>
      <c r="IDP3309" s="384"/>
      <c r="IDQ3309" s="384"/>
      <c r="IDR3309" s="384"/>
      <c r="IDS3309" s="384"/>
      <c r="IDT3309" s="384"/>
      <c r="IDU3309" s="384"/>
      <c r="IDV3309" s="384"/>
      <c r="IDW3309" s="384"/>
      <c r="IDX3309" s="384"/>
      <c r="IDY3309" s="384"/>
      <c r="IDZ3309" s="384"/>
      <c r="IEA3309" s="384"/>
      <c r="IEB3309" s="384"/>
      <c r="IEC3309" s="384"/>
      <c r="IED3309" s="384"/>
      <c r="IEE3309" s="384"/>
      <c r="IEF3309" s="384"/>
      <c r="IEG3309" s="384"/>
      <c r="IEH3309" s="384"/>
      <c r="IEI3309" s="384"/>
      <c r="IEJ3309" s="384"/>
      <c r="IEK3309" s="384"/>
      <c r="IEL3309" s="384"/>
      <c r="IEM3309" s="384"/>
      <c r="IEN3309" s="384"/>
      <c r="IEO3309" s="384"/>
      <c r="IEP3309" s="384"/>
      <c r="IEQ3309" s="384"/>
      <c r="IER3309" s="384"/>
      <c r="IES3309" s="384"/>
      <c r="IET3309" s="384"/>
      <c r="IEU3309" s="384"/>
      <c r="IEV3309" s="384"/>
      <c r="IEW3309" s="384"/>
      <c r="IEX3309" s="384"/>
      <c r="IEY3309" s="384"/>
      <c r="IEZ3309" s="384"/>
      <c r="IFA3309" s="384"/>
      <c r="IFB3309" s="384"/>
      <c r="IFC3309" s="384"/>
      <c r="IFD3309" s="384"/>
      <c r="IFE3309" s="384"/>
      <c r="IFF3309" s="384"/>
      <c r="IFG3309" s="384"/>
      <c r="IFH3309" s="384"/>
      <c r="IFI3309" s="384"/>
      <c r="IFJ3309" s="384"/>
      <c r="IFK3309" s="384"/>
      <c r="IFL3309" s="384"/>
      <c r="IFM3309" s="384"/>
      <c r="IFN3309" s="384"/>
      <c r="IFO3309" s="384"/>
      <c r="IFP3309" s="384"/>
      <c r="IFQ3309" s="384"/>
      <c r="IFR3309" s="384"/>
      <c r="IFS3309" s="384"/>
      <c r="IFT3309" s="384"/>
      <c r="IFU3309" s="384"/>
      <c r="IFV3309" s="384"/>
      <c r="IFW3309" s="384"/>
      <c r="IFX3309" s="384"/>
      <c r="IFY3309" s="384"/>
      <c r="IFZ3309" s="384"/>
      <c r="IGA3309" s="384"/>
      <c r="IGB3309" s="384"/>
      <c r="IGC3309" s="384"/>
      <c r="IGD3309" s="384"/>
      <c r="IGE3309" s="384"/>
      <c r="IGF3309" s="384"/>
      <c r="IGG3309" s="384"/>
      <c r="IGH3309" s="384"/>
      <c r="IGI3309" s="384"/>
      <c r="IGJ3309" s="384"/>
      <c r="IGK3309" s="384"/>
      <c r="IGL3309" s="384"/>
      <c r="IGM3309" s="384"/>
      <c r="IGN3309" s="384"/>
      <c r="IGO3309" s="384"/>
      <c r="IGP3309" s="384"/>
      <c r="IGQ3309" s="384"/>
      <c r="IGR3309" s="384"/>
      <c r="IGS3309" s="384"/>
      <c r="IGT3309" s="384"/>
      <c r="IGU3309" s="384"/>
      <c r="IGV3309" s="384"/>
      <c r="IGW3309" s="384"/>
      <c r="IGX3309" s="384"/>
      <c r="IGY3309" s="384"/>
      <c r="IGZ3309" s="384"/>
      <c r="IHA3309" s="384"/>
      <c r="IHB3309" s="384"/>
      <c r="IHC3309" s="384"/>
      <c r="IHD3309" s="384"/>
      <c r="IHE3309" s="384"/>
      <c r="IHF3309" s="384"/>
      <c r="IHG3309" s="384"/>
      <c r="IHH3309" s="384"/>
      <c r="IHI3309" s="384"/>
      <c r="IHJ3309" s="384"/>
      <c r="IHK3309" s="384"/>
      <c r="IHL3309" s="384"/>
      <c r="IHM3309" s="384"/>
      <c r="IHN3309" s="384"/>
      <c r="IHO3309" s="384"/>
      <c r="IHP3309" s="384"/>
      <c r="IHQ3309" s="384"/>
      <c r="IHR3309" s="384"/>
      <c r="IHS3309" s="384"/>
      <c r="IHT3309" s="384"/>
      <c r="IHU3309" s="384"/>
      <c r="IHV3309" s="384"/>
      <c r="IHW3309" s="384"/>
      <c r="IHX3309" s="384"/>
      <c r="IHY3309" s="384"/>
      <c r="IHZ3309" s="384"/>
      <c r="IIA3309" s="384"/>
      <c r="IIB3309" s="384"/>
      <c r="IIC3309" s="384"/>
      <c r="IID3309" s="384"/>
      <c r="IIE3309" s="384"/>
      <c r="IIF3309" s="384"/>
      <c r="IIG3309" s="384"/>
      <c r="IIH3309" s="384"/>
      <c r="III3309" s="384"/>
      <c r="IIJ3309" s="384"/>
      <c r="IIK3309" s="384"/>
      <c r="IIL3309" s="384"/>
      <c r="IIM3309" s="384"/>
      <c r="IIN3309" s="384"/>
      <c r="IIO3309" s="384"/>
      <c r="IIP3309" s="384"/>
      <c r="IIQ3309" s="384"/>
      <c r="IIR3309" s="384"/>
      <c r="IIS3309" s="384"/>
      <c r="IIT3309" s="384"/>
      <c r="IIU3309" s="384"/>
      <c r="IIV3309" s="384"/>
      <c r="IIW3309" s="384"/>
      <c r="IIX3309" s="384"/>
      <c r="IIY3309" s="384"/>
      <c r="IIZ3309" s="384"/>
      <c r="IJA3309" s="384"/>
      <c r="IJB3309" s="384"/>
      <c r="IJC3309" s="384"/>
      <c r="IJD3309" s="384"/>
      <c r="IJE3309" s="384"/>
      <c r="IJF3309" s="384"/>
      <c r="IJG3309" s="384"/>
      <c r="IJH3309" s="384"/>
      <c r="IJI3309" s="384"/>
      <c r="IJJ3309" s="384"/>
      <c r="IJK3309" s="384"/>
      <c r="IJL3309" s="384"/>
      <c r="IJM3309" s="384"/>
      <c r="IJN3309" s="384"/>
      <c r="IJO3309" s="384"/>
      <c r="IJP3309" s="384"/>
      <c r="IJQ3309" s="384"/>
      <c r="IJR3309" s="384"/>
      <c r="IJS3309" s="384"/>
      <c r="IJT3309" s="384"/>
      <c r="IJU3309" s="384"/>
      <c r="IJV3309" s="384"/>
      <c r="IJW3309" s="384"/>
      <c r="IJX3309" s="384"/>
      <c r="IJY3309" s="384"/>
      <c r="IJZ3309" s="384"/>
      <c r="IKA3309" s="384"/>
      <c r="IKB3309" s="384"/>
      <c r="IKC3309" s="384"/>
      <c r="IKD3309" s="384"/>
      <c r="IKE3309" s="384"/>
      <c r="IKF3309" s="384"/>
      <c r="IKG3309" s="384"/>
      <c r="IKH3309" s="384"/>
      <c r="IKI3309" s="384"/>
      <c r="IKJ3309" s="384"/>
      <c r="IKK3309" s="384"/>
      <c r="IKL3309" s="384"/>
      <c r="IKM3309" s="384"/>
      <c r="IKN3309" s="384"/>
      <c r="IKO3309" s="384"/>
      <c r="IKP3309" s="384"/>
      <c r="IKQ3309" s="384"/>
      <c r="IKR3309" s="384"/>
      <c r="IKS3309" s="384"/>
      <c r="IKT3309" s="384"/>
      <c r="IKU3309" s="384"/>
      <c r="IKV3309" s="384"/>
      <c r="IKW3309" s="384"/>
      <c r="IKX3309" s="384"/>
      <c r="IKY3309" s="384"/>
      <c r="IKZ3309" s="384"/>
      <c r="ILA3309" s="384"/>
      <c r="ILB3309" s="384"/>
      <c r="ILC3309" s="384"/>
      <c r="ILD3309" s="384"/>
      <c r="ILE3309" s="384"/>
      <c r="ILF3309" s="384"/>
      <c r="ILG3309" s="384"/>
      <c r="ILH3309" s="384"/>
      <c r="ILI3309" s="384"/>
      <c r="ILJ3309" s="384"/>
      <c r="ILK3309" s="384"/>
      <c r="ILL3309" s="384"/>
      <c r="ILM3309" s="384"/>
      <c r="ILN3309" s="384"/>
      <c r="ILO3309" s="384"/>
      <c r="ILP3309" s="384"/>
      <c r="ILQ3309" s="384"/>
      <c r="ILR3309" s="384"/>
      <c r="ILS3309" s="384"/>
      <c r="ILT3309" s="384"/>
      <c r="ILU3309" s="384"/>
      <c r="ILV3309" s="384"/>
      <c r="ILW3309" s="384"/>
      <c r="ILX3309" s="384"/>
      <c r="ILY3309" s="384"/>
      <c r="ILZ3309" s="384"/>
      <c r="IMA3309" s="384"/>
      <c r="IMB3309" s="384"/>
      <c r="IMC3309" s="384"/>
      <c r="IMD3309" s="384"/>
      <c r="IME3309" s="384"/>
      <c r="IMF3309" s="384"/>
      <c r="IMG3309" s="384"/>
      <c r="IMH3309" s="384"/>
      <c r="IMI3309" s="384"/>
      <c r="IMJ3309" s="384"/>
      <c r="IMK3309" s="384"/>
      <c r="IML3309" s="384"/>
      <c r="IMM3309" s="384"/>
      <c r="IMN3309" s="384"/>
      <c r="IMO3309" s="384"/>
      <c r="IMP3309" s="384"/>
      <c r="IMQ3309" s="384"/>
      <c r="IMR3309" s="384"/>
      <c r="IMS3309" s="384"/>
      <c r="IMT3309" s="384"/>
      <c r="IMU3309" s="384"/>
      <c r="IMV3309" s="384"/>
      <c r="IMW3309" s="384"/>
      <c r="IMX3309" s="384"/>
      <c r="IMY3309" s="384"/>
      <c r="IMZ3309" s="384"/>
      <c r="INA3309" s="384"/>
      <c r="INB3309" s="384"/>
      <c r="INC3309" s="384"/>
      <c r="IND3309" s="384"/>
      <c r="INE3309" s="384"/>
      <c r="INF3309" s="384"/>
      <c r="ING3309" s="384"/>
      <c r="INH3309" s="384"/>
      <c r="INI3309" s="384"/>
      <c r="INJ3309" s="384"/>
      <c r="INK3309" s="384"/>
      <c r="INL3309" s="384"/>
      <c r="INM3309" s="384"/>
      <c r="INN3309" s="384"/>
      <c r="INO3309" s="384"/>
      <c r="INP3309" s="384"/>
      <c r="INQ3309" s="384"/>
      <c r="INR3309" s="384"/>
      <c r="INS3309" s="384"/>
      <c r="INT3309" s="384"/>
      <c r="INU3309" s="384"/>
      <c r="INV3309" s="384"/>
      <c r="INW3309" s="384"/>
      <c r="INX3309" s="384"/>
      <c r="INY3309" s="384"/>
      <c r="INZ3309" s="384"/>
      <c r="IOA3309" s="384"/>
      <c r="IOB3309" s="384"/>
      <c r="IOC3309" s="384"/>
      <c r="IOD3309" s="384"/>
      <c r="IOE3309" s="384"/>
      <c r="IOF3309" s="384"/>
      <c r="IOG3309" s="384"/>
      <c r="IOH3309" s="384"/>
      <c r="IOI3309" s="384"/>
      <c r="IOJ3309" s="384"/>
      <c r="IOK3309" s="384"/>
      <c r="IOL3309" s="384"/>
      <c r="IOM3309" s="384"/>
      <c r="ION3309" s="384"/>
      <c r="IOO3309" s="384"/>
      <c r="IOP3309" s="384"/>
      <c r="IOQ3309" s="384"/>
      <c r="IOR3309" s="384"/>
      <c r="IOS3309" s="384"/>
      <c r="IOT3309" s="384"/>
      <c r="IOU3309" s="384"/>
      <c r="IOV3309" s="384"/>
      <c r="IOW3309" s="384"/>
      <c r="IOX3309" s="384"/>
      <c r="IOY3309" s="384"/>
      <c r="IOZ3309" s="384"/>
      <c r="IPA3309" s="384"/>
      <c r="IPB3309" s="384"/>
      <c r="IPC3309" s="384"/>
      <c r="IPD3309" s="384"/>
      <c r="IPE3309" s="384"/>
      <c r="IPF3309" s="384"/>
      <c r="IPG3309" s="384"/>
      <c r="IPH3309" s="384"/>
      <c r="IPI3309" s="384"/>
      <c r="IPJ3309" s="384"/>
      <c r="IPK3309" s="384"/>
      <c r="IPL3309" s="384"/>
      <c r="IPM3309" s="384"/>
      <c r="IPN3309" s="384"/>
      <c r="IPO3309" s="384"/>
      <c r="IPP3309" s="384"/>
      <c r="IPQ3309" s="384"/>
      <c r="IPR3309" s="384"/>
      <c r="IPS3309" s="384"/>
      <c r="IPT3309" s="384"/>
      <c r="IPU3309" s="384"/>
      <c r="IPV3309" s="384"/>
      <c r="IPW3309" s="384"/>
      <c r="IPX3309" s="384"/>
      <c r="IPY3309" s="384"/>
      <c r="IPZ3309" s="384"/>
      <c r="IQA3309" s="384"/>
      <c r="IQB3309" s="384"/>
      <c r="IQC3309" s="384"/>
      <c r="IQD3309" s="384"/>
      <c r="IQE3309" s="384"/>
      <c r="IQF3309" s="384"/>
      <c r="IQG3309" s="384"/>
      <c r="IQH3309" s="384"/>
      <c r="IQI3309" s="384"/>
      <c r="IQJ3309" s="384"/>
      <c r="IQK3309" s="384"/>
      <c r="IQL3309" s="384"/>
      <c r="IQM3309" s="384"/>
      <c r="IQN3309" s="384"/>
      <c r="IQO3309" s="384"/>
      <c r="IQP3309" s="384"/>
      <c r="IQQ3309" s="384"/>
      <c r="IQR3309" s="384"/>
      <c r="IQS3309" s="384"/>
      <c r="IQT3309" s="384"/>
      <c r="IQU3309" s="384"/>
      <c r="IQV3309" s="384"/>
      <c r="IQW3309" s="384"/>
      <c r="IQX3309" s="384"/>
      <c r="IQY3309" s="384"/>
      <c r="IQZ3309" s="384"/>
      <c r="IRA3309" s="384"/>
      <c r="IRB3309" s="384"/>
      <c r="IRC3309" s="384"/>
      <c r="IRD3309" s="384"/>
      <c r="IRE3309" s="384"/>
      <c r="IRF3309" s="384"/>
      <c r="IRG3309" s="384"/>
      <c r="IRH3309" s="384"/>
      <c r="IRI3309" s="384"/>
      <c r="IRJ3309" s="384"/>
      <c r="IRK3309" s="384"/>
      <c r="IRL3309" s="384"/>
      <c r="IRM3309" s="384"/>
      <c r="IRN3309" s="384"/>
      <c r="IRO3309" s="384"/>
      <c r="IRP3309" s="384"/>
      <c r="IRQ3309" s="384"/>
      <c r="IRR3309" s="384"/>
      <c r="IRS3309" s="384"/>
      <c r="IRT3309" s="384"/>
      <c r="IRU3309" s="384"/>
      <c r="IRV3309" s="384"/>
      <c r="IRW3309" s="384"/>
      <c r="IRX3309" s="384"/>
      <c r="IRY3309" s="384"/>
      <c r="IRZ3309" s="384"/>
      <c r="ISA3309" s="384"/>
      <c r="ISB3309" s="384"/>
      <c r="ISC3309" s="384"/>
      <c r="ISD3309" s="384"/>
      <c r="ISE3309" s="384"/>
      <c r="ISF3309" s="384"/>
      <c r="ISG3309" s="384"/>
      <c r="ISH3309" s="384"/>
      <c r="ISI3309" s="384"/>
      <c r="ISJ3309" s="384"/>
      <c r="ISK3309" s="384"/>
      <c r="ISL3309" s="384"/>
      <c r="ISM3309" s="384"/>
      <c r="ISN3309" s="384"/>
      <c r="ISO3309" s="384"/>
      <c r="ISP3309" s="384"/>
      <c r="ISQ3309" s="384"/>
      <c r="ISR3309" s="384"/>
      <c r="ISS3309" s="384"/>
      <c r="IST3309" s="384"/>
      <c r="ISU3309" s="384"/>
      <c r="ISV3309" s="384"/>
      <c r="ISW3309" s="384"/>
      <c r="ISX3309" s="384"/>
      <c r="ISY3309" s="384"/>
      <c r="ISZ3309" s="384"/>
      <c r="ITA3309" s="384"/>
      <c r="ITB3309" s="384"/>
      <c r="ITC3309" s="384"/>
      <c r="ITD3309" s="384"/>
      <c r="ITE3309" s="384"/>
      <c r="ITF3309" s="384"/>
      <c r="ITG3309" s="384"/>
      <c r="ITH3309" s="384"/>
      <c r="ITI3309" s="384"/>
      <c r="ITJ3309" s="384"/>
      <c r="ITK3309" s="384"/>
      <c r="ITL3309" s="384"/>
      <c r="ITM3309" s="384"/>
      <c r="ITN3309" s="384"/>
      <c r="ITO3309" s="384"/>
      <c r="ITP3309" s="384"/>
      <c r="ITQ3309" s="384"/>
      <c r="ITR3309" s="384"/>
      <c r="ITS3309" s="384"/>
      <c r="ITT3309" s="384"/>
      <c r="ITU3309" s="384"/>
      <c r="ITV3309" s="384"/>
      <c r="ITW3309" s="384"/>
      <c r="ITX3309" s="384"/>
      <c r="ITY3309" s="384"/>
      <c r="ITZ3309" s="384"/>
      <c r="IUA3309" s="384"/>
      <c r="IUB3309" s="384"/>
      <c r="IUC3309" s="384"/>
      <c r="IUD3309" s="384"/>
      <c r="IUE3309" s="384"/>
      <c r="IUF3309" s="384"/>
      <c r="IUG3309" s="384"/>
      <c r="IUH3309" s="384"/>
      <c r="IUI3309" s="384"/>
      <c r="IUJ3309" s="384"/>
      <c r="IUK3309" s="384"/>
      <c r="IUL3309" s="384"/>
      <c r="IUM3309" s="384"/>
      <c r="IUN3309" s="384"/>
      <c r="IUO3309" s="384"/>
      <c r="IUP3309" s="384"/>
      <c r="IUQ3309" s="384"/>
      <c r="IUR3309" s="384"/>
      <c r="IUS3309" s="384"/>
      <c r="IUT3309" s="384"/>
      <c r="IUU3309" s="384"/>
      <c r="IUV3309" s="384"/>
      <c r="IUW3309" s="384"/>
      <c r="IUX3309" s="384"/>
      <c r="IUY3309" s="384"/>
      <c r="IUZ3309" s="384"/>
      <c r="IVA3309" s="384"/>
      <c r="IVB3309" s="384"/>
      <c r="IVC3309" s="384"/>
      <c r="IVD3309" s="384"/>
      <c r="IVE3309" s="384"/>
      <c r="IVF3309" s="384"/>
      <c r="IVG3309" s="384"/>
      <c r="IVH3309" s="384"/>
      <c r="IVI3309" s="384"/>
      <c r="IVJ3309" s="384"/>
      <c r="IVK3309" s="384"/>
      <c r="IVL3309" s="384"/>
      <c r="IVM3309" s="384"/>
      <c r="IVN3309" s="384"/>
      <c r="IVO3309" s="384"/>
      <c r="IVP3309" s="384"/>
      <c r="IVQ3309" s="384"/>
      <c r="IVR3309" s="384"/>
      <c r="IVS3309" s="384"/>
      <c r="IVT3309" s="384"/>
      <c r="IVU3309" s="384"/>
      <c r="IVV3309" s="384"/>
      <c r="IVW3309" s="384"/>
      <c r="IVX3309" s="384"/>
      <c r="IVY3309" s="384"/>
      <c r="IVZ3309" s="384"/>
      <c r="IWA3309" s="384"/>
      <c r="IWB3309" s="384"/>
      <c r="IWC3309" s="384"/>
      <c r="IWD3309" s="384"/>
      <c r="IWE3309" s="384"/>
      <c r="IWF3309" s="384"/>
      <c r="IWG3309" s="384"/>
      <c r="IWH3309" s="384"/>
      <c r="IWI3309" s="384"/>
      <c r="IWJ3309" s="384"/>
      <c r="IWK3309" s="384"/>
      <c r="IWL3309" s="384"/>
      <c r="IWM3309" s="384"/>
      <c r="IWN3309" s="384"/>
      <c r="IWO3309" s="384"/>
      <c r="IWP3309" s="384"/>
      <c r="IWQ3309" s="384"/>
      <c r="IWR3309" s="384"/>
      <c r="IWS3309" s="384"/>
      <c r="IWT3309" s="384"/>
      <c r="IWU3309" s="384"/>
      <c r="IWV3309" s="384"/>
      <c r="IWW3309" s="384"/>
      <c r="IWX3309" s="384"/>
      <c r="IWY3309" s="384"/>
      <c r="IWZ3309" s="384"/>
      <c r="IXA3309" s="384"/>
      <c r="IXB3309" s="384"/>
      <c r="IXC3309" s="384"/>
      <c r="IXD3309" s="384"/>
      <c r="IXE3309" s="384"/>
      <c r="IXF3309" s="384"/>
      <c r="IXG3309" s="384"/>
      <c r="IXH3309" s="384"/>
      <c r="IXI3309" s="384"/>
      <c r="IXJ3309" s="384"/>
      <c r="IXK3309" s="384"/>
      <c r="IXL3309" s="384"/>
      <c r="IXM3309" s="384"/>
      <c r="IXN3309" s="384"/>
      <c r="IXO3309" s="384"/>
      <c r="IXP3309" s="384"/>
      <c r="IXQ3309" s="384"/>
      <c r="IXR3309" s="384"/>
      <c r="IXS3309" s="384"/>
      <c r="IXT3309" s="384"/>
      <c r="IXU3309" s="384"/>
      <c r="IXV3309" s="384"/>
      <c r="IXW3309" s="384"/>
      <c r="IXX3309" s="384"/>
      <c r="IXY3309" s="384"/>
      <c r="IXZ3309" s="384"/>
      <c r="IYA3309" s="384"/>
      <c r="IYB3309" s="384"/>
      <c r="IYC3309" s="384"/>
      <c r="IYD3309" s="384"/>
      <c r="IYE3309" s="384"/>
      <c r="IYF3309" s="384"/>
      <c r="IYG3309" s="384"/>
      <c r="IYH3309" s="384"/>
      <c r="IYI3309" s="384"/>
      <c r="IYJ3309" s="384"/>
      <c r="IYK3309" s="384"/>
      <c r="IYL3309" s="384"/>
      <c r="IYM3309" s="384"/>
      <c r="IYN3309" s="384"/>
      <c r="IYO3309" s="384"/>
      <c r="IYP3309" s="384"/>
      <c r="IYQ3309" s="384"/>
      <c r="IYR3309" s="384"/>
      <c r="IYS3309" s="384"/>
      <c r="IYT3309" s="384"/>
      <c r="IYU3309" s="384"/>
      <c r="IYV3309" s="384"/>
      <c r="IYW3309" s="384"/>
      <c r="IYX3309" s="384"/>
      <c r="IYY3309" s="384"/>
      <c r="IYZ3309" s="384"/>
      <c r="IZA3309" s="384"/>
      <c r="IZB3309" s="384"/>
      <c r="IZC3309" s="384"/>
      <c r="IZD3309" s="384"/>
      <c r="IZE3309" s="384"/>
      <c r="IZF3309" s="384"/>
      <c r="IZG3309" s="384"/>
      <c r="IZH3309" s="384"/>
      <c r="IZI3309" s="384"/>
      <c r="IZJ3309" s="384"/>
      <c r="IZK3309" s="384"/>
      <c r="IZL3309" s="384"/>
      <c r="IZM3309" s="384"/>
      <c r="IZN3309" s="384"/>
      <c r="IZO3309" s="384"/>
      <c r="IZP3309" s="384"/>
      <c r="IZQ3309" s="384"/>
      <c r="IZR3309" s="384"/>
      <c r="IZS3309" s="384"/>
      <c r="IZT3309" s="384"/>
      <c r="IZU3309" s="384"/>
      <c r="IZV3309" s="384"/>
      <c r="IZW3309" s="384"/>
      <c r="IZX3309" s="384"/>
      <c r="IZY3309" s="384"/>
      <c r="IZZ3309" s="384"/>
      <c r="JAA3309" s="384"/>
      <c r="JAB3309" s="384"/>
      <c r="JAC3309" s="384"/>
      <c r="JAD3309" s="384"/>
      <c r="JAE3309" s="384"/>
      <c r="JAF3309" s="384"/>
      <c r="JAG3309" s="384"/>
      <c r="JAH3309" s="384"/>
      <c r="JAI3309" s="384"/>
      <c r="JAJ3309" s="384"/>
      <c r="JAK3309" s="384"/>
      <c r="JAL3309" s="384"/>
      <c r="JAM3309" s="384"/>
      <c r="JAN3309" s="384"/>
      <c r="JAO3309" s="384"/>
      <c r="JAP3309" s="384"/>
      <c r="JAQ3309" s="384"/>
      <c r="JAR3309" s="384"/>
      <c r="JAS3309" s="384"/>
      <c r="JAT3309" s="384"/>
      <c r="JAU3309" s="384"/>
      <c r="JAV3309" s="384"/>
      <c r="JAW3309" s="384"/>
      <c r="JAX3309" s="384"/>
      <c r="JAY3309" s="384"/>
      <c r="JAZ3309" s="384"/>
      <c r="JBA3309" s="384"/>
      <c r="JBB3309" s="384"/>
      <c r="JBC3309" s="384"/>
      <c r="JBD3309" s="384"/>
      <c r="JBE3309" s="384"/>
      <c r="JBF3309" s="384"/>
      <c r="JBG3309" s="384"/>
      <c r="JBH3309" s="384"/>
      <c r="JBI3309" s="384"/>
      <c r="JBJ3309" s="384"/>
      <c r="JBK3309" s="384"/>
      <c r="JBL3309" s="384"/>
      <c r="JBM3309" s="384"/>
      <c r="JBN3309" s="384"/>
      <c r="JBO3309" s="384"/>
      <c r="JBP3309" s="384"/>
      <c r="JBQ3309" s="384"/>
      <c r="JBR3309" s="384"/>
      <c r="JBS3309" s="384"/>
      <c r="JBT3309" s="384"/>
      <c r="JBU3309" s="384"/>
      <c r="JBV3309" s="384"/>
      <c r="JBW3309" s="384"/>
      <c r="JBX3309" s="384"/>
      <c r="JBY3309" s="384"/>
      <c r="JBZ3309" s="384"/>
      <c r="JCA3309" s="384"/>
      <c r="JCB3309" s="384"/>
      <c r="JCC3309" s="384"/>
      <c r="JCD3309" s="384"/>
      <c r="JCE3309" s="384"/>
      <c r="JCF3309" s="384"/>
      <c r="JCG3309" s="384"/>
      <c r="JCH3309" s="384"/>
      <c r="JCI3309" s="384"/>
      <c r="JCJ3309" s="384"/>
      <c r="JCK3309" s="384"/>
      <c r="JCL3309" s="384"/>
      <c r="JCM3309" s="384"/>
      <c r="JCN3309" s="384"/>
      <c r="JCO3309" s="384"/>
      <c r="JCP3309" s="384"/>
      <c r="JCQ3309" s="384"/>
      <c r="JCR3309" s="384"/>
      <c r="JCS3309" s="384"/>
      <c r="JCT3309" s="384"/>
      <c r="JCU3309" s="384"/>
      <c r="JCV3309" s="384"/>
      <c r="JCW3309" s="384"/>
      <c r="JCX3309" s="384"/>
      <c r="JCY3309" s="384"/>
      <c r="JCZ3309" s="384"/>
      <c r="JDA3309" s="384"/>
      <c r="JDB3309" s="384"/>
      <c r="JDC3309" s="384"/>
      <c r="JDD3309" s="384"/>
      <c r="JDE3309" s="384"/>
      <c r="JDF3309" s="384"/>
      <c r="JDG3309" s="384"/>
      <c r="JDH3309" s="384"/>
      <c r="JDI3309" s="384"/>
      <c r="JDJ3309" s="384"/>
      <c r="JDK3309" s="384"/>
      <c r="JDL3309" s="384"/>
      <c r="JDM3309" s="384"/>
      <c r="JDN3309" s="384"/>
      <c r="JDO3309" s="384"/>
      <c r="JDP3309" s="384"/>
      <c r="JDQ3309" s="384"/>
      <c r="JDR3309" s="384"/>
      <c r="JDS3309" s="384"/>
      <c r="JDT3309" s="384"/>
      <c r="JDU3309" s="384"/>
      <c r="JDV3309" s="384"/>
      <c r="JDW3309" s="384"/>
      <c r="JDX3309" s="384"/>
      <c r="JDY3309" s="384"/>
      <c r="JDZ3309" s="384"/>
      <c r="JEA3309" s="384"/>
      <c r="JEB3309" s="384"/>
      <c r="JEC3309" s="384"/>
      <c r="JED3309" s="384"/>
      <c r="JEE3309" s="384"/>
      <c r="JEF3309" s="384"/>
      <c r="JEG3309" s="384"/>
      <c r="JEH3309" s="384"/>
      <c r="JEI3309" s="384"/>
      <c r="JEJ3309" s="384"/>
      <c r="JEK3309" s="384"/>
      <c r="JEL3309" s="384"/>
      <c r="JEM3309" s="384"/>
      <c r="JEN3309" s="384"/>
      <c r="JEO3309" s="384"/>
      <c r="JEP3309" s="384"/>
      <c r="JEQ3309" s="384"/>
      <c r="JER3309" s="384"/>
      <c r="JES3309" s="384"/>
      <c r="JET3309" s="384"/>
      <c r="JEU3309" s="384"/>
      <c r="JEV3309" s="384"/>
      <c r="JEW3309" s="384"/>
      <c r="JEX3309" s="384"/>
      <c r="JEY3309" s="384"/>
      <c r="JEZ3309" s="384"/>
      <c r="JFA3309" s="384"/>
      <c r="JFB3309" s="384"/>
      <c r="JFC3309" s="384"/>
      <c r="JFD3309" s="384"/>
      <c r="JFE3309" s="384"/>
      <c r="JFF3309" s="384"/>
      <c r="JFG3309" s="384"/>
      <c r="JFH3309" s="384"/>
      <c r="JFI3309" s="384"/>
      <c r="JFJ3309" s="384"/>
      <c r="JFK3309" s="384"/>
      <c r="JFL3309" s="384"/>
      <c r="JFM3309" s="384"/>
      <c r="JFN3309" s="384"/>
      <c r="JFO3309" s="384"/>
      <c r="JFP3309" s="384"/>
      <c r="JFQ3309" s="384"/>
      <c r="JFR3309" s="384"/>
      <c r="JFS3309" s="384"/>
      <c r="JFT3309" s="384"/>
      <c r="JFU3309" s="384"/>
      <c r="JFV3309" s="384"/>
      <c r="JFW3309" s="384"/>
      <c r="JFX3309" s="384"/>
      <c r="JFY3309" s="384"/>
      <c r="JFZ3309" s="384"/>
      <c r="JGA3309" s="384"/>
      <c r="JGB3309" s="384"/>
      <c r="JGC3309" s="384"/>
      <c r="JGD3309" s="384"/>
      <c r="JGE3309" s="384"/>
      <c r="JGF3309" s="384"/>
      <c r="JGG3309" s="384"/>
      <c r="JGH3309" s="384"/>
      <c r="JGI3309" s="384"/>
      <c r="JGJ3309" s="384"/>
      <c r="JGK3309" s="384"/>
      <c r="JGL3309" s="384"/>
      <c r="JGM3309" s="384"/>
      <c r="JGN3309" s="384"/>
      <c r="JGO3309" s="384"/>
      <c r="JGP3309" s="384"/>
      <c r="JGQ3309" s="384"/>
      <c r="JGR3309" s="384"/>
      <c r="JGS3309" s="384"/>
      <c r="JGT3309" s="384"/>
      <c r="JGU3309" s="384"/>
      <c r="JGV3309" s="384"/>
      <c r="JGW3309" s="384"/>
      <c r="JGX3309" s="384"/>
      <c r="JGY3309" s="384"/>
      <c r="JGZ3309" s="384"/>
      <c r="JHA3309" s="384"/>
      <c r="JHB3309" s="384"/>
      <c r="JHC3309" s="384"/>
      <c r="JHD3309" s="384"/>
      <c r="JHE3309" s="384"/>
      <c r="JHF3309" s="384"/>
      <c r="JHG3309" s="384"/>
      <c r="JHH3309" s="384"/>
      <c r="JHI3309" s="384"/>
      <c r="JHJ3309" s="384"/>
      <c r="JHK3309" s="384"/>
      <c r="JHL3309" s="384"/>
      <c r="JHM3309" s="384"/>
      <c r="JHN3309" s="384"/>
      <c r="JHO3309" s="384"/>
      <c r="JHP3309" s="384"/>
      <c r="JHQ3309" s="384"/>
      <c r="JHR3309" s="384"/>
      <c r="JHS3309" s="384"/>
      <c r="JHT3309" s="384"/>
      <c r="JHU3309" s="384"/>
      <c r="JHV3309" s="384"/>
      <c r="JHW3309" s="384"/>
      <c r="JHX3309" s="384"/>
      <c r="JHY3309" s="384"/>
      <c r="JHZ3309" s="384"/>
      <c r="JIA3309" s="384"/>
      <c r="JIB3309" s="384"/>
      <c r="JIC3309" s="384"/>
      <c r="JID3309" s="384"/>
      <c r="JIE3309" s="384"/>
      <c r="JIF3309" s="384"/>
      <c r="JIG3309" s="384"/>
      <c r="JIH3309" s="384"/>
      <c r="JII3309" s="384"/>
      <c r="JIJ3309" s="384"/>
      <c r="JIK3309" s="384"/>
      <c r="JIL3309" s="384"/>
      <c r="JIM3309" s="384"/>
      <c r="JIN3309" s="384"/>
      <c r="JIO3309" s="384"/>
      <c r="JIP3309" s="384"/>
      <c r="JIQ3309" s="384"/>
      <c r="JIR3309" s="384"/>
      <c r="JIS3309" s="384"/>
      <c r="JIT3309" s="384"/>
      <c r="JIU3309" s="384"/>
      <c r="JIV3309" s="384"/>
      <c r="JIW3309" s="384"/>
      <c r="JIX3309" s="384"/>
      <c r="JIY3309" s="384"/>
      <c r="JIZ3309" s="384"/>
      <c r="JJA3309" s="384"/>
      <c r="JJB3309" s="384"/>
      <c r="JJC3309" s="384"/>
      <c r="JJD3309" s="384"/>
      <c r="JJE3309" s="384"/>
      <c r="JJF3309" s="384"/>
      <c r="JJG3309" s="384"/>
      <c r="JJH3309" s="384"/>
      <c r="JJI3309" s="384"/>
      <c r="JJJ3309" s="384"/>
      <c r="JJK3309" s="384"/>
      <c r="JJL3309" s="384"/>
      <c r="JJM3309" s="384"/>
      <c r="JJN3309" s="384"/>
      <c r="JJO3309" s="384"/>
      <c r="JJP3309" s="384"/>
      <c r="JJQ3309" s="384"/>
      <c r="JJR3309" s="384"/>
      <c r="JJS3309" s="384"/>
      <c r="JJT3309" s="384"/>
      <c r="JJU3309" s="384"/>
      <c r="JJV3309" s="384"/>
      <c r="JJW3309" s="384"/>
      <c r="JJX3309" s="384"/>
      <c r="JJY3309" s="384"/>
      <c r="JJZ3309" s="384"/>
      <c r="JKA3309" s="384"/>
      <c r="JKB3309" s="384"/>
      <c r="JKC3309" s="384"/>
      <c r="JKD3309" s="384"/>
      <c r="JKE3309" s="384"/>
      <c r="JKF3309" s="384"/>
      <c r="JKG3309" s="384"/>
      <c r="JKH3309" s="384"/>
      <c r="JKI3309" s="384"/>
      <c r="JKJ3309" s="384"/>
      <c r="JKK3309" s="384"/>
      <c r="JKL3309" s="384"/>
      <c r="JKM3309" s="384"/>
      <c r="JKN3309" s="384"/>
      <c r="JKO3309" s="384"/>
      <c r="JKP3309" s="384"/>
      <c r="JKQ3309" s="384"/>
      <c r="JKR3309" s="384"/>
      <c r="JKS3309" s="384"/>
      <c r="JKT3309" s="384"/>
      <c r="JKU3309" s="384"/>
      <c r="JKV3309" s="384"/>
      <c r="JKW3309" s="384"/>
      <c r="JKX3309" s="384"/>
      <c r="JKY3309" s="384"/>
      <c r="JKZ3309" s="384"/>
      <c r="JLA3309" s="384"/>
      <c r="JLB3309" s="384"/>
      <c r="JLC3309" s="384"/>
      <c r="JLD3309" s="384"/>
      <c r="JLE3309" s="384"/>
      <c r="JLF3309" s="384"/>
      <c r="JLG3309" s="384"/>
      <c r="JLH3309" s="384"/>
      <c r="JLI3309" s="384"/>
      <c r="JLJ3309" s="384"/>
      <c r="JLK3309" s="384"/>
      <c r="JLL3309" s="384"/>
      <c r="JLM3309" s="384"/>
      <c r="JLN3309" s="384"/>
      <c r="JLO3309" s="384"/>
      <c r="JLP3309" s="384"/>
      <c r="JLQ3309" s="384"/>
      <c r="JLR3309" s="384"/>
      <c r="JLS3309" s="384"/>
      <c r="JLT3309" s="384"/>
      <c r="JLU3309" s="384"/>
      <c r="JLV3309" s="384"/>
      <c r="JLW3309" s="384"/>
      <c r="JLX3309" s="384"/>
      <c r="JLY3309" s="384"/>
      <c r="JLZ3309" s="384"/>
      <c r="JMA3309" s="384"/>
      <c r="JMB3309" s="384"/>
      <c r="JMC3309" s="384"/>
      <c r="JMD3309" s="384"/>
      <c r="JME3309" s="384"/>
      <c r="JMF3309" s="384"/>
      <c r="JMG3309" s="384"/>
      <c r="JMH3309" s="384"/>
      <c r="JMI3309" s="384"/>
      <c r="JMJ3309" s="384"/>
      <c r="JMK3309" s="384"/>
      <c r="JML3309" s="384"/>
      <c r="JMM3309" s="384"/>
      <c r="JMN3309" s="384"/>
      <c r="JMO3309" s="384"/>
      <c r="JMP3309" s="384"/>
      <c r="JMQ3309" s="384"/>
      <c r="JMR3309" s="384"/>
      <c r="JMS3309" s="384"/>
      <c r="JMT3309" s="384"/>
      <c r="JMU3309" s="384"/>
      <c r="JMV3309" s="384"/>
      <c r="JMW3309" s="384"/>
      <c r="JMX3309" s="384"/>
      <c r="JMY3309" s="384"/>
      <c r="JMZ3309" s="384"/>
      <c r="JNA3309" s="384"/>
      <c r="JNB3309" s="384"/>
      <c r="JNC3309" s="384"/>
      <c r="JND3309" s="384"/>
      <c r="JNE3309" s="384"/>
      <c r="JNF3309" s="384"/>
      <c r="JNG3309" s="384"/>
      <c r="JNH3309" s="384"/>
      <c r="JNI3309" s="384"/>
      <c r="JNJ3309" s="384"/>
      <c r="JNK3309" s="384"/>
      <c r="JNL3309" s="384"/>
      <c r="JNM3309" s="384"/>
      <c r="JNN3309" s="384"/>
      <c r="JNO3309" s="384"/>
      <c r="JNP3309" s="384"/>
      <c r="JNQ3309" s="384"/>
      <c r="JNR3309" s="384"/>
      <c r="JNS3309" s="384"/>
      <c r="JNT3309" s="384"/>
      <c r="JNU3309" s="384"/>
      <c r="JNV3309" s="384"/>
      <c r="JNW3309" s="384"/>
      <c r="JNX3309" s="384"/>
      <c r="JNY3309" s="384"/>
      <c r="JNZ3309" s="384"/>
      <c r="JOA3309" s="384"/>
      <c r="JOB3309" s="384"/>
      <c r="JOC3309" s="384"/>
      <c r="JOD3309" s="384"/>
      <c r="JOE3309" s="384"/>
      <c r="JOF3309" s="384"/>
      <c r="JOG3309" s="384"/>
      <c r="JOH3309" s="384"/>
      <c r="JOI3309" s="384"/>
      <c r="JOJ3309" s="384"/>
      <c r="JOK3309" s="384"/>
      <c r="JOL3309" s="384"/>
      <c r="JOM3309" s="384"/>
      <c r="JON3309" s="384"/>
      <c r="JOO3309" s="384"/>
      <c r="JOP3309" s="384"/>
      <c r="JOQ3309" s="384"/>
      <c r="JOR3309" s="384"/>
      <c r="JOS3309" s="384"/>
      <c r="JOT3309" s="384"/>
      <c r="JOU3309" s="384"/>
      <c r="JOV3309" s="384"/>
      <c r="JOW3309" s="384"/>
      <c r="JOX3309" s="384"/>
      <c r="JOY3309" s="384"/>
      <c r="JOZ3309" s="384"/>
      <c r="JPA3309" s="384"/>
      <c r="JPB3309" s="384"/>
      <c r="JPC3309" s="384"/>
      <c r="JPD3309" s="384"/>
      <c r="JPE3309" s="384"/>
      <c r="JPF3309" s="384"/>
      <c r="JPG3309" s="384"/>
      <c r="JPH3309" s="384"/>
      <c r="JPI3309" s="384"/>
      <c r="JPJ3309" s="384"/>
      <c r="JPK3309" s="384"/>
      <c r="JPL3309" s="384"/>
      <c r="JPM3309" s="384"/>
      <c r="JPN3309" s="384"/>
      <c r="JPO3309" s="384"/>
      <c r="JPP3309" s="384"/>
      <c r="JPQ3309" s="384"/>
      <c r="JPR3309" s="384"/>
      <c r="JPS3309" s="384"/>
      <c r="JPT3309" s="384"/>
      <c r="JPU3309" s="384"/>
      <c r="JPV3309" s="384"/>
      <c r="JPW3309" s="384"/>
      <c r="JPX3309" s="384"/>
      <c r="JPY3309" s="384"/>
      <c r="JPZ3309" s="384"/>
      <c r="JQA3309" s="384"/>
      <c r="JQB3309" s="384"/>
      <c r="JQC3309" s="384"/>
      <c r="JQD3309" s="384"/>
      <c r="JQE3309" s="384"/>
      <c r="JQF3309" s="384"/>
      <c r="JQG3309" s="384"/>
      <c r="JQH3309" s="384"/>
      <c r="JQI3309" s="384"/>
      <c r="JQJ3309" s="384"/>
      <c r="JQK3309" s="384"/>
      <c r="JQL3309" s="384"/>
      <c r="JQM3309" s="384"/>
      <c r="JQN3309" s="384"/>
      <c r="JQO3309" s="384"/>
      <c r="JQP3309" s="384"/>
      <c r="JQQ3309" s="384"/>
      <c r="JQR3309" s="384"/>
      <c r="JQS3309" s="384"/>
      <c r="JQT3309" s="384"/>
      <c r="JQU3309" s="384"/>
      <c r="JQV3309" s="384"/>
      <c r="JQW3309" s="384"/>
      <c r="JQX3309" s="384"/>
      <c r="JQY3309" s="384"/>
      <c r="JQZ3309" s="384"/>
      <c r="JRA3309" s="384"/>
      <c r="JRB3309" s="384"/>
      <c r="JRC3309" s="384"/>
      <c r="JRD3309" s="384"/>
      <c r="JRE3309" s="384"/>
      <c r="JRF3309" s="384"/>
      <c r="JRG3309" s="384"/>
      <c r="JRH3309" s="384"/>
      <c r="JRI3309" s="384"/>
      <c r="JRJ3309" s="384"/>
      <c r="JRK3309" s="384"/>
      <c r="JRL3309" s="384"/>
      <c r="JRM3309" s="384"/>
      <c r="JRN3309" s="384"/>
      <c r="JRO3309" s="384"/>
      <c r="JRP3309" s="384"/>
      <c r="JRQ3309" s="384"/>
      <c r="JRR3309" s="384"/>
      <c r="JRS3309" s="384"/>
      <c r="JRT3309" s="384"/>
      <c r="JRU3309" s="384"/>
      <c r="JRV3309" s="384"/>
      <c r="JRW3309" s="384"/>
      <c r="JRX3309" s="384"/>
      <c r="JRY3309" s="384"/>
      <c r="JRZ3309" s="384"/>
      <c r="JSA3309" s="384"/>
      <c r="JSB3309" s="384"/>
      <c r="JSC3309" s="384"/>
      <c r="JSD3309" s="384"/>
      <c r="JSE3309" s="384"/>
      <c r="JSF3309" s="384"/>
      <c r="JSG3309" s="384"/>
      <c r="JSH3309" s="384"/>
      <c r="JSI3309" s="384"/>
      <c r="JSJ3309" s="384"/>
      <c r="JSK3309" s="384"/>
      <c r="JSL3309" s="384"/>
      <c r="JSM3309" s="384"/>
      <c r="JSN3309" s="384"/>
      <c r="JSO3309" s="384"/>
      <c r="JSP3309" s="384"/>
      <c r="JSQ3309" s="384"/>
      <c r="JSR3309" s="384"/>
      <c r="JSS3309" s="384"/>
      <c r="JST3309" s="384"/>
      <c r="JSU3309" s="384"/>
      <c r="JSV3309" s="384"/>
      <c r="JSW3309" s="384"/>
      <c r="JSX3309" s="384"/>
      <c r="JSY3309" s="384"/>
      <c r="JSZ3309" s="384"/>
      <c r="JTA3309" s="384"/>
      <c r="JTB3309" s="384"/>
      <c r="JTC3309" s="384"/>
      <c r="JTD3309" s="384"/>
      <c r="JTE3309" s="384"/>
      <c r="JTF3309" s="384"/>
      <c r="JTG3309" s="384"/>
      <c r="JTH3309" s="384"/>
      <c r="JTI3309" s="384"/>
      <c r="JTJ3309" s="384"/>
      <c r="JTK3309" s="384"/>
      <c r="JTL3309" s="384"/>
      <c r="JTM3309" s="384"/>
      <c r="JTN3309" s="384"/>
      <c r="JTO3309" s="384"/>
      <c r="JTP3309" s="384"/>
      <c r="JTQ3309" s="384"/>
      <c r="JTR3309" s="384"/>
      <c r="JTS3309" s="384"/>
      <c r="JTT3309" s="384"/>
      <c r="JTU3309" s="384"/>
      <c r="JTV3309" s="384"/>
      <c r="JTW3309" s="384"/>
      <c r="JTX3309" s="384"/>
      <c r="JTY3309" s="384"/>
      <c r="JTZ3309" s="384"/>
      <c r="JUA3309" s="384"/>
      <c r="JUB3309" s="384"/>
      <c r="JUC3309" s="384"/>
      <c r="JUD3309" s="384"/>
      <c r="JUE3309" s="384"/>
      <c r="JUF3309" s="384"/>
      <c r="JUG3309" s="384"/>
      <c r="JUH3309" s="384"/>
      <c r="JUI3309" s="384"/>
      <c r="JUJ3309" s="384"/>
      <c r="JUK3309" s="384"/>
      <c r="JUL3309" s="384"/>
      <c r="JUM3309" s="384"/>
      <c r="JUN3309" s="384"/>
      <c r="JUO3309" s="384"/>
      <c r="JUP3309" s="384"/>
      <c r="JUQ3309" s="384"/>
      <c r="JUR3309" s="384"/>
      <c r="JUS3309" s="384"/>
      <c r="JUT3309" s="384"/>
      <c r="JUU3309" s="384"/>
      <c r="JUV3309" s="384"/>
      <c r="JUW3309" s="384"/>
      <c r="JUX3309" s="384"/>
      <c r="JUY3309" s="384"/>
      <c r="JUZ3309" s="384"/>
      <c r="JVA3309" s="384"/>
      <c r="JVB3309" s="384"/>
      <c r="JVC3309" s="384"/>
      <c r="JVD3309" s="384"/>
      <c r="JVE3309" s="384"/>
      <c r="JVF3309" s="384"/>
      <c r="JVG3309" s="384"/>
      <c r="JVH3309" s="384"/>
      <c r="JVI3309" s="384"/>
      <c r="JVJ3309" s="384"/>
      <c r="JVK3309" s="384"/>
      <c r="JVL3309" s="384"/>
      <c r="JVM3309" s="384"/>
      <c r="JVN3309" s="384"/>
      <c r="JVO3309" s="384"/>
      <c r="JVP3309" s="384"/>
      <c r="JVQ3309" s="384"/>
      <c r="JVR3309" s="384"/>
      <c r="JVS3309" s="384"/>
      <c r="JVT3309" s="384"/>
      <c r="JVU3309" s="384"/>
      <c r="JVV3309" s="384"/>
      <c r="JVW3309" s="384"/>
      <c r="JVX3309" s="384"/>
      <c r="JVY3309" s="384"/>
      <c r="JVZ3309" s="384"/>
      <c r="JWA3309" s="384"/>
      <c r="JWB3309" s="384"/>
      <c r="JWC3309" s="384"/>
      <c r="JWD3309" s="384"/>
      <c r="JWE3309" s="384"/>
      <c r="JWF3309" s="384"/>
      <c r="JWG3309" s="384"/>
      <c r="JWH3309" s="384"/>
      <c r="JWI3309" s="384"/>
      <c r="JWJ3309" s="384"/>
      <c r="JWK3309" s="384"/>
      <c r="JWL3309" s="384"/>
      <c r="JWM3309" s="384"/>
      <c r="JWN3309" s="384"/>
      <c r="JWO3309" s="384"/>
      <c r="JWP3309" s="384"/>
      <c r="JWQ3309" s="384"/>
      <c r="JWR3309" s="384"/>
      <c r="JWS3309" s="384"/>
      <c r="JWT3309" s="384"/>
      <c r="JWU3309" s="384"/>
      <c r="JWV3309" s="384"/>
      <c r="JWW3309" s="384"/>
      <c r="JWX3309" s="384"/>
      <c r="JWY3309" s="384"/>
      <c r="JWZ3309" s="384"/>
      <c r="JXA3309" s="384"/>
      <c r="JXB3309" s="384"/>
      <c r="JXC3309" s="384"/>
      <c r="JXD3309" s="384"/>
      <c r="JXE3309" s="384"/>
      <c r="JXF3309" s="384"/>
      <c r="JXG3309" s="384"/>
      <c r="JXH3309" s="384"/>
      <c r="JXI3309" s="384"/>
      <c r="JXJ3309" s="384"/>
      <c r="JXK3309" s="384"/>
      <c r="JXL3309" s="384"/>
      <c r="JXM3309" s="384"/>
      <c r="JXN3309" s="384"/>
      <c r="JXO3309" s="384"/>
      <c r="JXP3309" s="384"/>
      <c r="JXQ3309" s="384"/>
      <c r="JXR3309" s="384"/>
      <c r="JXS3309" s="384"/>
      <c r="JXT3309" s="384"/>
      <c r="JXU3309" s="384"/>
      <c r="JXV3309" s="384"/>
      <c r="JXW3309" s="384"/>
      <c r="JXX3309" s="384"/>
      <c r="JXY3309" s="384"/>
      <c r="JXZ3309" s="384"/>
      <c r="JYA3309" s="384"/>
      <c r="JYB3309" s="384"/>
      <c r="JYC3309" s="384"/>
      <c r="JYD3309" s="384"/>
      <c r="JYE3309" s="384"/>
      <c r="JYF3309" s="384"/>
      <c r="JYG3309" s="384"/>
      <c r="JYH3309" s="384"/>
      <c r="JYI3309" s="384"/>
      <c r="JYJ3309" s="384"/>
      <c r="JYK3309" s="384"/>
      <c r="JYL3309" s="384"/>
      <c r="JYM3309" s="384"/>
      <c r="JYN3309" s="384"/>
      <c r="JYO3309" s="384"/>
      <c r="JYP3309" s="384"/>
      <c r="JYQ3309" s="384"/>
      <c r="JYR3309" s="384"/>
      <c r="JYS3309" s="384"/>
      <c r="JYT3309" s="384"/>
      <c r="JYU3309" s="384"/>
      <c r="JYV3309" s="384"/>
      <c r="JYW3309" s="384"/>
      <c r="JYX3309" s="384"/>
      <c r="JYY3309" s="384"/>
      <c r="JYZ3309" s="384"/>
      <c r="JZA3309" s="384"/>
      <c r="JZB3309" s="384"/>
      <c r="JZC3309" s="384"/>
      <c r="JZD3309" s="384"/>
      <c r="JZE3309" s="384"/>
      <c r="JZF3309" s="384"/>
      <c r="JZG3309" s="384"/>
      <c r="JZH3309" s="384"/>
      <c r="JZI3309" s="384"/>
      <c r="JZJ3309" s="384"/>
      <c r="JZK3309" s="384"/>
      <c r="JZL3309" s="384"/>
      <c r="JZM3309" s="384"/>
      <c r="JZN3309" s="384"/>
      <c r="JZO3309" s="384"/>
      <c r="JZP3309" s="384"/>
      <c r="JZQ3309" s="384"/>
      <c r="JZR3309" s="384"/>
      <c r="JZS3309" s="384"/>
      <c r="JZT3309" s="384"/>
      <c r="JZU3309" s="384"/>
      <c r="JZV3309" s="384"/>
      <c r="JZW3309" s="384"/>
      <c r="JZX3309" s="384"/>
      <c r="JZY3309" s="384"/>
      <c r="JZZ3309" s="384"/>
      <c r="KAA3309" s="384"/>
      <c r="KAB3309" s="384"/>
      <c r="KAC3309" s="384"/>
      <c r="KAD3309" s="384"/>
      <c r="KAE3309" s="384"/>
      <c r="KAF3309" s="384"/>
      <c r="KAG3309" s="384"/>
      <c r="KAH3309" s="384"/>
      <c r="KAI3309" s="384"/>
      <c r="KAJ3309" s="384"/>
      <c r="KAK3309" s="384"/>
      <c r="KAL3309" s="384"/>
      <c r="KAM3309" s="384"/>
      <c r="KAN3309" s="384"/>
      <c r="KAO3309" s="384"/>
      <c r="KAP3309" s="384"/>
      <c r="KAQ3309" s="384"/>
      <c r="KAR3309" s="384"/>
      <c r="KAS3309" s="384"/>
      <c r="KAT3309" s="384"/>
      <c r="KAU3309" s="384"/>
      <c r="KAV3309" s="384"/>
      <c r="KAW3309" s="384"/>
      <c r="KAX3309" s="384"/>
      <c r="KAY3309" s="384"/>
      <c r="KAZ3309" s="384"/>
      <c r="KBA3309" s="384"/>
      <c r="KBB3309" s="384"/>
      <c r="KBC3309" s="384"/>
      <c r="KBD3309" s="384"/>
      <c r="KBE3309" s="384"/>
      <c r="KBF3309" s="384"/>
      <c r="KBG3309" s="384"/>
      <c r="KBH3309" s="384"/>
      <c r="KBI3309" s="384"/>
      <c r="KBJ3309" s="384"/>
      <c r="KBK3309" s="384"/>
      <c r="KBL3309" s="384"/>
      <c r="KBM3309" s="384"/>
      <c r="KBN3309" s="384"/>
      <c r="KBO3309" s="384"/>
      <c r="KBP3309" s="384"/>
      <c r="KBQ3309" s="384"/>
      <c r="KBR3309" s="384"/>
      <c r="KBS3309" s="384"/>
      <c r="KBT3309" s="384"/>
      <c r="KBU3309" s="384"/>
      <c r="KBV3309" s="384"/>
      <c r="KBW3309" s="384"/>
      <c r="KBX3309" s="384"/>
      <c r="KBY3309" s="384"/>
      <c r="KBZ3309" s="384"/>
      <c r="KCA3309" s="384"/>
      <c r="KCB3309" s="384"/>
      <c r="KCC3309" s="384"/>
      <c r="KCD3309" s="384"/>
      <c r="KCE3309" s="384"/>
      <c r="KCF3309" s="384"/>
      <c r="KCG3309" s="384"/>
      <c r="KCH3309" s="384"/>
      <c r="KCI3309" s="384"/>
      <c r="KCJ3309" s="384"/>
      <c r="KCK3309" s="384"/>
      <c r="KCL3309" s="384"/>
      <c r="KCM3309" s="384"/>
      <c r="KCN3309" s="384"/>
      <c r="KCO3309" s="384"/>
      <c r="KCP3309" s="384"/>
      <c r="KCQ3309" s="384"/>
      <c r="KCR3309" s="384"/>
      <c r="KCS3309" s="384"/>
      <c r="KCT3309" s="384"/>
      <c r="KCU3309" s="384"/>
      <c r="KCV3309" s="384"/>
      <c r="KCW3309" s="384"/>
      <c r="KCX3309" s="384"/>
      <c r="KCY3309" s="384"/>
      <c r="KCZ3309" s="384"/>
      <c r="KDA3309" s="384"/>
      <c r="KDB3309" s="384"/>
      <c r="KDC3309" s="384"/>
      <c r="KDD3309" s="384"/>
      <c r="KDE3309" s="384"/>
      <c r="KDF3309" s="384"/>
      <c r="KDG3309" s="384"/>
      <c r="KDH3309" s="384"/>
      <c r="KDI3309" s="384"/>
      <c r="KDJ3309" s="384"/>
      <c r="KDK3309" s="384"/>
      <c r="KDL3309" s="384"/>
      <c r="KDM3309" s="384"/>
      <c r="KDN3309" s="384"/>
      <c r="KDO3309" s="384"/>
      <c r="KDP3309" s="384"/>
      <c r="KDQ3309" s="384"/>
      <c r="KDR3309" s="384"/>
      <c r="KDS3309" s="384"/>
      <c r="KDT3309" s="384"/>
      <c r="KDU3309" s="384"/>
      <c r="KDV3309" s="384"/>
      <c r="KDW3309" s="384"/>
      <c r="KDX3309" s="384"/>
      <c r="KDY3309" s="384"/>
      <c r="KDZ3309" s="384"/>
      <c r="KEA3309" s="384"/>
      <c r="KEB3309" s="384"/>
      <c r="KEC3309" s="384"/>
      <c r="KED3309" s="384"/>
      <c r="KEE3309" s="384"/>
      <c r="KEF3309" s="384"/>
      <c r="KEG3309" s="384"/>
      <c r="KEH3309" s="384"/>
      <c r="KEI3309" s="384"/>
      <c r="KEJ3309" s="384"/>
      <c r="KEK3309" s="384"/>
      <c r="KEL3309" s="384"/>
      <c r="KEM3309" s="384"/>
      <c r="KEN3309" s="384"/>
      <c r="KEO3309" s="384"/>
      <c r="KEP3309" s="384"/>
      <c r="KEQ3309" s="384"/>
      <c r="KER3309" s="384"/>
      <c r="KES3309" s="384"/>
      <c r="KET3309" s="384"/>
      <c r="KEU3309" s="384"/>
      <c r="KEV3309" s="384"/>
      <c r="KEW3309" s="384"/>
      <c r="KEX3309" s="384"/>
      <c r="KEY3309" s="384"/>
      <c r="KEZ3309" s="384"/>
      <c r="KFA3309" s="384"/>
      <c r="KFB3309" s="384"/>
      <c r="KFC3309" s="384"/>
      <c r="KFD3309" s="384"/>
      <c r="KFE3309" s="384"/>
      <c r="KFF3309" s="384"/>
      <c r="KFG3309" s="384"/>
      <c r="KFH3309" s="384"/>
      <c r="KFI3309" s="384"/>
      <c r="KFJ3309" s="384"/>
      <c r="KFK3309" s="384"/>
      <c r="KFL3309" s="384"/>
      <c r="KFM3309" s="384"/>
      <c r="KFN3309" s="384"/>
      <c r="KFO3309" s="384"/>
      <c r="KFP3309" s="384"/>
      <c r="KFQ3309" s="384"/>
      <c r="KFR3309" s="384"/>
      <c r="KFS3309" s="384"/>
      <c r="KFT3309" s="384"/>
      <c r="KFU3309" s="384"/>
      <c r="KFV3309" s="384"/>
      <c r="KFW3309" s="384"/>
      <c r="KFX3309" s="384"/>
      <c r="KFY3309" s="384"/>
      <c r="KFZ3309" s="384"/>
      <c r="KGA3309" s="384"/>
      <c r="KGB3309" s="384"/>
      <c r="KGC3309" s="384"/>
      <c r="KGD3309" s="384"/>
      <c r="KGE3309" s="384"/>
      <c r="KGF3309" s="384"/>
      <c r="KGG3309" s="384"/>
      <c r="KGH3309" s="384"/>
      <c r="KGI3309" s="384"/>
      <c r="KGJ3309" s="384"/>
      <c r="KGK3309" s="384"/>
      <c r="KGL3309" s="384"/>
      <c r="KGM3309" s="384"/>
      <c r="KGN3309" s="384"/>
      <c r="KGO3309" s="384"/>
      <c r="KGP3309" s="384"/>
      <c r="KGQ3309" s="384"/>
      <c r="KGR3309" s="384"/>
      <c r="KGS3309" s="384"/>
      <c r="KGT3309" s="384"/>
      <c r="KGU3309" s="384"/>
      <c r="KGV3309" s="384"/>
      <c r="KGW3309" s="384"/>
      <c r="KGX3309" s="384"/>
      <c r="KGY3309" s="384"/>
      <c r="KGZ3309" s="384"/>
      <c r="KHA3309" s="384"/>
      <c r="KHB3309" s="384"/>
      <c r="KHC3309" s="384"/>
      <c r="KHD3309" s="384"/>
      <c r="KHE3309" s="384"/>
      <c r="KHF3309" s="384"/>
      <c r="KHG3309" s="384"/>
      <c r="KHH3309" s="384"/>
      <c r="KHI3309" s="384"/>
      <c r="KHJ3309" s="384"/>
      <c r="KHK3309" s="384"/>
      <c r="KHL3309" s="384"/>
      <c r="KHM3309" s="384"/>
      <c r="KHN3309" s="384"/>
      <c r="KHO3309" s="384"/>
      <c r="KHP3309" s="384"/>
      <c r="KHQ3309" s="384"/>
      <c r="KHR3309" s="384"/>
      <c r="KHS3309" s="384"/>
      <c r="KHT3309" s="384"/>
      <c r="KHU3309" s="384"/>
      <c r="KHV3309" s="384"/>
      <c r="KHW3309" s="384"/>
      <c r="KHX3309" s="384"/>
      <c r="KHY3309" s="384"/>
      <c r="KHZ3309" s="384"/>
      <c r="KIA3309" s="384"/>
      <c r="KIB3309" s="384"/>
      <c r="KIC3309" s="384"/>
      <c r="KID3309" s="384"/>
      <c r="KIE3309" s="384"/>
      <c r="KIF3309" s="384"/>
      <c r="KIG3309" s="384"/>
      <c r="KIH3309" s="384"/>
      <c r="KII3309" s="384"/>
      <c r="KIJ3309" s="384"/>
      <c r="KIK3309" s="384"/>
      <c r="KIL3309" s="384"/>
      <c r="KIM3309" s="384"/>
      <c r="KIN3309" s="384"/>
      <c r="KIO3309" s="384"/>
      <c r="KIP3309" s="384"/>
      <c r="KIQ3309" s="384"/>
      <c r="KIR3309" s="384"/>
      <c r="KIS3309" s="384"/>
      <c r="KIT3309" s="384"/>
      <c r="KIU3309" s="384"/>
      <c r="KIV3309" s="384"/>
      <c r="KIW3309" s="384"/>
      <c r="KIX3309" s="384"/>
      <c r="KIY3309" s="384"/>
      <c r="KIZ3309" s="384"/>
      <c r="KJA3309" s="384"/>
      <c r="KJB3309" s="384"/>
      <c r="KJC3309" s="384"/>
      <c r="KJD3309" s="384"/>
      <c r="KJE3309" s="384"/>
      <c r="KJF3309" s="384"/>
      <c r="KJG3309" s="384"/>
      <c r="KJH3309" s="384"/>
      <c r="KJI3309" s="384"/>
      <c r="KJJ3309" s="384"/>
      <c r="KJK3309" s="384"/>
      <c r="KJL3309" s="384"/>
      <c r="KJM3309" s="384"/>
      <c r="KJN3309" s="384"/>
      <c r="KJO3309" s="384"/>
      <c r="KJP3309" s="384"/>
      <c r="KJQ3309" s="384"/>
      <c r="KJR3309" s="384"/>
      <c r="KJS3309" s="384"/>
      <c r="KJT3309" s="384"/>
      <c r="KJU3309" s="384"/>
      <c r="KJV3309" s="384"/>
      <c r="KJW3309" s="384"/>
      <c r="KJX3309" s="384"/>
      <c r="KJY3309" s="384"/>
      <c r="KJZ3309" s="384"/>
      <c r="KKA3309" s="384"/>
      <c r="KKB3309" s="384"/>
      <c r="KKC3309" s="384"/>
      <c r="KKD3309" s="384"/>
      <c r="KKE3309" s="384"/>
      <c r="KKF3309" s="384"/>
      <c r="KKG3309" s="384"/>
      <c r="KKH3309" s="384"/>
      <c r="KKI3309" s="384"/>
      <c r="KKJ3309" s="384"/>
      <c r="KKK3309" s="384"/>
      <c r="KKL3309" s="384"/>
      <c r="KKM3309" s="384"/>
      <c r="KKN3309" s="384"/>
      <c r="KKO3309" s="384"/>
      <c r="KKP3309" s="384"/>
      <c r="KKQ3309" s="384"/>
      <c r="KKR3309" s="384"/>
      <c r="KKS3309" s="384"/>
      <c r="KKT3309" s="384"/>
      <c r="KKU3309" s="384"/>
      <c r="KKV3309" s="384"/>
      <c r="KKW3309" s="384"/>
      <c r="KKX3309" s="384"/>
      <c r="KKY3309" s="384"/>
      <c r="KKZ3309" s="384"/>
      <c r="KLA3309" s="384"/>
      <c r="KLB3309" s="384"/>
      <c r="KLC3309" s="384"/>
      <c r="KLD3309" s="384"/>
      <c r="KLE3309" s="384"/>
      <c r="KLF3309" s="384"/>
      <c r="KLG3309" s="384"/>
      <c r="KLH3309" s="384"/>
      <c r="KLI3309" s="384"/>
      <c r="KLJ3309" s="384"/>
      <c r="KLK3309" s="384"/>
      <c r="KLL3309" s="384"/>
      <c r="KLM3309" s="384"/>
      <c r="KLN3309" s="384"/>
      <c r="KLO3309" s="384"/>
      <c r="KLP3309" s="384"/>
      <c r="KLQ3309" s="384"/>
      <c r="KLR3309" s="384"/>
      <c r="KLS3309" s="384"/>
      <c r="KLT3309" s="384"/>
      <c r="KLU3309" s="384"/>
      <c r="KLV3309" s="384"/>
      <c r="KLW3309" s="384"/>
      <c r="KLX3309" s="384"/>
      <c r="KLY3309" s="384"/>
      <c r="KLZ3309" s="384"/>
      <c r="KMA3309" s="384"/>
      <c r="KMB3309" s="384"/>
      <c r="KMC3309" s="384"/>
      <c r="KMD3309" s="384"/>
      <c r="KME3309" s="384"/>
      <c r="KMF3309" s="384"/>
      <c r="KMG3309" s="384"/>
      <c r="KMH3309" s="384"/>
      <c r="KMI3309" s="384"/>
      <c r="KMJ3309" s="384"/>
      <c r="KMK3309" s="384"/>
      <c r="KML3309" s="384"/>
      <c r="KMM3309" s="384"/>
      <c r="KMN3309" s="384"/>
      <c r="KMO3309" s="384"/>
      <c r="KMP3309" s="384"/>
      <c r="KMQ3309" s="384"/>
      <c r="KMR3309" s="384"/>
      <c r="KMS3309" s="384"/>
      <c r="KMT3309" s="384"/>
      <c r="KMU3309" s="384"/>
      <c r="KMV3309" s="384"/>
      <c r="KMW3309" s="384"/>
      <c r="KMX3309" s="384"/>
      <c r="KMY3309" s="384"/>
      <c r="KMZ3309" s="384"/>
      <c r="KNA3309" s="384"/>
      <c r="KNB3309" s="384"/>
      <c r="KNC3309" s="384"/>
      <c r="KND3309" s="384"/>
      <c r="KNE3309" s="384"/>
      <c r="KNF3309" s="384"/>
      <c r="KNG3309" s="384"/>
      <c r="KNH3309" s="384"/>
      <c r="KNI3309" s="384"/>
      <c r="KNJ3309" s="384"/>
      <c r="KNK3309" s="384"/>
      <c r="KNL3309" s="384"/>
      <c r="KNM3309" s="384"/>
      <c r="KNN3309" s="384"/>
      <c r="KNO3309" s="384"/>
      <c r="KNP3309" s="384"/>
      <c r="KNQ3309" s="384"/>
      <c r="KNR3309" s="384"/>
      <c r="KNS3309" s="384"/>
      <c r="KNT3309" s="384"/>
      <c r="KNU3309" s="384"/>
      <c r="KNV3309" s="384"/>
      <c r="KNW3309" s="384"/>
      <c r="KNX3309" s="384"/>
      <c r="KNY3309" s="384"/>
      <c r="KNZ3309" s="384"/>
      <c r="KOA3309" s="384"/>
      <c r="KOB3309" s="384"/>
      <c r="KOC3309" s="384"/>
      <c r="KOD3309" s="384"/>
      <c r="KOE3309" s="384"/>
      <c r="KOF3309" s="384"/>
      <c r="KOG3309" s="384"/>
      <c r="KOH3309" s="384"/>
      <c r="KOI3309" s="384"/>
      <c r="KOJ3309" s="384"/>
      <c r="KOK3309" s="384"/>
      <c r="KOL3309" s="384"/>
      <c r="KOM3309" s="384"/>
      <c r="KON3309" s="384"/>
      <c r="KOO3309" s="384"/>
      <c r="KOP3309" s="384"/>
      <c r="KOQ3309" s="384"/>
      <c r="KOR3309" s="384"/>
      <c r="KOS3309" s="384"/>
      <c r="KOT3309" s="384"/>
      <c r="KOU3309" s="384"/>
      <c r="KOV3309" s="384"/>
      <c r="KOW3309" s="384"/>
      <c r="KOX3309" s="384"/>
      <c r="KOY3309" s="384"/>
      <c r="KOZ3309" s="384"/>
      <c r="KPA3309" s="384"/>
      <c r="KPB3309" s="384"/>
      <c r="KPC3309" s="384"/>
      <c r="KPD3309" s="384"/>
      <c r="KPE3309" s="384"/>
      <c r="KPF3309" s="384"/>
      <c r="KPG3309" s="384"/>
      <c r="KPH3309" s="384"/>
      <c r="KPI3309" s="384"/>
      <c r="KPJ3309" s="384"/>
      <c r="KPK3309" s="384"/>
      <c r="KPL3309" s="384"/>
      <c r="KPM3309" s="384"/>
      <c r="KPN3309" s="384"/>
      <c r="KPO3309" s="384"/>
      <c r="KPP3309" s="384"/>
      <c r="KPQ3309" s="384"/>
      <c r="KPR3309" s="384"/>
      <c r="KPS3309" s="384"/>
      <c r="KPT3309" s="384"/>
      <c r="KPU3309" s="384"/>
      <c r="KPV3309" s="384"/>
      <c r="KPW3309" s="384"/>
      <c r="KPX3309" s="384"/>
      <c r="KPY3309" s="384"/>
      <c r="KPZ3309" s="384"/>
      <c r="KQA3309" s="384"/>
      <c r="KQB3309" s="384"/>
      <c r="KQC3309" s="384"/>
      <c r="KQD3309" s="384"/>
      <c r="KQE3309" s="384"/>
      <c r="KQF3309" s="384"/>
      <c r="KQG3309" s="384"/>
      <c r="KQH3309" s="384"/>
      <c r="KQI3309" s="384"/>
      <c r="KQJ3309" s="384"/>
      <c r="KQK3309" s="384"/>
      <c r="KQL3309" s="384"/>
      <c r="KQM3309" s="384"/>
      <c r="KQN3309" s="384"/>
      <c r="KQO3309" s="384"/>
      <c r="KQP3309" s="384"/>
      <c r="KQQ3309" s="384"/>
      <c r="KQR3309" s="384"/>
      <c r="KQS3309" s="384"/>
      <c r="KQT3309" s="384"/>
      <c r="KQU3309" s="384"/>
      <c r="KQV3309" s="384"/>
      <c r="KQW3309" s="384"/>
      <c r="KQX3309" s="384"/>
      <c r="KQY3309" s="384"/>
      <c r="KQZ3309" s="384"/>
      <c r="KRA3309" s="384"/>
      <c r="KRB3309" s="384"/>
      <c r="KRC3309" s="384"/>
      <c r="KRD3309" s="384"/>
      <c r="KRE3309" s="384"/>
      <c r="KRF3309" s="384"/>
      <c r="KRG3309" s="384"/>
      <c r="KRH3309" s="384"/>
      <c r="KRI3309" s="384"/>
      <c r="KRJ3309" s="384"/>
      <c r="KRK3309" s="384"/>
      <c r="KRL3309" s="384"/>
      <c r="KRM3309" s="384"/>
      <c r="KRN3309" s="384"/>
      <c r="KRO3309" s="384"/>
      <c r="KRP3309" s="384"/>
      <c r="KRQ3309" s="384"/>
      <c r="KRR3309" s="384"/>
      <c r="KRS3309" s="384"/>
      <c r="KRT3309" s="384"/>
      <c r="KRU3309" s="384"/>
      <c r="KRV3309" s="384"/>
      <c r="KRW3309" s="384"/>
      <c r="KRX3309" s="384"/>
      <c r="KRY3309" s="384"/>
      <c r="KRZ3309" s="384"/>
      <c r="KSA3309" s="384"/>
      <c r="KSB3309" s="384"/>
      <c r="KSC3309" s="384"/>
      <c r="KSD3309" s="384"/>
      <c r="KSE3309" s="384"/>
      <c r="KSF3309" s="384"/>
      <c r="KSG3309" s="384"/>
      <c r="KSH3309" s="384"/>
      <c r="KSI3309" s="384"/>
      <c r="KSJ3309" s="384"/>
      <c r="KSK3309" s="384"/>
      <c r="KSL3309" s="384"/>
      <c r="KSM3309" s="384"/>
      <c r="KSN3309" s="384"/>
      <c r="KSO3309" s="384"/>
      <c r="KSP3309" s="384"/>
      <c r="KSQ3309" s="384"/>
      <c r="KSR3309" s="384"/>
      <c r="KSS3309" s="384"/>
      <c r="KST3309" s="384"/>
      <c r="KSU3309" s="384"/>
      <c r="KSV3309" s="384"/>
      <c r="KSW3309" s="384"/>
      <c r="KSX3309" s="384"/>
      <c r="KSY3309" s="384"/>
      <c r="KSZ3309" s="384"/>
      <c r="KTA3309" s="384"/>
      <c r="KTB3309" s="384"/>
      <c r="KTC3309" s="384"/>
      <c r="KTD3309" s="384"/>
      <c r="KTE3309" s="384"/>
      <c r="KTF3309" s="384"/>
      <c r="KTG3309" s="384"/>
      <c r="KTH3309" s="384"/>
      <c r="KTI3309" s="384"/>
      <c r="KTJ3309" s="384"/>
      <c r="KTK3309" s="384"/>
      <c r="KTL3309" s="384"/>
      <c r="KTM3309" s="384"/>
      <c r="KTN3309" s="384"/>
      <c r="KTO3309" s="384"/>
      <c r="KTP3309" s="384"/>
      <c r="KTQ3309" s="384"/>
      <c r="KTR3309" s="384"/>
      <c r="KTS3309" s="384"/>
      <c r="KTT3309" s="384"/>
      <c r="KTU3309" s="384"/>
      <c r="KTV3309" s="384"/>
      <c r="KTW3309" s="384"/>
      <c r="KTX3309" s="384"/>
      <c r="KTY3309" s="384"/>
      <c r="KTZ3309" s="384"/>
      <c r="KUA3309" s="384"/>
      <c r="KUB3309" s="384"/>
      <c r="KUC3309" s="384"/>
      <c r="KUD3309" s="384"/>
      <c r="KUE3309" s="384"/>
      <c r="KUF3309" s="384"/>
      <c r="KUG3309" s="384"/>
      <c r="KUH3309" s="384"/>
      <c r="KUI3309" s="384"/>
      <c r="KUJ3309" s="384"/>
      <c r="KUK3309" s="384"/>
      <c r="KUL3309" s="384"/>
      <c r="KUM3309" s="384"/>
      <c r="KUN3309" s="384"/>
      <c r="KUO3309" s="384"/>
      <c r="KUP3309" s="384"/>
      <c r="KUQ3309" s="384"/>
      <c r="KUR3309" s="384"/>
      <c r="KUS3309" s="384"/>
      <c r="KUT3309" s="384"/>
      <c r="KUU3309" s="384"/>
      <c r="KUV3309" s="384"/>
      <c r="KUW3309" s="384"/>
      <c r="KUX3309" s="384"/>
      <c r="KUY3309" s="384"/>
      <c r="KUZ3309" s="384"/>
      <c r="KVA3309" s="384"/>
      <c r="KVB3309" s="384"/>
      <c r="KVC3309" s="384"/>
      <c r="KVD3309" s="384"/>
      <c r="KVE3309" s="384"/>
      <c r="KVF3309" s="384"/>
      <c r="KVG3309" s="384"/>
      <c r="KVH3309" s="384"/>
      <c r="KVI3309" s="384"/>
      <c r="KVJ3309" s="384"/>
      <c r="KVK3309" s="384"/>
      <c r="KVL3309" s="384"/>
      <c r="KVM3309" s="384"/>
      <c r="KVN3309" s="384"/>
      <c r="KVO3309" s="384"/>
      <c r="KVP3309" s="384"/>
      <c r="KVQ3309" s="384"/>
      <c r="KVR3309" s="384"/>
      <c r="KVS3309" s="384"/>
      <c r="KVT3309" s="384"/>
      <c r="KVU3309" s="384"/>
      <c r="KVV3309" s="384"/>
      <c r="KVW3309" s="384"/>
      <c r="KVX3309" s="384"/>
      <c r="KVY3309" s="384"/>
      <c r="KVZ3309" s="384"/>
      <c r="KWA3309" s="384"/>
      <c r="KWB3309" s="384"/>
      <c r="KWC3309" s="384"/>
      <c r="KWD3309" s="384"/>
      <c r="KWE3309" s="384"/>
      <c r="KWF3309" s="384"/>
      <c r="KWG3309" s="384"/>
      <c r="KWH3309" s="384"/>
      <c r="KWI3309" s="384"/>
      <c r="KWJ3309" s="384"/>
      <c r="KWK3309" s="384"/>
      <c r="KWL3309" s="384"/>
      <c r="KWM3309" s="384"/>
      <c r="KWN3309" s="384"/>
      <c r="KWO3309" s="384"/>
      <c r="KWP3309" s="384"/>
      <c r="KWQ3309" s="384"/>
      <c r="KWR3309" s="384"/>
      <c r="KWS3309" s="384"/>
      <c r="KWT3309" s="384"/>
      <c r="KWU3309" s="384"/>
      <c r="KWV3309" s="384"/>
      <c r="KWW3309" s="384"/>
      <c r="KWX3309" s="384"/>
      <c r="KWY3309" s="384"/>
      <c r="KWZ3309" s="384"/>
      <c r="KXA3309" s="384"/>
      <c r="KXB3309" s="384"/>
      <c r="KXC3309" s="384"/>
      <c r="KXD3309" s="384"/>
      <c r="KXE3309" s="384"/>
      <c r="KXF3309" s="384"/>
      <c r="KXG3309" s="384"/>
      <c r="KXH3309" s="384"/>
      <c r="KXI3309" s="384"/>
      <c r="KXJ3309" s="384"/>
      <c r="KXK3309" s="384"/>
      <c r="KXL3309" s="384"/>
      <c r="KXM3309" s="384"/>
      <c r="KXN3309" s="384"/>
      <c r="KXO3309" s="384"/>
      <c r="KXP3309" s="384"/>
      <c r="KXQ3309" s="384"/>
      <c r="KXR3309" s="384"/>
      <c r="KXS3309" s="384"/>
      <c r="KXT3309" s="384"/>
      <c r="KXU3309" s="384"/>
      <c r="KXV3309" s="384"/>
      <c r="KXW3309" s="384"/>
      <c r="KXX3309" s="384"/>
      <c r="KXY3309" s="384"/>
      <c r="KXZ3309" s="384"/>
      <c r="KYA3309" s="384"/>
      <c r="KYB3309" s="384"/>
      <c r="KYC3309" s="384"/>
      <c r="KYD3309" s="384"/>
      <c r="KYE3309" s="384"/>
      <c r="KYF3309" s="384"/>
      <c r="KYG3309" s="384"/>
      <c r="KYH3309" s="384"/>
      <c r="KYI3309" s="384"/>
      <c r="KYJ3309" s="384"/>
      <c r="KYK3309" s="384"/>
      <c r="KYL3309" s="384"/>
      <c r="KYM3309" s="384"/>
      <c r="KYN3309" s="384"/>
      <c r="KYO3309" s="384"/>
      <c r="KYP3309" s="384"/>
      <c r="KYQ3309" s="384"/>
      <c r="KYR3309" s="384"/>
      <c r="KYS3309" s="384"/>
      <c r="KYT3309" s="384"/>
      <c r="KYU3309" s="384"/>
      <c r="KYV3309" s="384"/>
      <c r="KYW3309" s="384"/>
      <c r="KYX3309" s="384"/>
      <c r="KYY3309" s="384"/>
      <c r="KYZ3309" s="384"/>
      <c r="KZA3309" s="384"/>
      <c r="KZB3309" s="384"/>
      <c r="KZC3309" s="384"/>
      <c r="KZD3309" s="384"/>
      <c r="KZE3309" s="384"/>
      <c r="KZF3309" s="384"/>
      <c r="KZG3309" s="384"/>
      <c r="KZH3309" s="384"/>
      <c r="KZI3309" s="384"/>
      <c r="KZJ3309" s="384"/>
      <c r="KZK3309" s="384"/>
      <c r="KZL3309" s="384"/>
      <c r="KZM3309" s="384"/>
      <c r="KZN3309" s="384"/>
      <c r="KZO3309" s="384"/>
      <c r="KZP3309" s="384"/>
      <c r="KZQ3309" s="384"/>
      <c r="KZR3309" s="384"/>
      <c r="KZS3309" s="384"/>
      <c r="KZT3309" s="384"/>
      <c r="KZU3309" s="384"/>
      <c r="KZV3309" s="384"/>
      <c r="KZW3309" s="384"/>
      <c r="KZX3309" s="384"/>
      <c r="KZY3309" s="384"/>
      <c r="KZZ3309" s="384"/>
      <c r="LAA3309" s="384"/>
      <c r="LAB3309" s="384"/>
      <c r="LAC3309" s="384"/>
      <c r="LAD3309" s="384"/>
      <c r="LAE3309" s="384"/>
      <c r="LAF3309" s="384"/>
      <c r="LAG3309" s="384"/>
      <c r="LAH3309" s="384"/>
      <c r="LAI3309" s="384"/>
      <c r="LAJ3309" s="384"/>
      <c r="LAK3309" s="384"/>
      <c r="LAL3309" s="384"/>
      <c r="LAM3309" s="384"/>
      <c r="LAN3309" s="384"/>
      <c r="LAO3309" s="384"/>
      <c r="LAP3309" s="384"/>
      <c r="LAQ3309" s="384"/>
      <c r="LAR3309" s="384"/>
      <c r="LAS3309" s="384"/>
      <c r="LAT3309" s="384"/>
      <c r="LAU3309" s="384"/>
      <c r="LAV3309" s="384"/>
      <c r="LAW3309" s="384"/>
      <c r="LAX3309" s="384"/>
      <c r="LAY3309" s="384"/>
      <c r="LAZ3309" s="384"/>
      <c r="LBA3309" s="384"/>
      <c r="LBB3309" s="384"/>
      <c r="LBC3309" s="384"/>
      <c r="LBD3309" s="384"/>
      <c r="LBE3309" s="384"/>
      <c r="LBF3309" s="384"/>
      <c r="LBG3309" s="384"/>
      <c r="LBH3309" s="384"/>
      <c r="LBI3309" s="384"/>
      <c r="LBJ3309" s="384"/>
      <c r="LBK3309" s="384"/>
      <c r="LBL3309" s="384"/>
      <c r="LBM3309" s="384"/>
      <c r="LBN3309" s="384"/>
      <c r="LBO3309" s="384"/>
      <c r="LBP3309" s="384"/>
      <c r="LBQ3309" s="384"/>
      <c r="LBR3309" s="384"/>
      <c r="LBS3309" s="384"/>
      <c r="LBT3309" s="384"/>
      <c r="LBU3309" s="384"/>
      <c r="LBV3309" s="384"/>
      <c r="LBW3309" s="384"/>
      <c r="LBX3309" s="384"/>
      <c r="LBY3309" s="384"/>
      <c r="LBZ3309" s="384"/>
      <c r="LCA3309" s="384"/>
      <c r="LCB3309" s="384"/>
      <c r="LCC3309" s="384"/>
      <c r="LCD3309" s="384"/>
      <c r="LCE3309" s="384"/>
      <c r="LCF3309" s="384"/>
      <c r="LCG3309" s="384"/>
      <c r="LCH3309" s="384"/>
      <c r="LCI3309" s="384"/>
      <c r="LCJ3309" s="384"/>
      <c r="LCK3309" s="384"/>
      <c r="LCL3309" s="384"/>
      <c r="LCM3309" s="384"/>
      <c r="LCN3309" s="384"/>
      <c r="LCO3309" s="384"/>
      <c r="LCP3309" s="384"/>
      <c r="LCQ3309" s="384"/>
      <c r="LCR3309" s="384"/>
      <c r="LCS3309" s="384"/>
      <c r="LCT3309" s="384"/>
      <c r="LCU3309" s="384"/>
      <c r="LCV3309" s="384"/>
      <c r="LCW3309" s="384"/>
      <c r="LCX3309" s="384"/>
      <c r="LCY3309" s="384"/>
      <c r="LCZ3309" s="384"/>
      <c r="LDA3309" s="384"/>
      <c r="LDB3309" s="384"/>
      <c r="LDC3309" s="384"/>
      <c r="LDD3309" s="384"/>
      <c r="LDE3309" s="384"/>
      <c r="LDF3309" s="384"/>
      <c r="LDG3309" s="384"/>
      <c r="LDH3309" s="384"/>
      <c r="LDI3309" s="384"/>
      <c r="LDJ3309" s="384"/>
      <c r="LDK3309" s="384"/>
      <c r="LDL3309" s="384"/>
      <c r="LDM3309" s="384"/>
      <c r="LDN3309" s="384"/>
      <c r="LDO3309" s="384"/>
      <c r="LDP3309" s="384"/>
      <c r="LDQ3309" s="384"/>
      <c r="LDR3309" s="384"/>
      <c r="LDS3309" s="384"/>
      <c r="LDT3309" s="384"/>
      <c r="LDU3309" s="384"/>
      <c r="LDV3309" s="384"/>
      <c r="LDW3309" s="384"/>
      <c r="LDX3309" s="384"/>
      <c r="LDY3309" s="384"/>
      <c r="LDZ3309" s="384"/>
      <c r="LEA3309" s="384"/>
      <c r="LEB3309" s="384"/>
      <c r="LEC3309" s="384"/>
      <c r="LED3309" s="384"/>
      <c r="LEE3309" s="384"/>
      <c r="LEF3309" s="384"/>
      <c r="LEG3309" s="384"/>
      <c r="LEH3309" s="384"/>
      <c r="LEI3309" s="384"/>
      <c r="LEJ3309" s="384"/>
      <c r="LEK3309" s="384"/>
      <c r="LEL3309" s="384"/>
      <c r="LEM3309" s="384"/>
      <c r="LEN3309" s="384"/>
      <c r="LEO3309" s="384"/>
      <c r="LEP3309" s="384"/>
      <c r="LEQ3309" s="384"/>
      <c r="LER3309" s="384"/>
      <c r="LES3309" s="384"/>
      <c r="LET3309" s="384"/>
      <c r="LEU3309" s="384"/>
      <c r="LEV3309" s="384"/>
      <c r="LEW3309" s="384"/>
      <c r="LEX3309" s="384"/>
      <c r="LEY3309" s="384"/>
      <c r="LEZ3309" s="384"/>
      <c r="LFA3309" s="384"/>
      <c r="LFB3309" s="384"/>
      <c r="LFC3309" s="384"/>
      <c r="LFD3309" s="384"/>
      <c r="LFE3309" s="384"/>
      <c r="LFF3309" s="384"/>
      <c r="LFG3309" s="384"/>
      <c r="LFH3309" s="384"/>
      <c r="LFI3309" s="384"/>
      <c r="LFJ3309" s="384"/>
      <c r="LFK3309" s="384"/>
      <c r="LFL3309" s="384"/>
      <c r="LFM3309" s="384"/>
      <c r="LFN3309" s="384"/>
      <c r="LFO3309" s="384"/>
      <c r="LFP3309" s="384"/>
      <c r="LFQ3309" s="384"/>
      <c r="LFR3309" s="384"/>
      <c r="LFS3309" s="384"/>
      <c r="LFT3309" s="384"/>
      <c r="LFU3309" s="384"/>
      <c r="LFV3309" s="384"/>
      <c r="LFW3309" s="384"/>
      <c r="LFX3309" s="384"/>
      <c r="LFY3309" s="384"/>
      <c r="LFZ3309" s="384"/>
      <c r="LGA3309" s="384"/>
      <c r="LGB3309" s="384"/>
      <c r="LGC3309" s="384"/>
      <c r="LGD3309" s="384"/>
      <c r="LGE3309" s="384"/>
      <c r="LGF3309" s="384"/>
      <c r="LGG3309" s="384"/>
      <c r="LGH3309" s="384"/>
      <c r="LGI3309" s="384"/>
      <c r="LGJ3309" s="384"/>
      <c r="LGK3309" s="384"/>
      <c r="LGL3309" s="384"/>
      <c r="LGM3309" s="384"/>
      <c r="LGN3309" s="384"/>
      <c r="LGO3309" s="384"/>
      <c r="LGP3309" s="384"/>
      <c r="LGQ3309" s="384"/>
      <c r="LGR3309" s="384"/>
      <c r="LGS3309" s="384"/>
      <c r="LGT3309" s="384"/>
      <c r="LGU3309" s="384"/>
      <c r="LGV3309" s="384"/>
      <c r="LGW3309" s="384"/>
      <c r="LGX3309" s="384"/>
      <c r="LGY3309" s="384"/>
      <c r="LGZ3309" s="384"/>
      <c r="LHA3309" s="384"/>
      <c r="LHB3309" s="384"/>
      <c r="LHC3309" s="384"/>
      <c r="LHD3309" s="384"/>
      <c r="LHE3309" s="384"/>
      <c r="LHF3309" s="384"/>
      <c r="LHG3309" s="384"/>
      <c r="LHH3309" s="384"/>
      <c r="LHI3309" s="384"/>
      <c r="LHJ3309" s="384"/>
      <c r="LHK3309" s="384"/>
      <c r="LHL3309" s="384"/>
      <c r="LHM3309" s="384"/>
      <c r="LHN3309" s="384"/>
      <c r="LHO3309" s="384"/>
      <c r="LHP3309" s="384"/>
      <c r="LHQ3309" s="384"/>
      <c r="LHR3309" s="384"/>
      <c r="LHS3309" s="384"/>
      <c r="LHT3309" s="384"/>
      <c r="LHU3309" s="384"/>
      <c r="LHV3309" s="384"/>
      <c r="LHW3309" s="384"/>
      <c r="LHX3309" s="384"/>
      <c r="LHY3309" s="384"/>
      <c r="LHZ3309" s="384"/>
      <c r="LIA3309" s="384"/>
      <c r="LIB3309" s="384"/>
      <c r="LIC3309" s="384"/>
      <c r="LID3309" s="384"/>
      <c r="LIE3309" s="384"/>
      <c r="LIF3309" s="384"/>
      <c r="LIG3309" s="384"/>
      <c r="LIH3309" s="384"/>
      <c r="LII3309" s="384"/>
      <c r="LIJ3309" s="384"/>
      <c r="LIK3309" s="384"/>
      <c r="LIL3309" s="384"/>
      <c r="LIM3309" s="384"/>
      <c r="LIN3309" s="384"/>
      <c r="LIO3309" s="384"/>
      <c r="LIP3309" s="384"/>
      <c r="LIQ3309" s="384"/>
      <c r="LIR3309" s="384"/>
      <c r="LIS3309" s="384"/>
      <c r="LIT3309" s="384"/>
      <c r="LIU3309" s="384"/>
      <c r="LIV3309" s="384"/>
      <c r="LIW3309" s="384"/>
      <c r="LIX3309" s="384"/>
      <c r="LIY3309" s="384"/>
      <c r="LIZ3309" s="384"/>
      <c r="LJA3309" s="384"/>
      <c r="LJB3309" s="384"/>
      <c r="LJC3309" s="384"/>
      <c r="LJD3309" s="384"/>
      <c r="LJE3309" s="384"/>
      <c r="LJF3309" s="384"/>
      <c r="LJG3309" s="384"/>
      <c r="LJH3309" s="384"/>
      <c r="LJI3309" s="384"/>
      <c r="LJJ3309" s="384"/>
      <c r="LJK3309" s="384"/>
      <c r="LJL3309" s="384"/>
      <c r="LJM3309" s="384"/>
      <c r="LJN3309" s="384"/>
      <c r="LJO3309" s="384"/>
      <c r="LJP3309" s="384"/>
      <c r="LJQ3309" s="384"/>
      <c r="LJR3309" s="384"/>
      <c r="LJS3309" s="384"/>
      <c r="LJT3309" s="384"/>
      <c r="LJU3309" s="384"/>
      <c r="LJV3309" s="384"/>
      <c r="LJW3309" s="384"/>
      <c r="LJX3309" s="384"/>
      <c r="LJY3309" s="384"/>
      <c r="LJZ3309" s="384"/>
      <c r="LKA3309" s="384"/>
      <c r="LKB3309" s="384"/>
      <c r="LKC3309" s="384"/>
      <c r="LKD3309" s="384"/>
      <c r="LKE3309" s="384"/>
      <c r="LKF3309" s="384"/>
      <c r="LKG3309" s="384"/>
      <c r="LKH3309" s="384"/>
      <c r="LKI3309" s="384"/>
      <c r="LKJ3309" s="384"/>
      <c r="LKK3309" s="384"/>
      <c r="LKL3309" s="384"/>
      <c r="LKM3309" s="384"/>
      <c r="LKN3309" s="384"/>
      <c r="LKO3309" s="384"/>
      <c r="LKP3309" s="384"/>
      <c r="LKQ3309" s="384"/>
      <c r="LKR3309" s="384"/>
      <c r="LKS3309" s="384"/>
      <c r="LKT3309" s="384"/>
      <c r="LKU3309" s="384"/>
      <c r="LKV3309" s="384"/>
      <c r="LKW3309" s="384"/>
      <c r="LKX3309" s="384"/>
      <c r="LKY3309" s="384"/>
      <c r="LKZ3309" s="384"/>
      <c r="LLA3309" s="384"/>
      <c r="LLB3309" s="384"/>
      <c r="LLC3309" s="384"/>
      <c r="LLD3309" s="384"/>
      <c r="LLE3309" s="384"/>
      <c r="LLF3309" s="384"/>
      <c r="LLG3309" s="384"/>
      <c r="LLH3309" s="384"/>
      <c r="LLI3309" s="384"/>
      <c r="LLJ3309" s="384"/>
      <c r="LLK3309" s="384"/>
      <c r="LLL3309" s="384"/>
      <c r="LLM3309" s="384"/>
      <c r="LLN3309" s="384"/>
      <c r="LLO3309" s="384"/>
      <c r="LLP3309" s="384"/>
      <c r="LLQ3309" s="384"/>
      <c r="LLR3309" s="384"/>
      <c r="LLS3309" s="384"/>
      <c r="LLT3309" s="384"/>
      <c r="LLU3309" s="384"/>
      <c r="LLV3309" s="384"/>
      <c r="LLW3309" s="384"/>
      <c r="LLX3309" s="384"/>
      <c r="LLY3309" s="384"/>
      <c r="LLZ3309" s="384"/>
      <c r="LMA3309" s="384"/>
      <c r="LMB3309" s="384"/>
      <c r="LMC3309" s="384"/>
      <c r="LMD3309" s="384"/>
      <c r="LME3309" s="384"/>
      <c r="LMF3309" s="384"/>
      <c r="LMG3309" s="384"/>
      <c r="LMH3309" s="384"/>
      <c r="LMI3309" s="384"/>
      <c r="LMJ3309" s="384"/>
      <c r="LMK3309" s="384"/>
      <c r="LML3309" s="384"/>
      <c r="LMM3309" s="384"/>
      <c r="LMN3309" s="384"/>
      <c r="LMO3309" s="384"/>
      <c r="LMP3309" s="384"/>
      <c r="LMQ3309" s="384"/>
      <c r="LMR3309" s="384"/>
      <c r="LMS3309" s="384"/>
      <c r="LMT3309" s="384"/>
      <c r="LMU3309" s="384"/>
      <c r="LMV3309" s="384"/>
      <c r="LMW3309" s="384"/>
      <c r="LMX3309" s="384"/>
      <c r="LMY3309" s="384"/>
      <c r="LMZ3309" s="384"/>
      <c r="LNA3309" s="384"/>
      <c r="LNB3309" s="384"/>
      <c r="LNC3309" s="384"/>
      <c r="LND3309" s="384"/>
      <c r="LNE3309" s="384"/>
      <c r="LNF3309" s="384"/>
      <c r="LNG3309" s="384"/>
      <c r="LNH3309" s="384"/>
      <c r="LNI3309" s="384"/>
      <c r="LNJ3309" s="384"/>
      <c r="LNK3309" s="384"/>
      <c r="LNL3309" s="384"/>
      <c r="LNM3309" s="384"/>
      <c r="LNN3309" s="384"/>
      <c r="LNO3309" s="384"/>
      <c r="LNP3309" s="384"/>
      <c r="LNQ3309" s="384"/>
      <c r="LNR3309" s="384"/>
      <c r="LNS3309" s="384"/>
      <c r="LNT3309" s="384"/>
      <c r="LNU3309" s="384"/>
      <c r="LNV3309" s="384"/>
      <c r="LNW3309" s="384"/>
      <c r="LNX3309" s="384"/>
      <c r="LNY3309" s="384"/>
      <c r="LNZ3309" s="384"/>
      <c r="LOA3309" s="384"/>
      <c r="LOB3309" s="384"/>
      <c r="LOC3309" s="384"/>
      <c r="LOD3309" s="384"/>
      <c r="LOE3309" s="384"/>
      <c r="LOF3309" s="384"/>
      <c r="LOG3309" s="384"/>
      <c r="LOH3309" s="384"/>
      <c r="LOI3309" s="384"/>
      <c r="LOJ3309" s="384"/>
      <c r="LOK3309" s="384"/>
      <c r="LOL3309" s="384"/>
      <c r="LOM3309" s="384"/>
      <c r="LON3309" s="384"/>
      <c r="LOO3309" s="384"/>
      <c r="LOP3309" s="384"/>
      <c r="LOQ3309" s="384"/>
      <c r="LOR3309" s="384"/>
      <c r="LOS3309" s="384"/>
      <c r="LOT3309" s="384"/>
      <c r="LOU3309" s="384"/>
      <c r="LOV3309" s="384"/>
      <c r="LOW3309" s="384"/>
      <c r="LOX3309" s="384"/>
      <c r="LOY3309" s="384"/>
      <c r="LOZ3309" s="384"/>
      <c r="LPA3309" s="384"/>
      <c r="LPB3309" s="384"/>
      <c r="LPC3309" s="384"/>
      <c r="LPD3309" s="384"/>
      <c r="LPE3309" s="384"/>
      <c r="LPF3309" s="384"/>
      <c r="LPG3309" s="384"/>
      <c r="LPH3309" s="384"/>
      <c r="LPI3309" s="384"/>
      <c r="LPJ3309" s="384"/>
      <c r="LPK3309" s="384"/>
      <c r="LPL3309" s="384"/>
      <c r="LPM3309" s="384"/>
      <c r="LPN3309" s="384"/>
      <c r="LPO3309" s="384"/>
      <c r="LPP3309" s="384"/>
      <c r="LPQ3309" s="384"/>
      <c r="LPR3309" s="384"/>
      <c r="LPS3309" s="384"/>
      <c r="LPT3309" s="384"/>
      <c r="LPU3309" s="384"/>
      <c r="LPV3309" s="384"/>
      <c r="LPW3309" s="384"/>
      <c r="LPX3309" s="384"/>
      <c r="LPY3309" s="384"/>
      <c r="LPZ3309" s="384"/>
      <c r="LQA3309" s="384"/>
      <c r="LQB3309" s="384"/>
      <c r="LQC3309" s="384"/>
      <c r="LQD3309" s="384"/>
      <c r="LQE3309" s="384"/>
      <c r="LQF3309" s="384"/>
      <c r="LQG3309" s="384"/>
      <c r="LQH3309" s="384"/>
      <c r="LQI3309" s="384"/>
      <c r="LQJ3309" s="384"/>
      <c r="LQK3309" s="384"/>
      <c r="LQL3309" s="384"/>
      <c r="LQM3309" s="384"/>
      <c r="LQN3309" s="384"/>
      <c r="LQO3309" s="384"/>
      <c r="LQP3309" s="384"/>
      <c r="LQQ3309" s="384"/>
      <c r="LQR3309" s="384"/>
      <c r="LQS3309" s="384"/>
      <c r="LQT3309" s="384"/>
      <c r="LQU3309" s="384"/>
      <c r="LQV3309" s="384"/>
      <c r="LQW3309" s="384"/>
      <c r="LQX3309" s="384"/>
      <c r="LQY3309" s="384"/>
      <c r="LQZ3309" s="384"/>
      <c r="LRA3309" s="384"/>
      <c r="LRB3309" s="384"/>
      <c r="LRC3309" s="384"/>
      <c r="LRD3309" s="384"/>
      <c r="LRE3309" s="384"/>
      <c r="LRF3309" s="384"/>
      <c r="LRG3309" s="384"/>
      <c r="LRH3309" s="384"/>
      <c r="LRI3309" s="384"/>
      <c r="LRJ3309" s="384"/>
      <c r="LRK3309" s="384"/>
      <c r="LRL3309" s="384"/>
      <c r="LRM3309" s="384"/>
      <c r="LRN3309" s="384"/>
      <c r="LRO3309" s="384"/>
      <c r="LRP3309" s="384"/>
      <c r="LRQ3309" s="384"/>
      <c r="LRR3309" s="384"/>
      <c r="LRS3309" s="384"/>
      <c r="LRT3309" s="384"/>
      <c r="LRU3309" s="384"/>
      <c r="LRV3309" s="384"/>
      <c r="LRW3309" s="384"/>
      <c r="LRX3309" s="384"/>
      <c r="LRY3309" s="384"/>
      <c r="LRZ3309" s="384"/>
      <c r="LSA3309" s="384"/>
      <c r="LSB3309" s="384"/>
      <c r="LSC3309" s="384"/>
      <c r="LSD3309" s="384"/>
      <c r="LSE3309" s="384"/>
      <c r="LSF3309" s="384"/>
      <c r="LSG3309" s="384"/>
      <c r="LSH3309" s="384"/>
      <c r="LSI3309" s="384"/>
      <c r="LSJ3309" s="384"/>
      <c r="LSK3309" s="384"/>
      <c r="LSL3309" s="384"/>
      <c r="LSM3309" s="384"/>
      <c r="LSN3309" s="384"/>
      <c r="LSO3309" s="384"/>
      <c r="LSP3309" s="384"/>
      <c r="LSQ3309" s="384"/>
      <c r="LSR3309" s="384"/>
      <c r="LSS3309" s="384"/>
      <c r="LST3309" s="384"/>
      <c r="LSU3309" s="384"/>
      <c r="LSV3309" s="384"/>
      <c r="LSW3309" s="384"/>
      <c r="LSX3309" s="384"/>
      <c r="LSY3309" s="384"/>
      <c r="LSZ3309" s="384"/>
      <c r="LTA3309" s="384"/>
      <c r="LTB3309" s="384"/>
      <c r="LTC3309" s="384"/>
      <c r="LTD3309" s="384"/>
      <c r="LTE3309" s="384"/>
      <c r="LTF3309" s="384"/>
      <c r="LTG3309" s="384"/>
      <c r="LTH3309" s="384"/>
      <c r="LTI3309" s="384"/>
      <c r="LTJ3309" s="384"/>
      <c r="LTK3309" s="384"/>
      <c r="LTL3309" s="384"/>
      <c r="LTM3309" s="384"/>
      <c r="LTN3309" s="384"/>
      <c r="LTO3309" s="384"/>
      <c r="LTP3309" s="384"/>
      <c r="LTQ3309" s="384"/>
      <c r="LTR3309" s="384"/>
      <c r="LTS3309" s="384"/>
      <c r="LTT3309" s="384"/>
      <c r="LTU3309" s="384"/>
      <c r="LTV3309" s="384"/>
      <c r="LTW3309" s="384"/>
      <c r="LTX3309" s="384"/>
      <c r="LTY3309" s="384"/>
      <c r="LTZ3309" s="384"/>
      <c r="LUA3309" s="384"/>
      <c r="LUB3309" s="384"/>
      <c r="LUC3309" s="384"/>
      <c r="LUD3309" s="384"/>
      <c r="LUE3309" s="384"/>
      <c r="LUF3309" s="384"/>
      <c r="LUG3309" s="384"/>
      <c r="LUH3309" s="384"/>
      <c r="LUI3309" s="384"/>
      <c r="LUJ3309" s="384"/>
      <c r="LUK3309" s="384"/>
      <c r="LUL3309" s="384"/>
      <c r="LUM3309" s="384"/>
      <c r="LUN3309" s="384"/>
      <c r="LUO3309" s="384"/>
      <c r="LUP3309" s="384"/>
      <c r="LUQ3309" s="384"/>
      <c r="LUR3309" s="384"/>
      <c r="LUS3309" s="384"/>
      <c r="LUT3309" s="384"/>
      <c r="LUU3309" s="384"/>
      <c r="LUV3309" s="384"/>
      <c r="LUW3309" s="384"/>
      <c r="LUX3309" s="384"/>
      <c r="LUY3309" s="384"/>
      <c r="LUZ3309" s="384"/>
      <c r="LVA3309" s="384"/>
      <c r="LVB3309" s="384"/>
      <c r="LVC3309" s="384"/>
      <c r="LVD3309" s="384"/>
      <c r="LVE3309" s="384"/>
      <c r="LVF3309" s="384"/>
      <c r="LVG3309" s="384"/>
      <c r="LVH3309" s="384"/>
      <c r="LVI3309" s="384"/>
      <c r="LVJ3309" s="384"/>
      <c r="LVK3309" s="384"/>
      <c r="LVL3309" s="384"/>
      <c r="LVM3309" s="384"/>
      <c r="LVN3309" s="384"/>
      <c r="LVO3309" s="384"/>
      <c r="LVP3309" s="384"/>
      <c r="LVQ3309" s="384"/>
      <c r="LVR3309" s="384"/>
      <c r="LVS3309" s="384"/>
      <c r="LVT3309" s="384"/>
      <c r="LVU3309" s="384"/>
      <c r="LVV3309" s="384"/>
      <c r="LVW3309" s="384"/>
      <c r="LVX3309" s="384"/>
      <c r="LVY3309" s="384"/>
      <c r="LVZ3309" s="384"/>
      <c r="LWA3309" s="384"/>
      <c r="LWB3309" s="384"/>
      <c r="LWC3309" s="384"/>
      <c r="LWD3309" s="384"/>
      <c r="LWE3309" s="384"/>
      <c r="LWF3309" s="384"/>
      <c r="LWG3309" s="384"/>
      <c r="LWH3309" s="384"/>
      <c r="LWI3309" s="384"/>
      <c r="LWJ3309" s="384"/>
      <c r="LWK3309" s="384"/>
      <c r="LWL3309" s="384"/>
      <c r="LWM3309" s="384"/>
      <c r="LWN3309" s="384"/>
      <c r="LWO3309" s="384"/>
      <c r="LWP3309" s="384"/>
      <c r="LWQ3309" s="384"/>
      <c r="LWR3309" s="384"/>
      <c r="LWS3309" s="384"/>
      <c r="LWT3309" s="384"/>
      <c r="LWU3309" s="384"/>
      <c r="LWV3309" s="384"/>
      <c r="LWW3309" s="384"/>
      <c r="LWX3309" s="384"/>
      <c r="LWY3309" s="384"/>
      <c r="LWZ3309" s="384"/>
      <c r="LXA3309" s="384"/>
      <c r="LXB3309" s="384"/>
      <c r="LXC3309" s="384"/>
      <c r="LXD3309" s="384"/>
      <c r="LXE3309" s="384"/>
      <c r="LXF3309" s="384"/>
      <c r="LXG3309" s="384"/>
      <c r="LXH3309" s="384"/>
      <c r="LXI3309" s="384"/>
      <c r="LXJ3309" s="384"/>
      <c r="LXK3309" s="384"/>
      <c r="LXL3309" s="384"/>
      <c r="LXM3309" s="384"/>
      <c r="LXN3309" s="384"/>
      <c r="LXO3309" s="384"/>
      <c r="LXP3309" s="384"/>
      <c r="LXQ3309" s="384"/>
      <c r="LXR3309" s="384"/>
      <c r="LXS3309" s="384"/>
      <c r="LXT3309" s="384"/>
      <c r="LXU3309" s="384"/>
      <c r="LXV3309" s="384"/>
      <c r="LXW3309" s="384"/>
      <c r="LXX3309" s="384"/>
      <c r="LXY3309" s="384"/>
      <c r="LXZ3309" s="384"/>
      <c r="LYA3309" s="384"/>
      <c r="LYB3309" s="384"/>
      <c r="LYC3309" s="384"/>
      <c r="LYD3309" s="384"/>
      <c r="LYE3309" s="384"/>
      <c r="LYF3309" s="384"/>
      <c r="LYG3309" s="384"/>
      <c r="LYH3309" s="384"/>
      <c r="LYI3309" s="384"/>
      <c r="LYJ3309" s="384"/>
      <c r="LYK3309" s="384"/>
      <c r="LYL3309" s="384"/>
      <c r="LYM3309" s="384"/>
      <c r="LYN3309" s="384"/>
      <c r="LYO3309" s="384"/>
      <c r="LYP3309" s="384"/>
      <c r="LYQ3309" s="384"/>
      <c r="LYR3309" s="384"/>
      <c r="LYS3309" s="384"/>
      <c r="LYT3309" s="384"/>
      <c r="LYU3309" s="384"/>
      <c r="LYV3309" s="384"/>
      <c r="LYW3309" s="384"/>
      <c r="LYX3309" s="384"/>
      <c r="LYY3309" s="384"/>
      <c r="LYZ3309" s="384"/>
      <c r="LZA3309" s="384"/>
      <c r="LZB3309" s="384"/>
      <c r="LZC3309" s="384"/>
      <c r="LZD3309" s="384"/>
      <c r="LZE3309" s="384"/>
      <c r="LZF3309" s="384"/>
      <c r="LZG3309" s="384"/>
      <c r="LZH3309" s="384"/>
      <c r="LZI3309" s="384"/>
      <c r="LZJ3309" s="384"/>
      <c r="LZK3309" s="384"/>
      <c r="LZL3309" s="384"/>
      <c r="LZM3309" s="384"/>
      <c r="LZN3309" s="384"/>
      <c r="LZO3309" s="384"/>
      <c r="LZP3309" s="384"/>
      <c r="LZQ3309" s="384"/>
      <c r="LZR3309" s="384"/>
      <c r="LZS3309" s="384"/>
      <c r="LZT3309" s="384"/>
      <c r="LZU3309" s="384"/>
      <c r="LZV3309" s="384"/>
      <c r="LZW3309" s="384"/>
      <c r="LZX3309" s="384"/>
      <c r="LZY3309" s="384"/>
      <c r="LZZ3309" s="384"/>
      <c r="MAA3309" s="384"/>
      <c r="MAB3309" s="384"/>
      <c r="MAC3309" s="384"/>
      <c r="MAD3309" s="384"/>
      <c r="MAE3309" s="384"/>
      <c r="MAF3309" s="384"/>
      <c r="MAG3309" s="384"/>
      <c r="MAH3309" s="384"/>
      <c r="MAI3309" s="384"/>
      <c r="MAJ3309" s="384"/>
      <c r="MAK3309" s="384"/>
      <c r="MAL3309" s="384"/>
      <c r="MAM3309" s="384"/>
      <c r="MAN3309" s="384"/>
      <c r="MAO3309" s="384"/>
      <c r="MAP3309" s="384"/>
      <c r="MAQ3309" s="384"/>
      <c r="MAR3309" s="384"/>
      <c r="MAS3309" s="384"/>
      <c r="MAT3309" s="384"/>
      <c r="MAU3309" s="384"/>
      <c r="MAV3309" s="384"/>
      <c r="MAW3309" s="384"/>
      <c r="MAX3309" s="384"/>
      <c r="MAY3309" s="384"/>
      <c r="MAZ3309" s="384"/>
      <c r="MBA3309" s="384"/>
      <c r="MBB3309" s="384"/>
      <c r="MBC3309" s="384"/>
      <c r="MBD3309" s="384"/>
      <c r="MBE3309" s="384"/>
      <c r="MBF3309" s="384"/>
      <c r="MBG3309" s="384"/>
      <c r="MBH3309" s="384"/>
      <c r="MBI3309" s="384"/>
      <c r="MBJ3309" s="384"/>
      <c r="MBK3309" s="384"/>
      <c r="MBL3309" s="384"/>
      <c r="MBM3309" s="384"/>
      <c r="MBN3309" s="384"/>
      <c r="MBO3309" s="384"/>
      <c r="MBP3309" s="384"/>
      <c r="MBQ3309" s="384"/>
      <c r="MBR3309" s="384"/>
      <c r="MBS3309" s="384"/>
      <c r="MBT3309" s="384"/>
      <c r="MBU3309" s="384"/>
      <c r="MBV3309" s="384"/>
      <c r="MBW3309" s="384"/>
      <c r="MBX3309" s="384"/>
      <c r="MBY3309" s="384"/>
      <c r="MBZ3309" s="384"/>
      <c r="MCA3309" s="384"/>
      <c r="MCB3309" s="384"/>
      <c r="MCC3309" s="384"/>
      <c r="MCD3309" s="384"/>
      <c r="MCE3309" s="384"/>
      <c r="MCF3309" s="384"/>
      <c r="MCG3309" s="384"/>
      <c r="MCH3309" s="384"/>
      <c r="MCI3309" s="384"/>
      <c r="MCJ3309" s="384"/>
      <c r="MCK3309" s="384"/>
      <c r="MCL3309" s="384"/>
      <c r="MCM3309" s="384"/>
      <c r="MCN3309" s="384"/>
      <c r="MCO3309" s="384"/>
      <c r="MCP3309" s="384"/>
      <c r="MCQ3309" s="384"/>
      <c r="MCR3309" s="384"/>
      <c r="MCS3309" s="384"/>
      <c r="MCT3309" s="384"/>
      <c r="MCU3309" s="384"/>
      <c r="MCV3309" s="384"/>
      <c r="MCW3309" s="384"/>
      <c r="MCX3309" s="384"/>
      <c r="MCY3309" s="384"/>
      <c r="MCZ3309" s="384"/>
      <c r="MDA3309" s="384"/>
      <c r="MDB3309" s="384"/>
      <c r="MDC3309" s="384"/>
      <c r="MDD3309" s="384"/>
      <c r="MDE3309" s="384"/>
      <c r="MDF3309" s="384"/>
      <c r="MDG3309" s="384"/>
      <c r="MDH3309" s="384"/>
      <c r="MDI3309" s="384"/>
      <c r="MDJ3309" s="384"/>
      <c r="MDK3309" s="384"/>
      <c r="MDL3309" s="384"/>
      <c r="MDM3309" s="384"/>
      <c r="MDN3309" s="384"/>
      <c r="MDO3309" s="384"/>
      <c r="MDP3309" s="384"/>
      <c r="MDQ3309" s="384"/>
      <c r="MDR3309" s="384"/>
      <c r="MDS3309" s="384"/>
      <c r="MDT3309" s="384"/>
      <c r="MDU3309" s="384"/>
      <c r="MDV3309" s="384"/>
      <c r="MDW3309" s="384"/>
      <c r="MDX3309" s="384"/>
      <c r="MDY3309" s="384"/>
      <c r="MDZ3309" s="384"/>
      <c r="MEA3309" s="384"/>
      <c r="MEB3309" s="384"/>
      <c r="MEC3309" s="384"/>
      <c r="MED3309" s="384"/>
      <c r="MEE3309" s="384"/>
      <c r="MEF3309" s="384"/>
      <c r="MEG3309" s="384"/>
      <c r="MEH3309" s="384"/>
      <c r="MEI3309" s="384"/>
      <c r="MEJ3309" s="384"/>
      <c r="MEK3309" s="384"/>
      <c r="MEL3309" s="384"/>
      <c r="MEM3309" s="384"/>
      <c r="MEN3309" s="384"/>
      <c r="MEO3309" s="384"/>
      <c r="MEP3309" s="384"/>
      <c r="MEQ3309" s="384"/>
      <c r="MER3309" s="384"/>
      <c r="MES3309" s="384"/>
      <c r="MET3309" s="384"/>
      <c r="MEU3309" s="384"/>
      <c r="MEV3309" s="384"/>
      <c r="MEW3309" s="384"/>
      <c r="MEX3309" s="384"/>
      <c r="MEY3309" s="384"/>
      <c r="MEZ3309" s="384"/>
      <c r="MFA3309" s="384"/>
      <c r="MFB3309" s="384"/>
      <c r="MFC3309" s="384"/>
      <c r="MFD3309" s="384"/>
      <c r="MFE3309" s="384"/>
      <c r="MFF3309" s="384"/>
      <c r="MFG3309" s="384"/>
      <c r="MFH3309" s="384"/>
      <c r="MFI3309" s="384"/>
      <c r="MFJ3309" s="384"/>
      <c r="MFK3309" s="384"/>
      <c r="MFL3309" s="384"/>
      <c r="MFM3309" s="384"/>
      <c r="MFN3309" s="384"/>
      <c r="MFO3309" s="384"/>
      <c r="MFP3309" s="384"/>
      <c r="MFQ3309" s="384"/>
      <c r="MFR3309" s="384"/>
      <c r="MFS3309" s="384"/>
      <c r="MFT3309" s="384"/>
      <c r="MFU3309" s="384"/>
      <c r="MFV3309" s="384"/>
      <c r="MFW3309" s="384"/>
      <c r="MFX3309" s="384"/>
      <c r="MFY3309" s="384"/>
      <c r="MFZ3309" s="384"/>
      <c r="MGA3309" s="384"/>
      <c r="MGB3309" s="384"/>
      <c r="MGC3309" s="384"/>
      <c r="MGD3309" s="384"/>
      <c r="MGE3309" s="384"/>
      <c r="MGF3309" s="384"/>
      <c r="MGG3309" s="384"/>
      <c r="MGH3309" s="384"/>
      <c r="MGI3309" s="384"/>
      <c r="MGJ3309" s="384"/>
      <c r="MGK3309" s="384"/>
      <c r="MGL3309" s="384"/>
      <c r="MGM3309" s="384"/>
      <c r="MGN3309" s="384"/>
      <c r="MGO3309" s="384"/>
      <c r="MGP3309" s="384"/>
      <c r="MGQ3309" s="384"/>
      <c r="MGR3309" s="384"/>
      <c r="MGS3309" s="384"/>
      <c r="MGT3309" s="384"/>
      <c r="MGU3309" s="384"/>
      <c r="MGV3309" s="384"/>
      <c r="MGW3309" s="384"/>
      <c r="MGX3309" s="384"/>
      <c r="MGY3309" s="384"/>
      <c r="MGZ3309" s="384"/>
      <c r="MHA3309" s="384"/>
      <c r="MHB3309" s="384"/>
      <c r="MHC3309" s="384"/>
      <c r="MHD3309" s="384"/>
      <c r="MHE3309" s="384"/>
      <c r="MHF3309" s="384"/>
      <c r="MHG3309" s="384"/>
      <c r="MHH3309" s="384"/>
      <c r="MHI3309" s="384"/>
      <c r="MHJ3309" s="384"/>
      <c r="MHK3309" s="384"/>
      <c r="MHL3309" s="384"/>
      <c r="MHM3309" s="384"/>
      <c r="MHN3309" s="384"/>
      <c r="MHO3309" s="384"/>
      <c r="MHP3309" s="384"/>
      <c r="MHQ3309" s="384"/>
      <c r="MHR3309" s="384"/>
      <c r="MHS3309" s="384"/>
      <c r="MHT3309" s="384"/>
      <c r="MHU3309" s="384"/>
      <c r="MHV3309" s="384"/>
      <c r="MHW3309" s="384"/>
      <c r="MHX3309" s="384"/>
      <c r="MHY3309" s="384"/>
      <c r="MHZ3309" s="384"/>
      <c r="MIA3309" s="384"/>
      <c r="MIB3309" s="384"/>
      <c r="MIC3309" s="384"/>
      <c r="MID3309" s="384"/>
      <c r="MIE3309" s="384"/>
      <c r="MIF3309" s="384"/>
      <c r="MIG3309" s="384"/>
      <c r="MIH3309" s="384"/>
      <c r="MII3309" s="384"/>
      <c r="MIJ3309" s="384"/>
      <c r="MIK3309" s="384"/>
      <c r="MIL3309" s="384"/>
      <c r="MIM3309" s="384"/>
      <c r="MIN3309" s="384"/>
      <c r="MIO3309" s="384"/>
      <c r="MIP3309" s="384"/>
      <c r="MIQ3309" s="384"/>
      <c r="MIR3309" s="384"/>
      <c r="MIS3309" s="384"/>
      <c r="MIT3309" s="384"/>
      <c r="MIU3309" s="384"/>
      <c r="MIV3309" s="384"/>
      <c r="MIW3309" s="384"/>
      <c r="MIX3309" s="384"/>
      <c r="MIY3309" s="384"/>
      <c r="MIZ3309" s="384"/>
      <c r="MJA3309" s="384"/>
      <c r="MJB3309" s="384"/>
      <c r="MJC3309" s="384"/>
      <c r="MJD3309" s="384"/>
      <c r="MJE3309" s="384"/>
      <c r="MJF3309" s="384"/>
      <c r="MJG3309" s="384"/>
      <c r="MJH3309" s="384"/>
      <c r="MJI3309" s="384"/>
      <c r="MJJ3309" s="384"/>
      <c r="MJK3309" s="384"/>
      <c r="MJL3309" s="384"/>
      <c r="MJM3309" s="384"/>
      <c r="MJN3309" s="384"/>
      <c r="MJO3309" s="384"/>
      <c r="MJP3309" s="384"/>
      <c r="MJQ3309" s="384"/>
      <c r="MJR3309" s="384"/>
      <c r="MJS3309" s="384"/>
      <c r="MJT3309" s="384"/>
      <c r="MJU3309" s="384"/>
      <c r="MJV3309" s="384"/>
      <c r="MJW3309" s="384"/>
      <c r="MJX3309" s="384"/>
      <c r="MJY3309" s="384"/>
      <c r="MJZ3309" s="384"/>
      <c r="MKA3309" s="384"/>
      <c r="MKB3309" s="384"/>
      <c r="MKC3309" s="384"/>
      <c r="MKD3309" s="384"/>
      <c r="MKE3309" s="384"/>
      <c r="MKF3309" s="384"/>
      <c r="MKG3309" s="384"/>
      <c r="MKH3309" s="384"/>
      <c r="MKI3309" s="384"/>
      <c r="MKJ3309" s="384"/>
      <c r="MKK3309" s="384"/>
      <c r="MKL3309" s="384"/>
      <c r="MKM3309" s="384"/>
      <c r="MKN3309" s="384"/>
      <c r="MKO3309" s="384"/>
      <c r="MKP3309" s="384"/>
      <c r="MKQ3309" s="384"/>
      <c r="MKR3309" s="384"/>
      <c r="MKS3309" s="384"/>
      <c r="MKT3309" s="384"/>
      <c r="MKU3309" s="384"/>
      <c r="MKV3309" s="384"/>
      <c r="MKW3309" s="384"/>
      <c r="MKX3309" s="384"/>
      <c r="MKY3309" s="384"/>
      <c r="MKZ3309" s="384"/>
      <c r="MLA3309" s="384"/>
      <c r="MLB3309" s="384"/>
      <c r="MLC3309" s="384"/>
      <c r="MLD3309" s="384"/>
      <c r="MLE3309" s="384"/>
      <c r="MLF3309" s="384"/>
      <c r="MLG3309" s="384"/>
      <c r="MLH3309" s="384"/>
      <c r="MLI3309" s="384"/>
      <c r="MLJ3309" s="384"/>
      <c r="MLK3309" s="384"/>
      <c r="MLL3309" s="384"/>
      <c r="MLM3309" s="384"/>
      <c r="MLN3309" s="384"/>
      <c r="MLO3309" s="384"/>
      <c r="MLP3309" s="384"/>
      <c r="MLQ3309" s="384"/>
      <c r="MLR3309" s="384"/>
      <c r="MLS3309" s="384"/>
      <c r="MLT3309" s="384"/>
      <c r="MLU3309" s="384"/>
      <c r="MLV3309" s="384"/>
      <c r="MLW3309" s="384"/>
      <c r="MLX3309" s="384"/>
      <c r="MLY3309" s="384"/>
      <c r="MLZ3309" s="384"/>
      <c r="MMA3309" s="384"/>
      <c r="MMB3309" s="384"/>
      <c r="MMC3309" s="384"/>
      <c r="MMD3309" s="384"/>
      <c r="MME3309" s="384"/>
      <c r="MMF3309" s="384"/>
      <c r="MMG3309" s="384"/>
      <c r="MMH3309" s="384"/>
      <c r="MMI3309" s="384"/>
      <c r="MMJ3309" s="384"/>
      <c r="MMK3309" s="384"/>
      <c r="MML3309" s="384"/>
      <c r="MMM3309" s="384"/>
      <c r="MMN3309" s="384"/>
      <c r="MMO3309" s="384"/>
      <c r="MMP3309" s="384"/>
      <c r="MMQ3309" s="384"/>
      <c r="MMR3309" s="384"/>
      <c r="MMS3309" s="384"/>
      <c r="MMT3309" s="384"/>
      <c r="MMU3309" s="384"/>
      <c r="MMV3309" s="384"/>
      <c r="MMW3309" s="384"/>
      <c r="MMX3309" s="384"/>
      <c r="MMY3309" s="384"/>
      <c r="MMZ3309" s="384"/>
      <c r="MNA3309" s="384"/>
      <c r="MNB3309" s="384"/>
      <c r="MNC3309" s="384"/>
      <c r="MND3309" s="384"/>
      <c r="MNE3309" s="384"/>
      <c r="MNF3309" s="384"/>
      <c r="MNG3309" s="384"/>
      <c r="MNH3309" s="384"/>
      <c r="MNI3309" s="384"/>
      <c r="MNJ3309" s="384"/>
      <c r="MNK3309" s="384"/>
      <c r="MNL3309" s="384"/>
      <c r="MNM3309" s="384"/>
      <c r="MNN3309" s="384"/>
      <c r="MNO3309" s="384"/>
      <c r="MNP3309" s="384"/>
      <c r="MNQ3309" s="384"/>
      <c r="MNR3309" s="384"/>
      <c r="MNS3309" s="384"/>
      <c r="MNT3309" s="384"/>
      <c r="MNU3309" s="384"/>
      <c r="MNV3309" s="384"/>
      <c r="MNW3309" s="384"/>
      <c r="MNX3309" s="384"/>
      <c r="MNY3309" s="384"/>
      <c r="MNZ3309" s="384"/>
      <c r="MOA3309" s="384"/>
      <c r="MOB3309" s="384"/>
      <c r="MOC3309" s="384"/>
      <c r="MOD3309" s="384"/>
      <c r="MOE3309" s="384"/>
      <c r="MOF3309" s="384"/>
      <c r="MOG3309" s="384"/>
      <c r="MOH3309" s="384"/>
      <c r="MOI3309" s="384"/>
      <c r="MOJ3309" s="384"/>
      <c r="MOK3309" s="384"/>
      <c r="MOL3309" s="384"/>
      <c r="MOM3309" s="384"/>
      <c r="MON3309" s="384"/>
      <c r="MOO3309" s="384"/>
      <c r="MOP3309" s="384"/>
      <c r="MOQ3309" s="384"/>
      <c r="MOR3309" s="384"/>
      <c r="MOS3309" s="384"/>
      <c r="MOT3309" s="384"/>
      <c r="MOU3309" s="384"/>
      <c r="MOV3309" s="384"/>
      <c r="MOW3309" s="384"/>
      <c r="MOX3309" s="384"/>
      <c r="MOY3309" s="384"/>
      <c r="MOZ3309" s="384"/>
      <c r="MPA3309" s="384"/>
      <c r="MPB3309" s="384"/>
      <c r="MPC3309" s="384"/>
      <c r="MPD3309" s="384"/>
      <c r="MPE3309" s="384"/>
      <c r="MPF3309" s="384"/>
      <c r="MPG3309" s="384"/>
      <c r="MPH3309" s="384"/>
      <c r="MPI3309" s="384"/>
      <c r="MPJ3309" s="384"/>
      <c r="MPK3309" s="384"/>
      <c r="MPL3309" s="384"/>
      <c r="MPM3309" s="384"/>
      <c r="MPN3309" s="384"/>
      <c r="MPO3309" s="384"/>
      <c r="MPP3309" s="384"/>
      <c r="MPQ3309" s="384"/>
      <c r="MPR3309" s="384"/>
      <c r="MPS3309" s="384"/>
      <c r="MPT3309" s="384"/>
      <c r="MPU3309" s="384"/>
      <c r="MPV3309" s="384"/>
      <c r="MPW3309" s="384"/>
      <c r="MPX3309" s="384"/>
      <c r="MPY3309" s="384"/>
      <c r="MPZ3309" s="384"/>
      <c r="MQA3309" s="384"/>
      <c r="MQB3309" s="384"/>
      <c r="MQC3309" s="384"/>
      <c r="MQD3309" s="384"/>
      <c r="MQE3309" s="384"/>
      <c r="MQF3309" s="384"/>
      <c r="MQG3309" s="384"/>
      <c r="MQH3309" s="384"/>
      <c r="MQI3309" s="384"/>
      <c r="MQJ3309" s="384"/>
      <c r="MQK3309" s="384"/>
      <c r="MQL3309" s="384"/>
      <c r="MQM3309" s="384"/>
      <c r="MQN3309" s="384"/>
      <c r="MQO3309" s="384"/>
      <c r="MQP3309" s="384"/>
      <c r="MQQ3309" s="384"/>
      <c r="MQR3309" s="384"/>
      <c r="MQS3309" s="384"/>
      <c r="MQT3309" s="384"/>
      <c r="MQU3309" s="384"/>
      <c r="MQV3309" s="384"/>
      <c r="MQW3309" s="384"/>
      <c r="MQX3309" s="384"/>
      <c r="MQY3309" s="384"/>
      <c r="MQZ3309" s="384"/>
      <c r="MRA3309" s="384"/>
      <c r="MRB3309" s="384"/>
      <c r="MRC3309" s="384"/>
      <c r="MRD3309" s="384"/>
      <c r="MRE3309" s="384"/>
      <c r="MRF3309" s="384"/>
      <c r="MRG3309" s="384"/>
      <c r="MRH3309" s="384"/>
      <c r="MRI3309" s="384"/>
      <c r="MRJ3309" s="384"/>
      <c r="MRK3309" s="384"/>
      <c r="MRL3309" s="384"/>
      <c r="MRM3309" s="384"/>
      <c r="MRN3309" s="384"/>
      <c r="MRO3309" s="384"/>
      <c r="MRP3309" s="384"/>
      <c r="MRQ3309" s="384"/>
      <c r="MRR3309" s="384"/>
      <c r="MRS3309" s="384"/>
      <c r="MRT3309" s="384"/>
      <c r="MRU3309" s="384"/>
      <c r="MRV3309" s="384"/>
      <c r="MRW3309" s="384"/>
      <c r="MRX3309" s="384"/>
      <c r="MRY3309" s="384"/>
      <c r="MRZ3309" s="384"/>
      <c r="MSA3309" s="384"/>
      <c r="MSB3309" s="384"/>
      <c r="MSC3309" s="384"/>
      <c r="MSD3309" s="384"/>
      <c r="MSE3309" s="384"/>
      <c r="MSF3309" s="384"/>
      <c r="MSG3309" s="384"/>
      <c r="MSH3309" s="384"/>
      <c r="MSI3309" s="384"/>
      <c r="MSJ3309" s="384"/>
      <c r="MSK3309" s="384"/>
      <c r="MSL3309" s="384"/>
      <c r="MSM3309" s="384"/>
      <c r="MSN3309" s="384"/>
      <c r="MSO3309" s="384"/>
      <c r="MSP3309" s="384"/>
      <c r="MSQ3309" s="384"/>
      <c r="MSR3309" s="384"/>
      <c r="MSS3309" s="384"/>
      <c r="MST3309" s="384"/>
      <c r="MSU3309" s="384"/>
      <c r="MSV3309" s="384"/>
      <c r="MSW3309" s="384"/>
      <c r="MSX3309" s="384"/>
      <c r="MSY3309" s="384"/>
      <c r="MSZ3309" s="384"/>
      <c r="MTA3309" s="384"/>
      <c r="MTB3309" s="384"/>
      <c r="MTC3309" s="384"/>
      <c r="MTD3309" s="384"/>
      <c r="MTE3309" s="384"/>
      <c r="MTF3309" s="384"/>
      <c r="MTG3309" s="384"/>
      <c r="MTH3309" s="384"/>
      <c r="MTI3309" s="384"/>
      <c r="MTJ3309" s="384"/>
      <c r="MTK3309" s="384"/>
      <c r="MTL3309" s="384"/>
      <c r="MTM3309" s="384"/>
      <c r="MTN3309" s="384"/>
      <c r="MTO3309" s="384"/>
      <c r="MTP3309" s="384"/>
      <c r="MTQ3309" s="384"/>
      <c r="MTR3309" s="384"/>
      <c r="MTS3309" s="384"/>
      <c r="MTT3309" s="384"/>
      <c r="MTU3309" s="384"/>
      <c r="MTV3309" s="384"/>
      <c r="MTW3309" s="384"/>
      <c r="MTX3309" s="384"/>
      <c r="MTY3309" s="384"/>
      <c r="MTZ3309" s="384"/>
      <c r="MUA3309" s="384"/>
      <c r="MUB3309" s="384"/>
      <c r="MUC3309" s="384"/>
      <c r="MUD3309" s="384"/>
      <c r="MUE3309" s="384"/>
      <c r="MUF3309" s="384"/>
      <c r="MUG3309" s="384"/>
      <c r="MUH3309" s="384"/>
      <c r="MUI3309" s="384"/>
      <c r="MUJ3309" s="384"/>
      <c r="MUK3309" s="384"/>
      <c r="MUL3309" s="384"/>
      <c r="MUM3309" s="384"/>
      <c r="MUN3309" s="384"/>
      <c r="MUO3309" s="384"/>
      <c r="MUP3309" s="384"/>
      <c r="MUQ3309" s="384"/>
      <c r="MUR3309" s="384"/>
      <c r="MUS3309" s="384"/>
      <c r="MUT3309" s="384"/>
      <c r="MUU3309" s="384"/>
      <c r="MUV3309" s="384"/>
      <c r="MUW3309" s="384"/>
      <c r="MUX3309" s="384"/>
      <c r="MUY3309" s="384"/>
      <c r="MUZ3309" s="384"/>
      <c r="MVA3309" s="384"/>
      <c r="MVB3309" s="384"/>
      <c r="MVC3309" s="384"/>
      <c r="MVD3309" s="384"/>
      <c r="MVE3309" s="384"/>
      <c r="MVF3309" s="384"/>
      <c r="MVG3309" s="384"/>
      <c r="MVH3309" s="384"/>
      <c r="MVI3309" s="384"/>
      <c r="MVJ3309" s="384"/>
      <c r="MVK3309" s="384"/>
      <c r="MVL3309" s="384"/>
      <c r="MVM3309" s="384"/>
      <c r="MVN3309" s="384"/>
      <c r="MVO3309" s="384"/>
      <c r="MVP3309" s="384"/>
      <c r="MVQ3309" s="384"/>
      <c r="MVR3309" s="384"/>
      <c r="MVS3309" s="384"/>
      <c r="MVT3309" s="384"/>
      <c r="MVU3309" s="384"/>
      <c r="MVV3309" s="384"/>
      <c r="MVW3309" s="384"/>
      <c r="MVX3309" s="384"/>
      <c r="MVY3309" s="384"/>
      <c r="MVZ3309" s="384"/>
      <c r="MWA3309" s="384"/>
      <c r="MWB3309" s="384"/>
      <c r="MWC3309" s="384"/>
      <c r="MWD3309" s="384"/>
      <c r="MWE3309" s="384"/>
      <c r="MWF3309" s="384"/>
      <c r="MWG3309" s="384"/>
      <c r="MWH3309" s="384"/>
      <c r="MWI3309" s="384"/>
      <c r="MWJ3309" s="384"/>
      <c r="MWK3309" s="384"/>
      <c r="MWL3309" s="384"/>
      <c r="MWM3309" s="384"/>
      <c r="MWN3309" s="384"/>
      <c r="MWO3309" s="384"/>
      <c r="MWP3309" s="384"/>
      <c r="MWQ3309" s="384"/>
      <c r="MWR3309" s="384"/>
      <c r="MWS3309" s="384"/>
      <c r="MWT3309" s="384"/>
      <c r="MWU3309" s="384"/>
      <c r="MWV3309" s="384"/>
      <c r="MWW3309" s="384"/>
      <c r="MWX3309" s="384"/>
      <c r="MWY3309" s="384"/>
      <c r="MWZ3309" s="384"/>
      <c r="MXA3309" s="384"/>
      <c r="MXB3309" s="384"/>
      <c r="MXC3309" s="384"/>
      <c r="MXD3309" s="384"/>
      <c r="MXE3309" s="384"/>
      <c r="MXF3309" s="384"/>
      <c r="MXG3309" s="384"/>
      <c r="MXH3309" s="384"/>
      <c r="MXI3309" s="384"/>
      <c r="MXJ3309" s="384"/>
      <c r="MXK3309" s="384"/>
      <c r="MXL3309" s="384"/>
      <c r="MXM3309" s="384"/>
      <c r="MXN3309" s="384"/>
      <c r="MXO3309" s="384"/>
      <c r="MXP3309" s="384"/>
      <c r="MXQ3309" s="384"/>
      <c r="MXR3309" s="384"/>
      <c r="MXS3309" s="384"/>
      <c r="MXT3309" s="384"/>
      <c r="MXU3309" s="384"/>
      <c r="MXV3309" s="384"/>
      <c r="MXW3309" s="384"/>
      <c r="MXX3309" s="384"/>
      <c r="MXY3309" s="384"/>
      <c r="MXZ3309" s="384"/>
      <c r="MYA3309" s="384"/>
      <c r="MYB3309" s="384"/>
      <c r="MYC3309" s="384"/>
      <c r="MYD3309" s="384"/>
      <c r="MYE3309" s="384"/>
      <c r="MYF3309" s="384"/>
      <c r="MYG3309" s="384"/>
      <c r="MYH3309" s="384"/>
      <c r="MYI3309" s="384"/>
      <c r="MYJ3309" s="384"/>
      <c r="MYK3309" s="384"/>
      <c r="MYL3309" s="384"/>
      <c r="MYM3309" s="384"/>
      <c r="MYN3309" s="384"/>
      <c r="MYO3309" s="384"/>
      <c r="MYP3309" s="384"/>
      <c r="MYQ3309" s="384"/>
      <c r="MYR3309" s="384"/>
      <c r="MYS3309" s="384"/>
      <c r="MYT3309" s="384"/>
      <c r="MYU3309" s="384"/>
      <c r="MYV3309" s="384"/>
      <c r="MYW3309" s="384"/>
      <c r="MYX3309" s="384"/>
      <c r="MYY3309" s="384"/>
      <c r="MYZ3309" s="384"/>
      <c r="MZA3309" s="384"/>
      <c r="MZB3309" s="384"/>
      <c r="MZC3309" s="384"/>
      <c r="MZD3309" s="384"/>
      <c r="MZE3309" s="384"/>
      <c r="MZF3309" s="384"/>
      <c r="MZG3309" s="384"/>
      <c r="MZH3309" s="384"/>
      <c r="MZI3309" s="384"/>
      <c r="MZJ3309" s="384"/>
      <c r="MZK3309" s="384"/>
      <c r="MZL3309" s="384"/>
      <c r="MZM3309" s="384"/>
      <c r="MZN3309" s="384"/>
      <c r="MZO3309" s="384"/>
      <c r="MZP3309" s="384"/>
      <c r="MZQ3309" s="384"/>
      <c r="MZR3309" s="384"/>
      <c r="MZS3309" s="384"/>
      <c r="MZT3309" s="384"/>
      <c r="MZU3309" s="384"/>
      <c r="MZV3309" s="384"/>
      <c r="MZW3309" s="384"/>
      <c r="MZX3309" s="384"/>
      <c r="MZY3309" s="384"/>
      <c r="MZZ3309" s="384"/>
      <c r="NAA3309" s="384"/>
      <c r="NAB3309" s="384"/>
      <c r="NAC3309" s="384"/>
      <c r="NAD3309" s="384"/>
      <c r="NAE3309" s="384"/>
      <c r="NAF3309" s="384"/>
      <c r="NAG3309" s="384"/>
      <c r="NAH3309" s="384"/>
      <c r="NAI3309" s="384"/>
      <c r="NAJ3309" s="384"/>
      <c r="NAK3309" s="384"/>
      <c r="NAL3309" s="384"/>
      <c r="NAM3309" s="384"/>
      <c r="NAN3309" s="384"/>
      <c r="NAO3309" s="384"/>
      <c r="NAP3309" s="384"/>
      <c r="NAQ3309" s="384"/>
      <c r="NAR3309" s="384"/>
      <c r="NAS3309" s="384"/>
      <c r="NAT3309" s="384"/>
      <c r="NAU3309" s="384"/>
      <c r="NAV3309" s="384"/>
      <c r="NAW3309" s="384"/>
      <c r="NAX3309" s="384"/>
      <c r="NAY3309" s="384"/>
      <c r="NAZ3309" s="384"/>
      <c r="NBA3309" s="384"/>
      <c r="NBB3309" s="384"/>
      <c r="NBC3309" s="384"/>
      <c r="NBD3309" s="384"/>
      <c r="NBE3309" s="384"/>
      <c r="NBF3309" s="384"/>
      <c r="NBG3309" s="384"/>
      <c r="NBH3309" s="384"/>
      <c r="NBI3309" s="384"/>
      <c r="NBJ3309" s="384"/>
      <c r="NBK3309" s="384"/>
      <c r="NBL3309" s="384"/>
      <c r="NBM3309" s="384"/>
      <c r="NBN3309" s="384"/>
      <c r="NBO3309" s="384"/>
      <c r="NBP3309" s="384"/>
      <c r="NBQ3309" s="384"/>
      <c r="NBR3309" s="384"/>
      <c r="NBS3309" s="384"/>
      <c r="NBT3309" s="384"/>
      <c r="NBU3309" s="384"/>
      <c r="NBV3309" s="384"/>
      <c r="NBW3309" s="384"/>
      <c r="NBX3309" s="384"/>
      <c r="NBY3309" s="384"/>
      <c r="NBZ3309" s="384"/>
      <c r="NCA3309" s="384"/>
      <c r="NCB3309" s="384"/>
      <c r="NCC3309" s="384"/>
      <c r="NCD3309" s="384"/>
      <c r="NCE3309" s="384"/>
      <c r="NCF3309" s="384"/>
      <c r="NCG3309" s="384"/>
      <c r="NCH3309" s="384"/>
      <c r="NCI3309" s="384"/>
      <c r="NCJ3309" s="384"/>
      <c r="NCK3309" s="384"/>
      <c r="NCL3309" s="384"/>
      <c r="NCM3309" s="384"/>
      <c r="NCN3309" s="384"/>
      <c r="NCO3309" s="384"/>
      <c r="NCP3309" s="384"/>
      <c r="NCQ3309" s="384"/>
      <c r="NCR3309" s="384"/>
      <c r="NCS3309" s="384"/>
      <c r="NCT3309" s="384"/>
      <c r="NCU3309" s="384"/>
      <c r="NCV3309" s="384"/>
      <c r="NCW3309" s="384"/>
      <c r="NCX3309" s="384"/>
      <c r="NCY3309" s="384"/>
      <c r="NCZ3309" s="384"/>
      <c r="NDA3309" s="384"/>
      <c r="NDB3309" s="384"/>
      <c r="NDC3309" s="384"/>
      <c r="NDD3309" s="384"/>
      <c r="NDE3309" s="384"/>
      <c r="NDF3309" s="384"/>
      <c r="NDG3309" s="384"/>
      <c r="NDH3309" s="384"/>
      <c r="NDI3309" s="384"/>
      <c r="NDJ3309" s="384"/>
      <c r="NDK3309" s="384"/>
      <c r="NDL3309" s="384"/>
      <c r="NDM3309" s="384"/>
      <c r="NDN3309" s="384"/>
      <c r="NDO3309" s="384"/>
      <c r="NDP3309" s="384"/>
      <c r="NDQ3309" s="384"/>
      <c r="NDR3309" s="384"/>
      <c r="NDS3309" s="384"/>
      <c r="NDT3309" s="384"/>
      <c r="NDU3309" s="384"/>
      <c r="NDV3309" s="384"/>
      <c r="NDW3309" s="384"/>
      <c r="NDX3309" s="384"/>
      <c r="NDY3309" s="384"/>
      <c r="NDZ3309" s="384"/>
      <c r="NEA3309" s="384"/>
      <c r="NEB3309" s="384"/>
      <c r="NEC3309" s="384"/>
      <c r="NED3309" s="384"/>
      <c r="NEE3309" s="384"/>
      <c r="NEF3309" s="384"/>
      <c r="NEG3309" s="384"/>
      <c r="NEH3309" s="384"/>
      <c r="NEI3309" s="384"/>
      <c r="NEJ3309" s="384"/>
      <c r="NEK3309" s="384"/>
      <c r="NEL3309" s="384"/>
      <c r="NEM3309" s="384"/>
      <c r="NEN3309" s="384"/>
      <c r="NEO3309" s="384"/>
      <c r="NEP3309" s="384"/>
      <c r="NEQ3309" s="384"/>
      <c r="NER3309" s="384"/>
      <c r="NES3309" s="384"/>
      <c r="NET3309" s="384"/>
      <c r="NEU3309" s="384"/>
      <c r="NEV3309" s="384"/>
      <c r="NEW3309" s="384"/>
      <c r="NEX3309" s="384"/>
      <c r="NEY3309" s="384"/>
      <c r="NEZ3309" s="384"/>
      <c r="NFA3309" s="384"/>
      <c r="NFB3309" s="384"/>
      <c r="NFC3309" s="384"/>
      <c r="NFD3309" s="384"/>
      <c r="NFE3309" s="384"/>
      <c r="NFF3309" s="384"/>
      <c r="NFG3309" s="384"/>
      <c r="NFH3309" s="384"/>
      <c r="NFI3309" s="384"/>
      <c r="NFJ3309" s="384"/>
      <c r="NFK3309" s="384"/>
      <c r="NFL3309" s="384"/>
      <c r="NFM3309" s="384"/>
      <c r="NFN3309" s="384"/>
      <c r="NFO3309" s="384"/>
      <c r="NFP3309" s="384"/>
      <c r="NFQ3309" s="384"/>
      <c r="NFR3309" s="384"/>
      <c r="NFS3309" s="384"/>
      <c r="NFT3309" s="384"/>
      <c r="NFU3309" s="384"/>
      <c r="NFV3309" s="384"/>
      <c r="NFW3309" s="384"/>
      <c r="NFX3309" s="384"/>
      <c r="NFY3309" s="384"/>
      <c r="NFZ3309" s="384"/>
      <c r="NGA3309" s="384"/>
      <c r="NGB3309" s="384"/>
      <c r="NGC3309" s="384"/>
      <c r="NGD3309" s="384"/>
      <c r="NGE3309" s="384"/>
      <c r="NGF3309" s="384"/>
      <c r="NGG3309" s="384"/>
      <c r="NGH3309" s="384"/>
      <c r="NGI3309" s="384"/>
      <c r="NGJ3309" s="384"/>
      <c r="NGK3309" s="384"/>
      <c r="NGL3309" s="384"/>
      <c r="NGM3309" s="384"/>
      <c r="NGN3309" s="384"/>
      <c r="NGO3309" s="384"/>
      <c r="NGP3309" s="384"/>
      <c r="NGQ3309" s="384"/>
      <c r="NGR3309" s="384"/>
      <c r="NGS3309" s="384"/>
      <c r="NGT3309" s="384"/>
      <c r="NGU3309" s="384"/>
      <c r="NGV3309" s="384"/>
      <c r="NGW3309" s="384"/>
      <c r="NGX3309" s="384"/>
      <c r="NGY3309" s="384"/>
      <c r="NGZ3309" s="384"/>
      <c r="NHA3309" s="384"/>
      <c r="NHB3309" s="384"/>
      <c r="NHC3309" s="384"/>
      <c r="NHD3309" s="384"/>
      <c r="NHE3309" s="384"/>
      <c r="NHF3309" s="384"/>
      <c r="NHG3309" s="384"/>
      <c r="NHH3309" s="384"/>
      <c r="NHI3309" s="384"/>
      <c r="NHJ3309" s="384"/>
      <c r="NHK3309" s="384"/>
      <c r="NHL3309" s="384"/>
      <c r="NHM3309" s="384"/>
      <c r="NHN3309" s="384"/>
      <c r="NHO3309" s="384"/>
      <c r="NHP3309" s="384"/>
      <c r="NHQ3309" s="384"/>
      <c r="NHR3309" s="384"/>
      <c r="NHS3309" s="384"/>
      <c r="NHT3309" s="384"/>
      <c r="NHU3309" s="384"/>
      <c r="NHV3309" s="384"/>
      <c r="NHW3309" s="384"/>
      <c r="NHX3309" s="384"/>
      <c r="NHY3309" s="384"/>
      <c r="NHZ3309" s="384"/>
      <c r="NIA3309" s="384"/>
      <c r="NIB3309" s="384"/>
      <c r="NIC3309" s="384"/>
      <c r="NID3309" s="384"/>
      <c r="NIE3309" s="384"/>
      <c r="NIF3309" s="384"/>
      <c r="NIG3309" s="384"/>
      <c r="NIH3309" s="384"/>
      <c r="NII3309" s="384"/>
      <c r="NIJ3309" s="384"/>
      <c r="NIK3309" s="384"/>
      <c r="NIL3309" s="384"/>
      <c r="NIM3309" s="384"/>
      <c r="NIN3309" s="384"/>
      <c r="NIO3309" s="384"/>
      <c r="NIP3309" s="384"/>
      <c r="NIQ3309" s="384"/>
      <c r="NIR3309" s="384"/>
      <c r="NIS3309" s="384"/>
      <c r="NIT3309" s="384"/>
      <c r="NIU3309" s="384"/>
      <c r="NIV3309" s="384"/>
      <c r="NIW3309" s="384"/>
      <c r="NIX3309" s="384"/>
      <c r="NIY3309" s="384"/>
      <c r="NIZ3309" s="384"/>
      <c r="NJA3309" s="384"/>
      <c r="NJB3309" s="384"/>
      <c r="NJC3309" s="384"/>
      <c r="NJD3309" s="384"/>
      <c r="NJE3309" s="384"/>
      <c r="NJF3309" s="384"/>
      <c r="NJG3309" s="384"/>
      <c r="NJH3309" s="384"/>
      <c r="NJI3309" s="384"/>
      <c r="NJJ3309" s="384"/>
      <c r="NJK3309" s="384"/>
      <c r="NJL3309" s="384"/>
      <c r="NJM3309" s="384"/>
      <c r="NJN3309" s="384"/>
      <c r="NJO3309" s="384"/>
      <c r="NJP3309" s="384"/>
      <c r="NJQ3309" s="384"/>
      <c r="NJR3309" s="384"/>
      <c r="NJS3309" s="384"/>
      <c r="NJT3309" s="384"/>
      <c r="NJU3309" s="384"/>
      <c r="NJV3309" s="384"/>
      <c r="NJW3309" s="384"/>
      <c r="NJX3309" s="384"/>
      <c r="NJY3309" s="384"/>
      <c r="NJZ3309" s="384"/>
      <c r="NKA3309" s="384"/>
      <c r="NKB3309" s="384"/>
      <c r="NKC3309" s="384"/>
      <c r="NKD3309" s="384"/>
      <c r="NKE3309" s="384"/>
      <c r="NKF3309" s="384"/>
      <c r="NKG3309" s="384"/>
      <c r="NKH3309" s="384"/>
      <c r="NKI3309" s="384"/>
      <c r="NKJ3309" s="384"/>
      <c r="NKK3309" s="384"/>
      <c r="NKL3309" s="384"/>
      <c r="NKM3309" s="384"/>
      <c r="NKN3309" s="384"/>
      <c r="NKO3309" s="384"/>
      <c r="NKP3309" s="384"/>
      <c r="NKQ3309" s="384"/>
      <c r="NKR3309" s="384"/>
      <c r="NKS3309" s="384"/>
      <c r="NKT3309" s="384"/>
      <c r="NKU3309" s="384"/>
      <c r="NKV3309" s="384"/>
      <c r="NKW3309" s="384"/>
      <c r="NKX3309" s="384"/>
      <c r="NKY3309" s="384"/>
      <c r="NKZ3309" s="384"/>
      <c r="NLA3309" s="384"/>
      <c r="NLB3309" s="384"/>
      <c r="NLC3309" s="384"/>
      <c r="NLD3309" s="384"/>
      <c r="NLE3309" s="384"/>
      <c r="NLF3309" s="384"/>
      <c r="NLG3309" s="384"/>
      <c r="NLH3309" s="384"/>
      <c r="NLI3309" s="384"/>
      <c r="NLJ3309" s="384"/>
      <c r="NLK3309" s="384"/>
      <c r="NLL3309" s="384"/>
      <c r="NLM3309" s="384"/>
      <c r="NLN3309" s="384"/>
      <c r="NLO3309" s="384"/>
      <c r="NLP3309" s="384"/>
      <c r="NLQ3309" s="384"/>
      <c r="NLR3309" s="384"/>
      <c r="NLS3309" s="384"/>
      <c r="NLT3309" s="384"/>
      <c r="NLU3309" s="384"/>
      <c r="NLV3309" s="384"/>
      <c r="NLW3309" s="384"/>
      <c r="NLX3309" s="384"/>
      <c r="NLY3309" s="384"/>
      <c r="NLZ3309" s="384"/>
      <c r="NMA3309" s="384"/>
      <c r="NMB3309" s="384"/>
      <c r="NMC3309" s="384"/>
      <c r="NMD3309" s="384"/>
      <c r="NME3309" s="384"/>
      <c r="NMF3309" s="384"/>
      <c r="NMG3309" s="384"/>
      <c r="NMH3309" s="384"/>
      <c r="NMI3309" s="384"/>
      <c r="NMJ3309" s="384"/>
      <c r="NMK3309" s="384"/>
      <c r="NML3309" s="384"/>
      <c r="NMM3309" s="384"/>
      <c r="NMN3309" s="384"/>
      <c r="NMO3309" s="384"/>
      <c r="NMP3309" s="384"/>
      <c r="NMQ3309" s="384"/>
      <c r="NMR3309" s="384"/>
      <c r="NMS3309" s="384"/>
      <c r="NMT3309" s="384"/>
      <c r="NMU3309" s="384"/>
      <c r="NMV3309" s="384"/>
      <c r="NMW3309" s="384"/>
      <c r="NMX3309" s="384"/>
      <c r="NMY3309" s="384"/>
      <c r="NMZ3309" s="384"/>
      <c r="NNA3309" s="384"/>
      <c r="NNB3309" s="384"/>
      <c r="NNC3309" s="384"/>
      <c r="NND3309" s="384"/>
      <c r="NNE3309" s="384"/>
      <c r="NNF3309" s="384"/>
      <c r="NNG3309" s="384"/>
      <c r="NNH3309" s="384"/>
      <c r="NNI3309" s="384"/>
      <c r="NNJ3309" s="384"/>
      <c r="NNK3309" s="384"/>
      <c r="NNL3309" s="384"/>
      <c r="NNM3309" s="384"/>
      <c r="NNN3309" s="384"/>
      <c r="NNO3309" s="384"/>
      <c r="NNP3309" s="384"/>
      <c r="NNQ3309" s="384"/>
      <c r="NNR3309" s="384"/>
      <c r="NNS3309" s="384"/>
      <c r="NNT3309" s="384"/>
      <c r="NNU3309" s="384"/>
      <c r="NNV3309" s="384"/>
      <c r="NNW3309" s="384"/>
      <c r="NNX3309" s="384"/>
      <c r="NNY3309" s="384"/>
      <c r="NNZ3309" s="384"/>
      <c r="NOA3309" s="384"/>
      <c r="NOB3309" s="384"/>
      <c r="NOC3309" s="384"/>
      <c r="NOD3309" s="384"/>
      <c r="NOE3309" s="384"/>
      <c r="NOF3309" s="384"/>
      <c r="NOG3309" s="384"/>
      <c r="NOH3309" s="384"/>
      <c r="NOI3309" s="384"/>
      <c r="NOJ3309" s="384"/>
      <c r="NOK3309" s="384"/>
      <c r="NOL3309" s="384"/>
      <c r="NOM3309" s="384"/>
      <c r="NON3309" s="384"/>
      <c r="NOO3309" s="384"/>
      <c r="NOP3309" s="384"/>
      <c r="NOQ3309" s="384"/>
      <c r="NOR3309" s="384"/>
      <c r="NOS3309" s="384"/>
      <c r="NOT3309" s="384"/>
      <c r="NOU3309" s="384"/>
      <c r="NOV3309" s="384"/>
      <c r="NOW3309" s="384"/>
      <c r="NOX3309" s="384"/>
      <c r="NOY3309" s="384"/>
      <c r="NOZ3309" s="384"/>
      <c r="NPA3309" s="384"/>
      <c r="NPB3309" s="384"/>
      <c r="NPC3309" s="384"/>
      <c r="NPD3309" s="384"/>
      <c r="NPE3309" s="384"/>
      <c r="NPF3309" s="384"/>
      <c r="NPG3309" s="384"/>
      <c r="NPH3309" s="384"/>
      <c r="NPI3309" s="384"/>
      <c r="NPJ3309" s="384"/>
      <c r="NPK3309" s="384"/>
      <c r="NPL3309" s="384"/>
      <c r="NPM3309" s="384"/>
      <c r="NPN3309" s="384"/>
      <c r="NPO3309" s="384"/>
      <c r="NPP3309" s="384"/>
      <c r="NPQ3309" s="384"/>
      <c r="NPR3309" s="384"/>
      <c r="NPS3309" s="384"/>
      <c r="NPT3309" s="384"/>
      <c r="NPU3309" s="384"/>
      <c r="NPV3309" s="384"/>
      <c r="NPW3309" s="384"/>
      <c r="NPX3309" s="384"/>
      <c r="NPY3309" s="384"/>
      <c r="NPZ3309" s="384"/>
      <c r="NQA3309" s="384"/>
      <c r="NQB3309" s="384"/>
      <c r="NQC3309" s="384"/>
      <c r="NQD3309" s="384"/>
      <c r="NQE3309" s="384"/>
      <c r="NQF3309" s="384"/>
      <c r="NQG3309" s="384"/>
      <c r="NQH3309" s="384"/>
      <c r="NQI3309" s="384"/>
      <c r="NQJ3309" s="384"/>
      <c r="NQK3309" s="384"/>
      <c r="NQL3309" s="384"/>
      <c r="NQM3309" s="384"/>
      <c r="NQN3309" s="384"/>
      <c r="NQO3309" s="384"/>
      <c r="NQP3309" s="384"/>
      <c r="NQQ3309" s="384"/>
      <c r="NQR3309" s="384"/>
      <c r="NQS3309" s="384"/>
      <c r="NQT3309" s="384"/>
      <c r="NQU3309" s="384"/>
      <c r="NQV3309" s="384"/>
      <c r="NQW3309" s="384"/>
      <c r="NQX3309" s="384"/>
      <c r="NQY3309" s="384"/>
      <c r="NQZ3309" s="384"/>
      <c r="NRA3309" s="384"/>
      <c r="NRB3309" s="384"/>
      <c r="NRC3309" s="384"/>
      <c r="NRD3309" s="384"/>
      <c r="NRE3309" s="384"/>
      <c r="NRF3309" s="384"/>
      <c r="NRG3309" s="384"/>
      <c r="NRH3309" s="384"/>
      <c r="NRI3309" s="384"/>
      <c r="NRJ3309" s="384"/>
      <c r="NRK3309" s="384"/>
      <c r="NRL3309" s="384"/>
      <c r="NRM3309" s="384"/>
      <c r="NRN3309" s="384"/>
      <c r="NRO3309" s="384"/>
      <c r="NRP3309" s="384"/>
      <c r="NRQ3309" s="384"/>
      <c r="NRR3309" s="384"/>
      <c r="NRS3309" s="384"/>
      <c r="NRT3309" s="384"/>
      <c r="NRU3309" s="384"/>
      <c r="NRV3309" s="384"/>
      <c r="NRW3309" s="384"/>
      <c r="NRX3309" s="384"/>
      <c r="NRY3309" s="384"/>
      <c r="NRZ3309" s="384"/>
      <c r="NSA3309" s="384"/>
      <c r="NSB3309" s="384"/>
      <c r="NSC3309" s="384"/>
      <c r="NSD3309" s="384"/>
      <c r="NSE3309" s="384"/>
      <c r="NSF3309" s="384"/>
      <c r="NSG3309" s="384"/>
      <c r="NSH3309" s="384"/>
      <c r="NSI3309" s="384"/>
      <c r="NSJ3309" s="384"/>
      <c r="NSK3309" s="384"/>
      <c r="NSL3309" s="384"/>
      <c r="NSM3309" s="384"/>
      <c r="NSN3309" s="384"/>
      <c r="NSO3309" s="384"/>
      <c r="NSP3309" s="384"/>
      <c r="NSQ3309" s="384"/>
      <c r="NSR3309" s="384"/>
      <c r="NSS3309" s="384"/>
      <c r="NST3309" s="384"/>
      <c r="NSU3309" s="384"/>
      <c r="NSV3309" s="384"/>
      <c r="NSW3309" s="384"/>
      <c r="NSX3309" s="384"/>
      <c r="NSY3309" s="384"/>
      <c r="NSZ3309" s="384"/>
      <c r="NTA3309" s="384"/>
      <c r="NTB3309" s="384"/>
      <c r="NTC3309" s="384"/>
      <c r="NTD3309" s="384"/>
      <c r="NTE3309" s="384"/>
      <c r="NTF3309" s="384"/>
      <c r="NTG3309" s="384"/>
      <c r="NTH3309" s="384"/>
      <c r="NTI3309" s="384"/>
      <c r="NTJ3309" s="384"/>
      <c r="NTK3309" s="384"/>
      <c r="NTL3309" s="384"/>
      <c r="NTM3309" s="384"/>
      <c r="NTN3309" s="384"/>
      <c r="NTO3309" s="384"/>
      <c r="NTP3309" s="384"/>
      <c r="NTQ3309" s="384"/>
      <c r="NTR3309" s="384"/>
      <c r="NTS3309" s="384"/>
      <c r="NTT3309" s="384"/>
      <c r="NTU3309" s="384"/>
      <c r="NTV3309" s="384"/>
      <c r="NTW3309" s="384"/>
      <c r="NTX3309" s="384"/>
      <c r="NTY3309" s="384"/>
      <c r="NTZ3309" s="384"/>
      <c r="NUA3309" s="384"/>
      <c r="NUB3309" s="384"/>
      <c r="NUC3309" s="384"/>
      <c r="NUD3309" s="384"/>
      <c r="NUE3309" s="384"/>
      <c r="NUF3309" s="384"/>
      <c r="NUG3309" s="384"/>
      <c r="NUH3309" s="384"/>
      <c r="NUI3309" s="384"/>
      <c r="NUJ3309" s="384"/>
      <c r="NUK3309" s="384"/>
      <c r="NUL3309" s="384"/>
      <c r="NUM3309" s="384"/>
      <c r="NUN3309" s="384"/>
      <c r="NUO3309" s="384"/>
      <c r="NUP3309" s="384"/>
      <c r="NUQ3309" s="384"/>
      <c r="NUR3309" s="384"/>
      <c r="NUS3309" s="384"/>
      <c r="NUT3309" s="384"/>
      <c r="NUU3309" s="384"/>
      <c r="NUV3309" s="384"/>
      <c r="NUW3309" s="384"/>
      <c r="NUX3309" s="384"/>
      <c r="NUY3309" s="384"/>
      <c r="NUZ3309" s="384"/>
      <c r="NVA3309" s="384"/>
      <c r="NVB3309" s="384"/>
      <c r="NVC3309" s="384"/>
      <c r="NVD3309" s="384"/>
      <c r="NVE3309" s="384"/>
      <c r="NVF3309" s="384"/>
      <c r="NVG3309" s="384"/>
      <c r="NVH3309" s="384"/>
      <c r="NVI3309" s="384"/>
      <c r="NVJ3309" s="384"/>
      <c r="NVK3309" s="384"/>
      <c r="NVL3309" s="384"/>
      <c r="NVM3309" s="384"/>
      <c r="NVN3309" s="384"/>
      <c r="NVO3309" s="384"/>
      <c r="NVP3309" s="384"/>
      <c r="NVQ3309" s="384"/>
      <c r="NVR3309" s="384"/>
      <c r="NVS3309" s="384"/>
      <c r="NVT3309" s="384"/>
      <c r="NVU3309" s="384"/>
      <c r="NVV3309" s="384"/>
      <c r="NVW3309" s="384"/>
      <c r="NVX3309" s="384"/>
      <c r="NVY3309" s="384"/>
      <c r="NVZ3309" s="384"/>
      <c r="NWA3309" s="384"/>
      <c r="NWB3309" s="384"/>
      <c r="NWC3309" s="384"/>
      <c r="NWD3309" s="384"/>
      <c r="NWE3309" s="384"/>
      <c r="NWF3309" s="384"/>
      <c r="NWG3309" s="384"/>
      <c r="NWH3309" s="384"/>
      <c r="NWI3309" s="384"/>
      <c r="NWJ3309" s="384"/>
      <c r="NWK3309" s="384"/>
      <c r="NWL3309" s="384"/>
      <c r="NWM3309" s="384"/>
      <c r="NWN3309" s="384"/>
      <c r="NWO3309" s="384"/>
      <c r="NWP3309" s="384"/>
      <c r="NWQ3309" s="384"/>
      <c r="NWR3309" s="384"/>
      <c r="NWS3309" s="384"/>
      <c r="NWT3309" s="384"/>
      <c r="NWU3309" s="384"/>
      <c r="NWV3309" s="384"/>
      <c r="NWW3309" s="384"/>
      <c r="NWX3309" s="384"/>
      <c r="NWY3309" s="384"/>
      <c r="NWZ3309" s="384"/>
      <c r="NXA3309" s="384"/>
      <c r="NXB3309" s="384"/>
      <c r="NXC3309" s="384"/>
      <c r="NXD3309" s="384"/>
      <c r="NXE3309" s="384"/>
      <c r="NXF3309" s="384"/>
      <c r="NXG3309" s="384"/>
      <c r="NXH3309" s="384"/>
      <c r="NXI3309" s="384"/>
      <c r="NXJ3309" s="384"/>
      <c r="NXK3309" s="384"/>
      <c r="NXL3309" s="384"/>
      <c r="NXM3309" s="384"/>
      <c r="NXN3309" s="384"/>
      <c r="NXO3309" s="384"/>
      <c r="NXP3309" s="384"/>
      <c r="NXQ3309" s="384"/>
      <c r="NXR3309" s="384"/>
      <c r="NXS3309" s="384"/>
      <c r="NXT3309" s="384"/>
      <c r="NXU3309" s="384"/>
      <c r="NXV3309" s="384"/>
      <c r="NXW3309" s="384"/>
      <c r="NXX3309" s="384"/>
      <c r="NXY3309" s="384"/>
      <c r="NXZ3309" s="384"/>
      <c r="NYA3309" s="384"/>
      <c r="NYB3309" s="384"/>
      <c r="NYC3309" s="384"/>
      <c r="NYD3309" s="384"/>
      <c r="NYE3309" s="384"/>
      <c r="NYF3309" s="384"/>
      <c r="NYG3309" s="384"/>
      <c r="NYH3309" s="384"/>
      <c r="NYI3309" s="384"/>
      <c r="NYJ3309" s="384"/>
      <c r="NYK3309" s="384"/>
      <c r="NYL3309" s="384"/>
      <c r="NYM3309" s="384"/>
      <c r="NYN3309" s="384"/>
      <c r="NYO3309" s="384"/>
      <c r="NYP3309" s="384"/>
      <c r="NYQ3309" s="384"/>
      <c r="NYR3309" s="384"/>
      <c r="NYS3309" s="384"/>
      <c r="NYT3309" s="384"/>
      <c r="NYU3309" s="384"/>
      <c r="NYV3309" s="384"/>
      <c r="NYW3309" s="384"/>
      <c r="NYX3309" s="384"/>
      <c r="NYY3309" s="384"/>
      <c r="NYZ3309" s="384"/>
      <c r="NZA3309" s="384"/>
      <c r="NZB3309" s="384"/>
      <c r="NZC3309" s="384"/>
      <c r="NZD3309" s="384"/>
      <c r="NZE3309" s="384"/>
      <c r="NZF3309" s="384"/>
      <c r="NZG3309" s="384"/>
      <c r="NZH3309" s="384"/>
      <c r="NZI3309" s="384"/>
      <c r="NZJ3309" s="384"/>
      <c r="NZK3309" s="384"/>
      <c r="NZL3309" s="384"/>
      <c r="NZM3309" s="384"/>
      <c r="NZN3309" s="384"/>
      <c r="NZO3309" s="384"/>
      <c r="NZP3309" s="384"/>
      <c r="NZQ3309" s="384"/>
      <c r="NZR3309" s="384"/>
      <c r="NZS3309" s="384"/>
      <c r="NZT3309" s="384"/>
      <c r="NZU3309" s="384"/>
      <c r="NZV3309" s="384"/>
      <c r="NZW3309" s="384"/>
      <c r="NZX3309" s="384"/>
      <c r="NZY3309" s="384"/>
      <c r="NZZ3309" s="384"/>
      <c r="OAA3309" s="384"/>
      <c r="OAB3309" s="384"/>
      <c r="OAC3309" s="384"/>
      <c r="OAD3309" s="384"/>
      <c r="OAE3309" s="384"/>
      <c r="OAF3309" s="384"/>
      <c r="OAG3309" s="384"/>
      <c r="OAH3309" s="384"/>
      <c r="OAI3309" s="384"/>
      <c r="OAJ3309" s="384"/>
      <c r="OAK3309" s="384"/>
      <c r="OAL3309" s="384"/>
      <c r="OAM3309" s="384"/>
      <c r="OAN3309" s="384"/>
      <c r="OAO3309" s="384"/>
      <c r="OAP3309" s="384"/>
      <c r="OAQ3309" s="384"/>
      <c r="OAR3309" s="384"/>
      <c r="OAS3309" s="384"/>
      <c r="OAT3309" s="384"/>
      <c r="OAU3309" s="384"/>
      <c r="OAV3309" s="384"/>
      <c r="OAW3309" s="384"/>
      <c r="OAX3309" s="384"/>
      <c r="OAY3309" s="384"/>
      <c r="OAZ3309" s="384"/>
      <c r="OBA3309" s="384"/>
      <c r="OBB3309" s="384"/>
      <c r="OBC3309" s="384"/>
      <c r="OBD3309" s="384"/>
      <c r="OBE3309" s="384"/>
      <c r="OBF3309" s="384"/>
      <c r="OBG3309" s="384"/>
      <c r="OBH3309" s="384"/>
      <c r="OBI3309" s="384"/>
      <c r="OBJ3309" s="384"/>
      <c r="OBK3309" s="384"/>
      <c r="OBL3309" s="384"/>
      <c r="OBM3309" s="384"/>
      <c r="OBN3309" s="384"/>
      <c r="OBO3309" s="384"/>
      <c r="OBP3309" s="384"/>
      <c r="OBQ3309" s="384"/>
      <c r="OBR3309" s="384"/>
      <c r="OBS3309" s="384"/>
      <c r="OBT3309" s="384"/>
      <c r="OBU3309" s="384"/>
      <c r="OBV3309" s="384"/>
      <c r="OBW3309" s="384"/>
      <c r="OBX3309" s="384"/>
      <c r="OBY3309" s="384"/>
      <c r="OBZ3309" s="384"/>
      <c r="OCA3309" s="384"/>
      <c r="OCB3309" s="384"/>
      <c r="OCC3309" s="384"/>
      <c r="OCD3309" s="384"/>
      <c r="OCE3309" s="384"/>
      <c r="OCF3309" s="384"/>
      <c r="OCG3309" s="384"/>
      <c r="OCH3309" s="384"/>
      <c r="OCI3309" s="384"/>
      <c r="OCJ3309" s="384"/>
      <c r="OCK3309" s="384"/>
      <c r="OCL3309" s="384"/>
      <c r="OCM3309" s="384"/>
      <c r="OCN3309" s="384"/>
      <c r="OCO3309" s="384"/>
      <c r="OCP3309" s="384"/>
      <c r="OCQ3309" s="384"/>
      <c r="OCR3309" s="384"/>
      <c r="OCS3309" s="384"/>
      <c r="OCT3309" s="384"/>
      <c r="OCU3309" s="384"/>
      <c r="OCV3309" s="384"/>
      <c r="OCW3309" s="384"/>
      <c r="OCX3309" s="384"/>
      <c r="OCY3309" s="384"/>
      <c r="OCZ3309" s="384"/>
      <c r="ODA3309" s="384"/>
      <c r="ODB3309" s="384"/>
      <c r="ODC3309" s="384"/>
      <c r="ODD3309" s="384"/>
      <c r="ODE3309" s="384"/>
      <c r="ODF3309" s="384"/>
      <c r="ODG3309" s="384"/>
      <c r="ODH3309" s="384"/>
      <c r="ODI3309" s="384"/>
      <c r="ODJ3309" s="384"/>
      <c r="ODK3309" s="384"/>
      <c r="ODL3309" s="384"/>
      <c r="ODM3309" s="384"/>
      <c r="ODN3309" s="384"/>
      <c r="ODO3309" s="384"/>
      <c r="ODP3309" s="384"/>
      <c r="ODQ3309" s="384"/>
      <c r="ODR3309" s="384"/>
      <c r="ODS3309" s="384"/>
      <c r="ODT3309" s="384"/>
      <c r="ODU3309" s="384"/>
      <c r="ODV3309" s="384"/>
      <c r="ODW3309" s="384"/>
      <c r="ODX3309" s="384"/>
      <c r="ODY3309" s="384"/>
      <c r="ODZ3309" s="384"/>
      <c r="OEA3309" s="384"/>
      <c r="OEB3309" s="384"/>
      <c r="OEC3309" s="384"/>
      <c r="OED3309" s="384"/>
      <c r="OEE3309" s="384"/>
      <c r="OEF3309" s="384"/>
      <c r="OEG3309" s="384"/>
      <c r="OEH3309" s="384"/>
      <c r="OEI3309" s="384"/>
      <c r="OEJ3309" s="384"/>
      <c r="OEK3309" s="384"/>
      <c r="OEL3309" s="384"/>
      <c r="OEM3309" s="384"/>
      <c r="OEN3309" s="384"/>
      <c r="OEO3309" s="384"/>
      <c r="OEP3309" s="384"/>
      <c r="OEQ3309" s="384"/>
      <c r="OER3309" s="384"/>
      <c r="OES3309" s="384"/>
      <c r="OET3309" s="384"/>
      <c r="OEU3309" s="384"/>
      <c r="OEV3309" s="384"/>
      <c r="OEW3309" s="384"/>
      <c r="OEX3309" s="384"/>
      <c r="OEY3309" s="384"/>
      <c r="OEZ3309" s="384"/>
      <c r="OFA3309" s="384"/>
      <c r="OFB3309" s="384"/>
      <c r="OFC3309" s="384"/>
      <c r="OFD3309" s="384"/>
      <c r="OFE3309" s="384"/>
      <c r="OFF3309" s="384"/>
      <c r="OFG3309" s="384"/>
      <c r="OFH3309" s="384"/>
      <c r="OFI3309" s="384"/>
      <c r="OFJ3309" s="384"/>
      <c r="OFK3309" s="384"/>
      <c r="OFL3309" s="384"/>
      <c r="OFM3309" s="384"/>
      <c r="OFN3309" s="384"/>
      <c r="OFO3309" s="384"/>
      <c r="OFP3309" s="384"/>
      <c r="OFQ3309" s="384"/>
      <c r="OFR3309" s="384"/>
      <c r="OFS3309" s="384"/>
      <c r="OFT3309" s="384"/>
      <c r="OFU3309" s="384"/>
      <c r="OFV3309" s="384"/>
      <c r="OFW3309" s="384"/>
      <c r="OFX3309" s="384"/>
      <c r="OFY3309" s="384"/>
      <c r="OFZ3309" s="384"/>
      <c r="OGA3309" s="384"/>
      <c r="OGB3309" s="384"/>
      <c r="OGC3309" s="384"/>
      <c r="OGD3309" s="384"/>
      <c r="OGE3309" s="384"/>
      <c r="OGF3309" s="384"/>
      <c r="OGG3309" s="384"/>
      <c r="OGH3309" s="384"/>
      <c r="OGI3309" s="384"/>
      <c r="OGJ3309" s="384"/>
      <c r="OGK3309" s="384"/>
      <c r="OGL3309" s="384"/>
      <c r="OGM3309" s="384"/>
      <c r="OGN3309" s="384"/>
      <c r="OGO3309" s="384"/>
      <c r="OGP3309" s="384"/>
      <c r="OGQ3309" s="384"/>
      <c r="OGR3309" s="384"/>
      <c r="OGS3309" s="384"/>
      <c r="OGT3309" s="384"/>
      <c r="OGU3309" s="384"/>
      <c r="OGV3309" s="384"/>
      <c r="OGW3309" s="384"/>
      <c r="OGX3309" s="384"/>
      <c r="OGY3309" s="384"/>
      <c r="OGZ3309" s="384"/>
      <c r="OHA3309" s="384"/>
      <c r="OHB3309" s="384"/>
      <c r="OHC3309" s="384"/>
      <c r="OHD3309" s="384"/>
      <c r="OHE3309" s="384"/>
      <c r="OHF3309" s="384"/>
      <c r="OHG3309" s="384"/>
      <c r="OHH3309" s="384"/>
      <c r="OHI3309" s="384"/>
      <c r="OHJ3309" s="384"/>
      <c r="OHK3309" s="384"/>
      <c r="OHL3309" s="384"/>
      <c r="OHM3309" s="384"/>
      <c r="OHN3309" s="384"/>
      <c r="OHO3309" s="384"/>
      <c r="OHP3309" s="384"/>
      <c r="OHQ3309" s="384"/>
      <c r="OHR3309" s="384"/>
      <c r="OHS3309" s="384"/>
      <c r="OHT3309" s="384"/>
      <c r="OHU3309" s="384"/>
      <c r="OHV3309" s="384"/>
      <c r="OHW3309" s="384"/>
      <c r="OHX3309" s="384"/>
      <c r="OHY3309" s="384"/>
      <c r="OHZ3309" s="384"/>
      <c r="OIA3309" s="384"/>
      <c r="OIB3309" s="384"/>
      <c r="OIC3309" s="384"/>
      <c r="OID3309" s="384"/>
      <c r="OIE3309" s="384"/>
      <c r="OIF3309" s="384"/>
      <c r="OIG3309" s="384"/>
      <c r="OIH3309" s="384"/>
      <c r="OII3309" s="384"/>
      <c r="OIJ3309" s="384"/>
      <c r="OIK3309" s="384"/>
      <c r="OIL3309" s="384"/>
      <c r="OIM3309" s="384"/>
      <c r="OIN3309" s="384"/>
      <c r="OIO3309" s="384"/>
      <c r="OIP3309" s="384"/>
      <c r="OIQ3309" s="384"/>
      <c r="OIR3309" s="384"/>
      <c r="OIS3309" s="384"/>
      <c r="OIT3309" s="384"/>
      <c r="OIU3309" s="384"/>
      <c r="OIV3309" s="384"/>
      <c r="OIW3309" s="384"/>
      <c r="OIX3309" s="384"/>
      <c r="OIY3309" s="384"/>
      <c r="OIZ3309" s="384"/>
      <c r="OJA3309" s="384"/>
      <c r="OJB3309" s="384"/>
      <c r="OJC3309" s="384"/>
      <c r="OJD3309" s="384"/>
      <c r="OJE3309" s="384"/>
      <c r="OJF3309" s="384"/>
      <c r="OJG3309" s="384"/>
      <c r="OJH3309" s="384"/>
      <c r="OJI3309" s="384"/>
      <c r="OJJ3309" s="384"/>
      <c r="OJK3309" s="384"/>
      <c r="OJL3309" s="384"/>
      <c r="OJM3309" s="384"/>
      <c r="OJN3309" s="384"/>
      <c r="OJO3309" s="384"/>
      <c r="OJP3309" s="384"/>
      <c r="OJQ3309" s="384"/>
      <c r="OJR3309" s="384"/>
      <c r="OJS3309" s="384"/>
      <c r="OJT3309" s="384"/>
      <c r="OJU3309" s="384"/>
      <c r="OJV3309" s="384"/>
      <c r="OJW3309" s="384"/>
      <c r="OJX3309" s="384"/>
      <c r="OJY3309" s="384"/>
      <c r="OJZ3309" s="384"/>
      <c r="OKA3309" s="384"/>
      <c r="OKB3309" s="384"/>
      <c r="OKC3309" s="384"/>
      <c r="OKD3309" s="384"/>
      <c r="OKE3309" s="384"/>
      <c r="OKF3309" s="384"/>
      <c r="OKG3309" s="384"/>
      <c r="OKH3309" s="384"/>
      <c r="OKI3309" s="384"/>
      <c r="OKJ3309" s="384"/>
      <c r="OKK3309" s="384"/>
      <c r="OKL3309" s="384"/>
      <c r="OKM3309" s="384"/>
      <c r="OKN3309" s="384"/>
      <c r="OKO3309" s="384"/>
      <c r="OKP3309" s="384"/>
      <c r="OKQ3309" s="384"/>
      <c r="OKR3309" s="384"/>
      <c r="OKS3309" s="384"/>
      <c r="OKT3309" s="384"/>
      <c r="OKU3309" s="384"/>
      <c r="OKV3309" s="384"/>
      <c r="OKW3309" s="384"/>
      <c r="OKX3309" s="384"/>
      <c r="OKY3309" s="384"/>
      <c r="OKZ3309" s="384"/>
      <c r="OLA3309" s="384"/>
      <c r="OLB3309" s="384"/>
      <c r="OLC3309" s="384"/>
      <c r="OLD3309" s="384"/>
      <c r="OLE3309" s="384"/>
      <c r="OLF3309" s="384"/>
      <c r="OLG3309" s="384"/>
      <c r="OLH3309" s="384"/>
      <c r="OLI3309" s="384"/>
      <c r="OLJ3309" s="384"/>
      <c r="OLK3309" s="384"/>
      <c r="OLL3309" s="384"/>
      <c r="OLM3309" s="384"/>
      <c r="OLN3309" s="384"/>
      <c r="OLO3309" s="384"/>
      <c r="OLP3309" s="384"/>
      <c r="OLQ3309" s="384"/>
      <c r="OLR3309" s="384"/>
      <c r="OLS3309" s="384"/>
      <c r="OLT3309" s="384"/>
      <c r="OLU3309" s="384"/>
      <c r="OLV3309" s="384"/>
      <c r="OLW3309" s="384"/>
      <c r="OLX3309" s="384"/>
      <c r="OLY3309" s="384"/>
      <c r="OLZ3309" s="384"/>
      <c r="OMA3309" s="384"/>
      <c r="OMB3309" s="384"/>
      <c r="OMC3309" s="384"/>
      <c r="OMD3309" s="384"/>
      <c r="OME3309" s="384"/>
      <c r="OMF3309" s="384"/>
      <c r="OMG3309" s="384"/>
      <c r="OMH3309" s="384"/>
      <c r="OMI3309" s="384"/>
      <c r="OMJ3309" s="384"/>
      <c r="OMK3309" s="384"/>
      <c r="OML3309" s="384"/>
      <c r="OMM3309" s="384"/>
      <c r="OMN3309" s="384"/>
      <c r="OMO3309" s="384"/>
      <c r="OMP3309" s="384"/>
      <c r="OMQ3309" s="384"/>
      <c r="OMR3309" s="384"/>
      <c r="OMS3309" s="384"/>
      <c r="OMT3309" s="384"/>
      <c r="OMU3309" s="384"/>
      <c r="OMV3309" s="384"/>
      <c r="OMW3309" s="384"/>
      <c r="OMX3309" s="384"/>
      <c r="OMY3309" s="384"/>
      <c r="OMZ3309" s="384"/>
      <c r="ONA3309" s="384"/>
      <c r="ONB3309" s="384"/>
      <c r="ONC3309" s="384"/>
      <c r="OND3309" s="384"/>
      <c r="ONE3309" s="384"/>
      <c r="ONF3309" s="384"/>
      <c r="ONG3309" s="384"/>
      <c r="ONH3309" s="384"/>
      <c r="ONI3309" s="384"/>
      <c r="ONJ3309" s="384"/>
      <c r="ONK3309" s="384"/>
      <c r="ONL3309" s="384"/>
      <c r="ONM3309" s="384"/>
      <c r="ONN3309" s="384"/>
      <c r="ONO3309" s="384"/>
      <c r="ONP3309" s="384"/>
      <c r="ONQ3309" s="384"/>
      <c r="ONR3309" s="384"/>
      <c r="ONS3309" s="384"/>
      <c r="ONT3309" s="384"/>
      <c r="ONU3309" s="384"/>
      <c r="ONV3309" s="384"/>
      <c r="ONW3309" s="384"/>
      <c r="ONX3309" s="384"/>
      <c r="ONY3309" s="384"/>
      <c r="ONZ3309" s="384"/>
      <c r="OOA3309" s="384"/>
      <c r="OOB3309" s="384"/>
      <c r="OOC3309" s="384"/>
      <c r="OOD3309" s="384"/>
      <c r="OOE3309" s="384"/>
      <c r="OOF3309" s="384"/>
      <c r="OOG3309" s="384"/>
      <c r="OOH3309" s="384"/>
      <c r="OOI3309" s="384"/>
      <c r="OOJ3309" s="384"/>
      <c r="OOK3309" s="384"/>
      <c r="OOL3309" s="384"/>
      <c r="OOM3309" s="384"/>
      <c r="OON3309" s="384"/>
      <c r="OOO3309" s="384"/>
      <c r="OOP3309" s="384"/>
      <c r="OOQ3309" s="384"/>
      <c r="OOR3309" s="384"/>
      <c r="OOS3309" s="384"/>
      <c r="OOT3309" s="384"/>
      <c r="OOU3309" s="384"/>
      <c r="OOV3309" s="384"/>
      <c r="OOW3309" s="384"/>
      <c r="OOX3309" s="384"/>
      <c r="OOY3309" s="384"/>
      <c r="OOZ3309" s="384"/>
      <c r="OPA3309" s="384"/>
      <c r="OPB3309" s="384"/>
      <c r="OPC3309" s="384"/>
      <c r="OPD3309" s="384"/>
      <c r="OPE3309" s="384"/>
      <c r="OPF3309" s="384"/>
      <c r="OPG3309" s="384"/>
      <c r="OPH3309" s="384"/>
      <c r="OPI3309" s="384"/>
      <c r="OPJ3309" s="384"/>
      <c r="OPK3309" s="384"/>
      <c r="OPL3309" s="384"/>
      <c r="OPM3309" s="384"/>
      <c r="OPN3309" s="384"/>
      <c r="OPO3309" s="384"/>
      <c r="OPP3309" s="384"/>
      <c r="OPQ3309" s="384"/>
      <c r="OPR3309" s="384"/>
      <c r="OPS3309" s="384"/>
      <c r="OPT3309" s="384"/>
      <c r="OPU3309" s="384"/>
      <c r="OPV3309" s="384"/>
      <c r="OPW3309" s="384"/>
      <c r="OPX3309" s="384"/>
      <c r="OPY3309" s="384"/>
      <c r="OPZ3309" s="384"/>
      <c r="OQA3309" s="384"/>
      <c r="OQB3309" s="384"/>
      <c r="OQC3309" s="384"/>
      <c r="OQD3309" s="384"/>
      <c r="OQE3309" s="384"/>
      <c r="OQF3309" s="384"/>
      <c r="OQG3309" s="384"/>
      <c r="OQH3309" s="384"/>
      <c r="OQI3309" s="384"/>
      <c r="OQJ3309" s="384"/>
      <c r="OQK3309" s="384"/>
      <c r="OQL3309" s="384"/>
      <c r="OQM3309" s="384"/>
      <c r="OQN3309" s="384"/>
      <c r="OQO3309" s="384"/>
      <c r="OQP3309" s="384"/>
      <c r="OQQ3309" s="384"/>
      <c r="OQR3309" s="384"/>
      <c r="OQS3309" s="384"/>
      <c r="OQT3309" s="384"/>
      <c r="OQU3309" s="384"/>
      <c r="OQV3309" s="384"/>
      <c r="OQW3309" s="384"/>
      <c r="OQX3309" s="384"/>
      <c r="OQY3309" s="384"/>
      <c r="OQZ3309" s="384"/>
      <c r="ORA3309" s="384"/>
      <c r="ORB3309" s="384"/>
      <c r="ORC3309" s="384"/>
      <c r="ORD3309" s="384"/>
      <c r="ORE3309" s="384"/>
      <c r="ORF3309" s="384"/>
      <c r="ORG3309" s="384"/>
      <c r="ORH3309" s="384"/>
      <c r="ORI3309" s="384"/>
      <c r="ORJ3309" s="384"/>
      <c r="ORK3309" s="384"/>
      <c r="ORL3309" s="384"/>
      <c r="ORM3309" s="384"/>
      <c r="ORN3309" s="384"/>
      <c r="ORO3309" s="384"/>
      <c r="ORP3309" s="384"/>
      <c r="ORQ3309" s="384"/>
      <c r="ORR3309" s="384"/>
      <c r="ORS3309" s="384"/>
      <c r="ORT3309" s="384"/>
      <c r="ORU3309" s="384"/>
      <c r="ORV3309" s="384"/>
      <c r="ORW3309" s="384"/>
      <c r="ORX3309" s="384"/>
      <c r="ORY3309" s="384"/>
      <c r="ORZ3309" s="384"/>
      <c r="OSA3309" s="384"/>
      <c r="OSB3309" s="384"/>
      <c r="OSC3309" s="384"/>
      <c r="OSD3309" s="384"/>
      <c r="OSE3309" s="384"/>
      <c r="OSF3309" s="384"/>
      <c r="OSG3309" s="384"/>
      <c r="OSH3309" s="384"/>
      <c r="OSI3309" s="384"/>
      <c r="OSJ3309" s="384"/>
      <c r="OSK3309" s="384"/>
      <c r="OSL3309" s="384"/>
      <c r="OSM3309" s="384"/>
      <c r="OSN3309" s="384"/>
      <c r="OSO3309" s="384"/>
      <c r="OSP3309" s="384"/>
      <c r="OSQ3309" s="384"/>
      <c r="OSR3309" s="384"/>
      <c r="OSS3309" s="384"/>
      <c r="OST3309" s="384"/>
      <c r="OSU3309" s="384"/>
      <c r="OSV3309" s="384"/>
      <c r="OSW3309" s="384"/>
      <c r="OSX3309" s="384"/>
      <c r="OSY3309" s="384"/>
      <c r="OSZ3309" s="384"/>
      <c r="OTA3309" s="384"/>
      <c r="OTB3309" s="384"/>
      <c r="OTC3309" s="384"/>
      <c r="OTD3309" s="384"/>
      <c r="OTE3309" s="384"/>
      <c r="OTF3309" s="384"/>
      <c r="OTG3309" s="384"/>
      <c r="OTH3309" s="384"/>
      <c r="OTI3309" s="384"/>
      <c r="OTJ3309" s="384"/>
      <c r="OTK3309" s="384"/>
      <c r="OTL3309" s="384"/>
      <c r="OTM3309" s="384"/>
      <c r="OTN3309" s="384"/>
      <c r="OTO3309" s="384"/>
      <c r="OTP3309" s="384"/>
      <c r="OTQ3309" s="384"/>
      <c r="OTR3309" s="384"/>
      <c r="OTS3309" s="384"/>
      <c r="OTT3309" s="384"/>
      <c r="OTU3309" s="384"/>
      <c r="OTV3309" s="384"/>
      <c r="OTW3309" s="384"/>
      <c r="OTX3309" s="384"/>
      <c r="OTY3309" s="384"/>
      <c r="OTZ3309" s="384"/>
      <c r="OUA3309" s="384"/>
      <c r="OUB3309" s="384"/>
      <c r="OUC3309" s="384"/>
      <c r="OUD3309" s="384"/>
      <c r="OUE3309" s="384"/>
      <c r="OUF3309" s="384"/>
      <c r="OUG3309" s="384"/>
      <c r="OUH3309" s="384"/>
      <c r="OUI3309" s="384"/>
      <c r="OUJ3309" s="384"/>
      <c r="OUK3309" s="384"/>
      <c r="OUL3309" s="384"/>
      <c r="OUM3309" s="384"/>
      <c r="OUN3309" s="384"/>
      <c r="OUO3309" s="384"/>
      <c r="OUP3309" s="384"/>
      <c r="OUQ3309" s="384"/>
      <c r="OUR3309" s="384"/>
      <c r="OUS3309" s="384"/>
      <c r="OUT3309" s="384"/>
      <c r="OUU3309" s="384"/>
      <c r="OUV3309" s="384"/>
      <c r="OUW3309" s="384"/>
      <c r="OUX3309" s="384"/>
      <c r="OUY3309" s="384"/>
      <c r="OUZ3309" s="384"/>
      <c r="OVA3309" s="384"/>
      <c r="OVB3309" s="384"/>
      <c r="OVC3309" s="384"/>
      <c r="OVD3309" s="384"/>
      <c r="OVE3309" s="384"/>
      <c r="OVF3309" s="384"/>
      <c r="OVG3309" s="384"/>
      <c r="OVH3309" s="384"/>
      <c r="OVI3309" s="384"/>
      <c r="OVJ3309" s="384"/>
      <c r="OVK3309" s="384"/>
      <c r="OVL3309" s="384"/>
      <c r="OVM3309" s="384"/>
      <c r="OVN3309" s="384"/>
      <c r="OVO3309" s="384"/>
      <c r="OVP3309" s="384"/>
      <c r="OVQ3309" s="384"/>
      <c r="OVR3309" s="384"/>
      <c r="OVS3309" s="384"/>
      <c r="OVT3309" s="384"/>
      <c r="OVU3309" s="384"/>
      <c r="OVV3309" s="384"/>
      <c r="OVW3309" s="384"/>
      <c r="OVX3309" s="384"/>
      <c r="OVY3309" s="384"/>
      <c r="OVZ3309" s="384"/>
      <c r="OWA3309" s="384"/>
      <c r="OWB3309" s="384"/>
      <c r="OWC3309" s="384"/>
      <c r="OWD3309" s="384"/>
      <c r="OWE3309" s="384"/>
      <c r="OWF3309" s="384"/>
      <c r="OWG3309" s="384"/>
      <c r="OWH3309" s="384"/>
      <c r="OWI3309" s="384"/>
      <c r="OWJ3309" s="384"/>
      <c r="OWK3309" s="384"/>
      <c r="OWL3309" s="384"/>
      <c r="OWM3309" s="384"/>
      <c r="OWN3309" s="384"/>
      <c r="OWO3309" s="384"/>
      <c r="OWP3309" s="384"/>
      <c r="OWQ3309" s="384"/>
      <c r="OWR3309" s="384"/>
      <c r="OWS3309" s="384"/>
      <c r="OWT3309" s="384"/>
      <c r="OWU3309" s="384"/>
      <c r="OWV3309" s="384"/>
      <c r="OWW3309" s="384"/>
      <c r="OWX3309" s="384"/>
      <c r="OWY3309" s="384"/>
      <c r="OWZ3309" s="384"/>
      <c r="OXA3309" s="384"/>
      <c r="OXB3309" s="384"/>
      <c r="OXC3309" s="384"/>
      <c r="OXD3309" s="384"/>
      <c r="OXE3309" s="384"/>
      <c r="OXF3309" s="384"/>
      <c r="OXG3309" s="384"/>
      <c r="OXH3309" s="384"/>
      <c r="OXI3309" s="384"/>
      <c r="OXJ3309" s="384"/>
      <c r="OXK3309" s="384"/>
      <c r="OXL3309" s="384"/>
      <c r="OXM3309" s="384"/>
      <c r="OXN3309" s="384"/>
      <c r="OXO3309" s="384"/>
      <c r="OXP3309" s="384"/>
      <c r="OXQ3309" s="384"/>
      <c r="OXR3309" s="384"/>
      <c r="OXS3309" s="384"/>
      <c r="OXT3309" s="384"/>
      <c r="OXU3309" s="384"/>
      <c r="OXV3309" s="384"/>
      <c r="OXW3309" s="384"/>
      <c r="OXX3309" s="384"/>
      <c r="OXY3309" s="384"/>
      <c r="OXZ3309" s="384"/>
      <c r="OYA3309" s="384"/>
      <c r="OYB3309" s="384"/>
      <c r="OYC3309" s="384"/>
      <c r="OYD3309" s="384"/>
      <c r="OYE3309" s="384"/>
      <c r="OYF3309" s="384"/>
      <c r="OYG3309" s="384"/>
      <c r="OYH3309" s="384"/>
      <c r="OYI3309" s="384"/>
      <c r="OYJ3309" s="384"/>
      <c r="OYK3309" s="384"/>
      <c r="OYL3309" s="384"/>
      <c r="OYM3309" s="384"/>
      <c r="OYN3309" s="384"/>
      <c r="OYO3309" s="384"/>
      <c r="OYP3309" s="384"/>
      <c r="OYQ3309" s="384"/>
      <c r="OYR3309" s="384"/>
      <c r="OYS3309" s="384"/>
      <c r="OYT3309" s="384"/>
      <c r="OYU3309" s="384"/>
      <c r="OYV3309" s="384"/>
      <c r="OYW3309" s="384"/>
      <c r="OYX3309" s="384"/>
      <c r="OYY3309" s="384"/>
      <c r="OYZ3309" s="384"/>
      <c r="OZA3309" s="384"/>
      <c r="OZB3309" s="384"/>
      <c r="OZC3309" s="384"/>
      <c r="OZD3309" s="384"/>
      <c r="OZE3309" s="384"/>
      <c r="OZF3309" s="384"/>
      <c r="OZG3309" s="384"/>
      <c r="OZH3309" s="384"/>
      <c r="OZI3309" s="384"/>
      <c r="OZJ3309" s="384"/>
      <c r="OZK3309" s="384"/>
      <c r="OZL3309" s="384"/>
      <c r="OZM3309" s="384"/>
      <c r="OZN3309" s="384"/>
      <c r="OZO3309" s="384"/>
      <c r="OZP3309" s="384"/>
      <c r="OZQ3309" s="384"/>
      <c r="OZR3309" s="384"/>
      <c r="OZS3309" s="384"/>
      <c r="OZT3309" s="384"/>
      <c r="OZU3309" s="384"/>
      <c r="OZV3309" s="384"/>
      <c r="OZW3309" s="384"/>
      <c r="OZX3309" s="384"/>
      <c r="OZY3309" s="384"/>
      <c r="OZZ3309" s="384"/>
      <c r="PAA3309" s="384"/>
      <c r="PAB3309" s="384"/>
      <c r="PAC3309" s="384"/>
      <c r="PAD3309" s="384"/>
      <c r="PAE3309" s="384"/>
      <c r="PAF3309" s="384"/>
      <c r="PAG3309" s="384"/>
      <c r="PAH3309" s="384"/>
      <c r="PAI3309" s="384"/>
      <c r="PAJ3309" s="384"/>
      <c r="PAK3309" s="384"/>
      <c r="PAL3309" s="384"/>
      <c r="PAM3309" s="384"/>
      <c r="PAN3309" s="384"/>
      <c r="PAO3309" s="384"/>
      <c r="PAP3309" s="384"/>
      <c r="PAQ3309" s="384"/>
      <c r="PAR3309" s="384"/>
      <c r="PAS3309" s="384"/>
      <c r="PAT3309" s="384"/>
      <c r="PAU3309" s="384"/>
      <c r="PAV3309" s="384"/>
      <c r="PAW3309" s="384"/>
      <c r="PAX3309" s="384"/>
      <c r="PAY3309" s="384"/>
      <c r="PAZ3309" s="384"/>
      <c r="PBA3309" s="384"/>
      <c r="PBB3309" s="384"/>
      <c r="PBC3309" s="384"/>
      <c r="PBD3309" s="384"/>
      <c r="PBE3309" s="384"/>
      <c r="PBF3309" s="384"/>
      <c r="PBG3309" s="384"/>
      <c r="PBH3309" s="384"/>
      <c r="PBI3309" s="384"/>
      <c r="PBJ3309" s="384"/>
      <c r="PBK3309" s="384"/>
      <c r="PBL3309" s="384"/>
      <c r="PBM3309" s="384"/>
      <c r="PBN3309" s="384"/>
      <c r="PBO3309" s="384"/>
      <c r="PBP3309" s="384"/>
      <c r="PBQ3309" s="384"/>
      <c r="PBR3309" s="384"/>
      <c r="PBS3309" s="384"/>
      <c r="PBT3309" s="384"/>
      <c r="PBU3309" s="384"/>
      <c r="PBV3309" s="384"/>
      <c r="PBW3309" s="384"/>
      <c r="PBX3309" s="384"/>
      <c r="PBY3309" s="384"/>
      <c r="PBZ3309" s="384"/>
      <c r="PCA3309" s="384"/>
      <c r="PCB3309" s="384"/>
      <c r="PCC3309" s="384"/>
      <c r="PCD3309" s="384"/>
      <c r="PCE3309" s="384"/>
      <c r="PCF3309" s="384"/>
      <c r="PCG3309" s="384"/>
      <c r="PCH3309" s="384"/>
      <c r="PCI3309" s="384"/>
      <c r="PCJ3309" s="384"/>
      <c r="PCK3309" s="384"/>
      <c r="PCL3309" s="384"/>
      <c r="PCM3309" s="384"/>
      <c r="PCN3309" s="384"/>
      <c r="PCO3309" s="384"/>
      <c r="PCP3309" s="384"/>
      <c r="PCQ3309" s="384"/>
      <c r="PCR3309" s="384"/>
      <c r="PCS3309" s="384"/>
      <c r="PCT3309" s="384"/>
      <c r="PCU3309" s="384"/>
      <c r="PCV3309" s="384"/>
      <c r="PCW3309" s="384"/>
      <c r="PCX3309" s="384"/>
      <c r="PCY3309" s="384"/>
      <c r="PCZ3309" s="384"/>
      <c r="PDA3309" s="384"/>
      <c r="PDB3309" s="384"/>
      <c r="PDC3309" s="384"/>
      <c r="PDD3309" s="384"/>
      <c r="PDE3309" s="384"/>
      <c r="PDF3309" s="384"/>
      <c r="PDG3309" s="384"/>
      <c r="PDH3309" s="384"/>
      <c r="PDI3309" s="384"/>
      <c r="PDJ3309" s="384"/>
      <c r="PDK3309" s="384"/>
      <c r="PDL3309" s="384"/>
      <c r="PDM3309" s="384"/>
      <c r="PDN3309" s="384"/>
      <c r="PDO3309" s="384"/>
      <c r="PDP3309" s="384"/>
      <c r="PDQ3309" s="384"/>
      <c r="PDR3309" s="384"/>
      <c r="PDS3309" s="384"/>
      <c r="PDT3309" s="384"/>
      <c r="PDU3309" s="384"/>
      <c r="PDV3309" s="384"/>
      <c r="PDW3309" s="384"/>
      <c r="PDX3309" s="384"/>
      <c r="PDY3309" s="384"/>
      <c r="PDZ3309" s="384"/>
      <c r="PEA3309" s="384"/>
      <c r="PEB3309" s="384"/>
      <c r="PEC3309" s="384"/>
      <c r="PED3309" s="384"/>
      <c r="PEE3309" s="384"/>
      <c r="PEF3309" s="384"/>
      <c r="PEG3309" s="384"/>
      <c r="PEH3309" s="384"/>
      <c r="PEI3309" s="384"/>
      <c r="PEJ3309" s="384"/>
      <c r="PEK3309" s="384"/>
      <c r="PEL3309" s="384"/>
      <c r="PEM3309" s="384"/>
      <c r="PEN3309" s="384"/>
      <c r="PEO3309" s="384"/>
      <c r="PEP3309" s="384"/>
      <c r="PEQ3309" s="384"/>
      <c r="PER3309" s="384"/>
      <c r="PES3309" s="384"/>
      <c r="PET3309" s="384"/>
      <c r="PEU3309" s="384"/>
      <c r="PEV3309" s="384"/>
      <c r="PEW3309" s="384"/>
      <c r="PEX3309" s="384"/>
      <c r="PEY3309" s="384"/>
      <c r="PEZ3309" s="384"/>
      <c r="PFA3309" s="384"/>
      <c r="PFB3309" s="384"/>
      <c r="PFC3309" s="384"/>
      <c r="PFD3309" s="384"/>
      <c r="PFE3309" s="384"/>
      <c r="PFF3309" s="384"/>
      <c r="PFG3309" s="384"/>
      <c r="PFH3309" s="384"/>
      <c r="PFI3309" s="384"/>
      <c r="PFJ3309" s="384"/>
      <c r="PFK3309" s="384"/>
      <c r="PFL3309" s="384"/>
      <c r="PFM3309" s="384"/>
      <c r="PFN3309" s="384"/>
      <c r="PFO3309" s="384"/>
      <c r="PFP3309" s="384"/>
      <c r="PFQ3309" s="384"/>
      <c r="PFR3309" s="384"/>
      <c r="PFS3309" s="384"/>
      <c r="PFT3309" s="384"/>
      <c r="PFU3309" s="384"/>
      <c r="PFV3309" s="384"/>
      <c r="PFW3309" s="384"/>
      <c r="PFX3309" s="384"/>
      <c r="PFY3309" s="384"/>
      <c r="PFZ3309" s="384"/>
      <c r="PGA3309" s="384"/>
      <c r="PGB3309" s="384"/>
      <c r="PGC3309" s="384"/>
      <c r="PGD3309" s="384"/>
      <c r="PGE3309" s="384"/>
      <c r="PGF3309" s="384"/>
      <c r="PGG3309" s="384"/>
      <c r="PGH3309" s="384"/>
      <c r="PGI3309" s="384"/>
      <c r="PGJ3309" s="384"/>
      <c r="PGK3309" s="384"/>
      <c r="PGL3309" s="384"/>
      <c r="PGM3309" s="384"/>
      <c r="PGN3309" s="384"/>
      <c r="PGO3309" s="384"/>
      <c r="PGP3309" s="384"/>
      <c r="PGQ3309" s="384"/>
      <c r="PGR3309" s="384"/>
      <c r="PGS3309" s="384"/>
      <c r="PGT3309" s="384"/>
      <c r="PGU3309" s="384"/>
      <c r="PGV3309" s="384"/>
      <c r="PGW3309" s="384"/>
      <c r="PGX3309" s="384"/>
      <c r="PGY3309" s="384"/>
      <c r="PGZ3309" s="384"/>
      <c r="PHA3309" s="384"/>
      <c r="PHB3309" s="384"/>
      <c r="PHC3309" s="384"/>
      <c r="PHD3309" s="384"/>
      <c r="PHE3309" s="384"/>
      <c r="PHF3309" s="384"/>
      <c r="PHG3309" s="384"/>
      <c r="PHH3309" s="384"/>
      <c r="PHI3309" s="384"/>
      <c r="PHJ3309" s="384"/>
      <c r="PHK3309" s="384"/>
      <c r="PHL3309" s="384"/>
      <c r="PHM3309" s="384"/>
      <c r="PHN3309" s="384"/>
      <c r="PHO3309" s="384"/>
      <c r="PHP3309" s="384"/>
      <c r="PHQ3309" s="384"/>
      <c r="PHR3309" s="384"/>
      <c r="PHS3309" s="384"/>
      <c r="PHT3309" s="384"/>
      <c r="PHU3309" s="384"/>
      <c r="PHV3309" s="384"/>
      <c r="PHW3309" s="384"/>
      <c r="PHX3309" s="384"/>
      <c r="PHY3309" s="384"/>
      <c r="PHZ3309" s="384"/>
      <c r="PIA3309" s="384"/>
      <c r="PIB3309" s="384"/>
      <c r="PIC3309" s="384"/>
      <c r="PID3309" s="384"/>
      <c r="PIE3309" s="384"/>
      <c r="PIF3309" s="384"/>
      <c r="PIG3309" s="384"/>
      <c r="PIH3309" s="384"/>
      <c r="PII3309" s="384"/>
      <c r="PIJ3309" s="384"/>
      <c r="PIK3309" s="384"/>
      <c r="PIL3309" s="384"/>
      <c r="PIM3309" s="384"/>
      <c r="PIN3309" s="384"/>
      <c r="PIO3309" s="384"/>
      <c r="PIP3309" s="384"/>
      <c r="PIQ3309" s="384"/>
      <c r="PIR3309" s="384"/>
      <c r="PIS3309" s="384"/>
      <c r="PIT3309" s="384"/>
      <c r="PIU3309" s="384"/>
      <c r="PIV3309" s="384"/>
      <c r="PIW3309" s="384"/>
      <c r="PIX3309" s="384"/>
      <c r="PIY3309" s="384"/>
      <c r="PIZ3309" s="384"/>
      <c r="PJA3309" s="384"/>
      <c r="PJB3309" s="384"/>
      <c r="PJC3309" s="384"/>
      <c r="PJD3309" s="384"/>
      <c r="PJE3309" s="384"/>
      <c r="PJF3309" s="384"/>
      <c r="PJG3309" s="384"/>
      <c r="PJH3309" s="384"/>
      <c r="PJI3309" s="384"/>
      <c r="PJJ3309" s="384"/>
      <c r="PJK3309" s="384"/>
      <c r="PJL3309" s="384"/>
      <c r="PJM3309" s="384"/>
      <c r="PJN3309" s="384"/>
      <c r="PJO3309" s="384"/>
      <c r="PJP3309" s="384"/>
      <c r="PJQ3309" s="384"/>
      <c r="PJR3309" s="384"/>
      <c r="PJS3309" s="384"/>
      <c r="PJT3309" s="384"/>
      <c r="PJU3309" s="384"/>
      <c r="PJV3309" s="384"/>
      <c r="PJW3309" s="384"/>
      <c r="PJX3309" s="384"/>
      <c r="PJY3309" s="384"/>
      <c r="PJZ3309" s="384"/>
      <c r="PKA3309" s="384"/>
      <c r="PKB3309" s="384"/>
      <c r="PKC3309" s="384"/>
      <c r="PKD3309" s="384"/>
      <c r="PKE3309" s="384"/>
      <c r="PKF3309" s="384"/>
      <c r="PKG3309" s="384"/>
      <c r="PKH3309" s="384"/>
      <c r="PKI3309" s="384"/>
      <c r="PKJ3309" s="384"/>
      <c r="PKK3309" s="384"/>
      <c r="PKL3309" s="384"/>
      <c r="PKM3309" s="384"/>
      <c r="PKN3309" s="384"/>
      <c r="PKO3309" s="384"/>
      <c r="PKP3309" s="384"/>
      <c r="PKQ3309" s="384"/>
      <c r="PKR3309" s="384"/>
      <c r="PKS3309" s="384"/>
      <c r="PKT3309" s="384"/>
      <c r="PKU3309" s="384"/>
      <c r="PKV3309" s="384"/>
      <c r="PKW3309" s="384"/>
      <c r="PKX3309" s="384"/>
      <c r="PKY3309" s="384"/>
      <c r="PKZ3309" s="384"/>
      <c r="PLA3309" s="384"/>
      <c r="PLB3309" s="384"/>
      <c r="PLC3309" s="384"/>
      <c r="PLD3309" s="384"/>
      <c r="PLE3309" s="384"/>
      <c r="PLF3309" s="384"/>
      <c r="PLG3309" s="384"/>
      <c r="PLH3309" s="384"/>
      <c r="PLI3309" s="384"/>
      <c r="PLJ3309" s="384"/>
      <c r="PLK3309" s="384"/>
      <c r="PLL3309" s="384"/>
      <c r="PLM3309" s="384"/>
      <c r="PLN3309" s="384"/>
      <c r="PLO3309" s="384"/>
      <c r="PLP3309" s="384"/>
      <c r="PLQ3309" s="384"/>
      <c r="PLR3309" s="384"/>
      <c r="PLS3309" s="384"/>
      <c r="PLT3309" s="384"/>
      <c r="PLU3309" s="384"/>
      <c r="PLV3309" s="384"/>
      <c r="PLW3309" s="384"/>
      <c r="PLX3309" s="384"/>
      <c r="PLY3309" s="384"/>
      <c r="PLZ3309" s="384"/>
      <c r="PMA3309" s="384"/>
      <c r="PMB3309" s="384"/>
      <c r="PMC3309" s="384"/>
      <c r="PMD3309" s="384"/>
      <c r="PME3309" s="384"/>
      <c r="PMF3309" s="384"/>
      <c r="PMG3309" s="384"/>
      <c r="PMH3309" s="384"/>
      <c r="PMI3309" s="384"/>
      <c r="PMJ3309" s="384"/>
      <c r="PMK3309" s="384"/>
      <c r="PML3309" s="384"/>
      <c r="PMM3309" s="384"/>
      <c r="PMN3309" s="384"/>
      <c r="PMO3309" s="384"/>
      <c r="PMP3309" s="384"/>
      <c r="PMQ3309" s="384"/>
      <c r="PMR3309" s="384"/>
      <c r="PMS3309" s="384"/>
      <c r="PMT3309" s="384"/>
      <c r="PMU3309" s="384"/>
      <c r="PMV3309" s="384"/>
      <c r="PMW3309" s="384"/>
      <c r="PMX3309" s="384"/>
      <c r="PMY3309" s="384"/>
      <c r="PMZ3309" s="384"/>
      <c r="PNA3309" s="384"/>
      <c r="PNB3309" s="384"/>
      <c r="PNC3309" s="384"/>
      <c r="PND3309" s="384"/>
      <c r="PNE3309" s="384"/>
      <c r="PNF3309" s="384"/>
      <c r="PNG3309" s="384"/>
      <c r="PNH3309" s="384"/>
      <c r="PNI3309" s="384"/>
      <c r="PNJ3309" s="384"/>
      <c r="PNK3309" s="384"/>
      <c r="PNL3309" s="384"/>
      <c r="PNM3309" s="384"/>
      <c r="PNN3309" s="384"/>
      <c r="PNO3309" s="384"/>
      <c r="PNP3309" s="384"/>
      <c r="PNQ3309" s="384"/>
      <c r="PNR3309" s="384"/>
      <c r="PNS3309" s="384"/>
      <c r="PNT3309" s="384"/>
      <c r="PNU3309" s="384"/>
      <c r="PNV3309" s="384"/>
      <c r="PNW3309" s="384"/>
      <c r="PNX3309" s="384"/>
      <c r="PNY3309" s="384"/>
      <c r="PNZ3309" s="384"/>
      <c r="POA3309" s="384"/>
      <c r="POB3309" s="384"/>
      <c r="POC3309" s="384"/>
      <c r="POD3309" s="384"/>
      <c r="POE3309" s="384"/>
      <c r="POF3309" s="384"/>
      <c r="POG3309" s="384"/>
      <c r="POH3309" s="384"/>
      <c r="POI3309" s="384"/>
      <c r="POJ3309" s="384"/>
      <c r="POK3309" s="384"/>
      <c r="POL3309" s="384"/>
      <c r="POM3309" s="384"/>
      <c r="PON3309" s="384"/>
      <c r="POO3309" s="384"/>
      <c r="POP3309" s="384"/>
      <c r="POQ3309" s="384"/>
      <c r="POR3309" s="384"/>
      <c r="POS3309" s="384"/>
      <c r="POT3309" s="384"/>
      <c r="POU3309" s="384"/>
      <c r="POV3309" s="384"/>
      <c r="POW3309" s="384"/>
      <c r="POX3309" s="384"/>
      <c r="POY3309" s="384"/>
      <c r="POZ3309" s="384"/>
      <c r="PPA3309" s="384"/>
      <c r="PPB3309" s="384"/>
      <c r="PPC3309" s="384"/>
      <c r="PPD3309" s="384"/>
      <c r="PPE3309" s="384"/>
      <c r="PPF3309" s="384"/>
      <c r="PPG3309" s="384"/>
      <c r="PPH3309" s="384"/>
      <c r="PPI3309" s="384"/>
      <c r="PPJ3309" s="384"/>
      <c r="PPK3309" s="384"/>
      <c r="PPL3309" s="384"/>
      <c r="PPM3309" s="384"/>
      <c r="PPN3309" s="384"/>
      <c r="PPO3309" s="384"/>
      <c r="PPP3309" s="384"/>
      <c r="PPQ3309" s="384"/>
      <c r="PPR3309" s="384"/>
      <c r="PPS3309" s="384"/>
      <c r="PPT3309" s="384"/>
      <c r="PPU3309" s="384"/>
      <c r="PPV3309" s="384"/>
      <c r="PPW3309" s="384"/>
      <c r="PPX3309" s="384"/>
      <c r="PPY3309" s="384"/>
      <c r="PPZ3309" s="384"/>
      <c r="PQA3309" s="384"/>
      <c r="PQB3309" s="384"/>
      <c r="PQC3309" s="384"/>
      <c r="PQD3309" s="384"/>
      <c r="PQE3309" s="384"/>
      <c r="PQF3309" s="384"/>
      <c r="PQG3309" s="384"/>
      <c r="PQH3309" s="384"/>
      <c r="PQI3309" s="384"/>
      <c r="PQJ3309" s="384"/>
      <c r="PQK3309" s="384"/>
      <c r="PQL3309" s="384"/>
      <c r="PQM3309" s="384"/>
      <c r="PQN3309" s="384"/>
      <c r="PQO3309" s="384"/>
      <c r="PQP3309" s="384"/>
      <c r="PQQ3309" s="384"/>
      <c r="PQR3309" s="384"/>
      <c r="PQS3309" s="384"/>
      <c r="PQT3309" s="384"/>
      <c r="PQU3309" s="384"/>
      <c r="PQV3309" s="384"/>
      <c r="PQW3309" s="384"/>
      <c r="PQX3309" s="384"/>
      <c r="PQY3309" s="384"/>
      <c r="PQZ3309" s="384"/>
      <c r="PRA3309" s="384"/>
      <c r="PRB3309" s="384"/>
      <c r="PRC3309" s="384"/>
      <c r="PRD3309" s="384"/>
      <c r="PRE3309" s="384"/>
      <c r="PRF3309" s="384"/>
      <c r="PRG3309" s="384"/>
      <c r="PRH3309" s="384"/>
      <c r="PRI3309" s="384"/>
      <c r="PRJ3309" s="384"/>
      <c r="PRK3309" s="384"/>
      <c r="PRL3309" s="384"/>
      <c r="PRM3309" s="384"/>
      <c r="PRN3309" s="384"/>
      <c r="PRO3309" s="384"/>
      <c r="PRP3309" s="384"/>
      <c r="PRQ3309" s="384"/>
      <c r="PRR3309" s="384"/>
      <c r="PRS3309" s="384"/>
      <c r="PRT3309" s="384"/>
      <c r="PRU3309" s="384"/>
      <c r="PRV3309" s="384"/>
      <c r="PRW3309" s="384"/>
      <c r="PRX3309" s="384"/>
      <c r="PRY3309" s="384"/>
      <c r="PRZ3309" s="384"/>
      <c r="PSA3309" s="384"/>
      <c r="PSB3309" s="384"/>
      <c r="PSC3309" s="384"/>
      <c r="PSD3309" s="384"/>
      <c r="PSE3309" s="384"/>
      <c r="PSF3309" s="384"/>
      <c r="PSG3309" s="384"/>
      <c r="PSH3309" s="384"/>
      <c r="PSI3309" s="384"/>
      <c r="PSJ3309" s="384"/>
      <c r="PSK3309" s="384"/>
      <c r="PSL3309" s="384"/>
      <c r="PSM3309" s="384"/>
      <c r="PSN3309" s="384"/>
      <c r="PSO3309" s="384"/>
      <c r="PSP3309" s="384"/>
      <c r="PSQ3309" s="384"/>
      <c r="PSR3309" s="384"/>
      <c r="PSS3309" s="384"/>
      <c r="PST3309" s="384"/>
      <c r="PSU3309" s="384"/>
      <c r="PSV3309" s="384"/>
      <c r="PSW3309" s="384"/>
      <c r="PSX3309" s="384"/>
      <c r="PSY3309" s="384"/>
      <c r="PSZ3309" s="384"/>
      <c r="PTA3309" s="384"/>
      <c r="PTB3309" s="384"/>
      <c r="PTC3309" s="384"/>
      <c r="PTD3309" s="384"/>
      <c r="PTE3309" s="384"/>
      <c r="PTF3309" s="384"/>
      <c r="PTG3309" s="384"/>
      <c r="PTH3309" s="384"/>
      <c r="PTI3309" s="384"/>
      <c r="PTJ3309" s="384"/>
      <c r="PTK3309" s="384"/>
      <c r="PTL3309" s="384"/>
      <c r="PTM3309" s="384"/>
      <c r="PTN3309" s="384"/>
      <c r="PTO3309" s="384"/>
      <c r="PTP3309" s="384"/>
      <c r="PTQ3309" s="384"/>
      <c r="PTR3309" s="384"/>
      <c r="PTS3309" s="384"/>
      <c r="PTT3309" s="384"/>
      <c r="PTU3309" s="384"/>
      <c r="PTV3309" s="384"/>
      <c r="PTW3309" s="384"/>
      <c r="PTX3309" s="384"/>
      <c r="PTY3309" s="384"/>
      <c r="PTZ3309" s="384"/>
      <c r="PUA3309" s="384"/>
      <c r="PUB3309" s="384"/>
      <c r="PUC3309" s="384"/>
      <c r="PUD3309" s="384"/>
      <c r="PUE3309" s="384"/>
      <c r="PUF3309" s="384"/>
      <c r="PUG3309" s="384"/>
      <c r="PUH3309" s="384"/>
      <c r="PUI3309" s="384"/>
      <c r="PUJ3309" s="384"/>
      <c r="PUK3309" s="384"/>
      <c r="PUL3309" s="384"/>
      <c r="PUM3309" s="384"/>
      <c r="PUN3309" s="384"/>
      <c r="PUO3309" s="384"/>
      <c r="PUP3309" s="384"/>
      <c r="PUQ3309" s="384"/>
      <c r="PUR3309" s="384"/>
      <c r="PUS3309" s="384"/>
      <c r="PUT3309" s="384"/>
      <c r="PUU3309" s="384"/>
      <c r="PUV3309" s="384"/>
      <c r="PUW3309" s="384"/>
      <c r="PUX3309" s="384"/>
      <c r="PUY3309" s="384"/>
      <c r="PUZ3309" s="384"/>
      <c r="PVA3309" s="384"/>
      <c r="PVB3309" s="384"/>
      <c r="PVC3309" s="384"/>
      <c r="PVD3309" s="384"/>
      <c r="PVE3309" s="384"/>
      <c r="PVF3309" s="384"/>
      <c r="PVG3309" s="384"/>
      <c r="PVH3309" s="384"/>
      <c r="PVI3309" s="384"/>
      <c r="PVJ3309" s="384"/>
      <c r="PVK3309" s="384"/>
      <c r="PVL3309" s="384"/>
      <c r="PVM3309" s="384"/>
      <c r="PVN3309" s="384"/>
      <c r="PVO3309" s="384"/>
      <c r="PVP3309" s="384"/>
      <c r="PVQ3309" s="384"/>
      <c r="PVR3309" s="384"/>
      <c r="PVS3309" s="384"/>
      <c r="PVT3309" s="384"/>
      <c r="PVU3309" s="384"/>
      <c r="PVV3309" s="384"/>
      <c r="PVW3309" s="384"/>
      <c r="PVX3309" s="384"/>
      <c r="PVY3309" s="384"/>
      <c r="PVZ3309" s="384"/>
      <c r="PWA3309" s="384"/>
      <c r="PWB3309" s="384"/>
      <c r="PWC3309" s="384"/>
      <c r="PWD3309" s="384"/>
      <c r="PWE3309" s="384"/>
      <c r="PWF3309" s="384"/>
      <c r="PWG3309" s="384"/>
      <c r="PWH3309" s="384"/>
      <c r="PWI3309" s="384"/>
      <c r="PWJ3309" s="384"/>
      <c r="PWK3309" s="384"/>
      <c r="PWL3309" s="384"/>
      <c r="PWM3309" s="384"/>
      <c r="PWN3309" s="384"/>
      <c r="PWO3309" s="384"/>
      <c r="PWP3309" s="384"/>
      <c r="PWQ3309" s="384"/>
      <c r="PWR3309" s="384"/>
      <c r="PWS3309" s="384"/>
      <c r="PWT3309" s="384"/>
      <c r="PWU3309" s="384"/>
      <c r="PWV3309" s="384"/>
      <c r="PWW3309" s="384"/>
      <c r="PWX3309" s="384"/>
      <c r="PWY3309" s="384"/>
      <c r="PWZ3309" s="384"/>
      <c r="PXA3309" s="384"/>
      <c r="PXB3309" s="384"/>
      <c r="PXC3309" s="384"/>
      <c r="PXD3309" s="384"/>
      <c r="PXE3309" s="384"/>
      <c r="PXF3309" s="384"/>
      <c r="PXG3309" s="384"/>
      <c r="PXH3309" s="384"/>
      <c r="PXI3309" s="384"/>
      <c r="PXJ3309" s="384"/>
      <c r="PXK3309" s="384"/>
      <c r="PXL3309" s="384"/>
      <c r="PXM3309" s="384"/>
      <c r="PXN3309" s="384"/>
      <c r="PXO3309" s="384"/>
      <c r="PXP3309" s="384"/>
      <c r="PXQ3309" s="384"/>
      <c r="PXR3309" s="384"/>
      <c r="PXS3309" s="384"/>
      <c r="PXT3309" s="384"/>
      <c r="PXU3309" s="384"/>
      <c r="PXV3309" s="384"/>
      <c r="PXW3309" s="384"/>
      <c r="PXX3309" s="384"/>
      <c r="PXY3309" s="384"/>
      <c r="PXZ3309" s="384"/>
      <c r="PYA3309" s="384"/>
      <c r="PYB3309" s="384"/>
      <c r="PYC3309" s="384"/>
      <c r="PYD3309" s="384"/>
      <c r="PYE3309" s="384"/>
      <c r="PYF3309" s="384"/>
      <c r="PYG3309" s="384"/>
      <c r="PYH3309" s="384"/>
      <c r="PYI3309" s="384"/>
      <c r="PYJ3309" s="384"/>
      <c r="PYK3309" s="384"/>
      <c r="PYL3309" s="384"/>
      <c r="PYM3309" s="384"/>
      <c r="PYN3309" s="384"/>
      <c r="PYO3309" s="384"/>
      <c r="PYP3309" s="384"/>
      <c r="PYQ3309" s="384"/>
      <c r="PYR3309" s="384"/>
      <c r="PYS3309" s="384"/>
      <c r="PYT3309" s="384"/>
      <c r="PYU3309" s="384"/>
      <c r="PYV3309" s="384"/>
      <c r="PYW3309" s="384"/>
      <c r="PYX3309" s="384"/>
      <c r="PYY3309" s="384"/>
      <c r="PYZ3309" s="384"/>
      <c r="PZA3309" s="384"/>
      <c r="PZB3309" s="384"/>
      <c r="PZC3309" s="384"/>
      <c r="PZD3309" s="384"/>
      <c r="PZE3309" s="384"/>
      <c r="PZF3309" s="384"/>
      <c r="PZG3309" s="384"/>
      <c r="PZH3309" s="384"/>
      <c r="PZI3309" s="384"/>
      <c r="PZJ3309" s="384"/>
      <c r="PZK3309" s="384"/>
      <c r="PZL3309" s="384"/>
      <c r="PZM3309" s="384"/>
      <c r="PZN3309" s="384"/>
      <c r="PZO3309" s="384"/>
      <c r="PZP3309" s="384"/>
      <c r="PZQ3309" s="384"/>
      <c r="PZR3309" s="384"/>
      <c r="PZS3309" s="384"/>
      <c r="PZT3309" s="384"/>
      <c r="PZU3309" s="384"/>
      <c r="PZV3309" s="384"/>
      <c r="PZW3309" s="384"/>
      <c r="PZX3309" s="384"/>
      <c r="PZY3309" s="384"/>
      <c r="PZZ3309" s="384"/>
      <c r="QAA3309" s="384"/>
      <c r="QAB3309" s="384"/>
      <c r="QAC3309" s="384"/>
      <c r="QAD3309" s="384"/>
      <c r="QAE3309" s="384"/>
      <c r="QAF3309" s="384"/>
      <c r="QAG3309" s="384"/>
      <c r="QAH3309" s="384"/>
      <c r="QAI3309" s="384"/>
      <c r="QAJ3309" s="384"/>
      <c r="QAK3309" s="384"/>
      <c r="QAL3309" s="384"/>
      <c r="QAM3309" s="384"/>
      <c r="QAN3309" s="384"/>
      <c r="QAO3309" s="384"/>
      <c r="QAP3309" s="384"/>
      <c r="QAQ3309" s="384"/>
      <c r="QAR3309" s="384"/>
      <c r="QAS3309" s="384"/>
      <c r="QAT3309" s="384"/>
      <c r="QAU3309" s="384"/>
      <c r="QAV3309" s="384"/>
      <c r="QAW3309" s="384"/>
      <c r="QAX3309" s="384"/>
      <c r="QAY3309" s="384"/>
      <c r="QAZ3309" s="384"/>
      <c r="QBA3309" s="384"/>
      <c r="QBB3309" s="384"/>
      <c r="QBC3309" s="384"/>
      <c r="QBD3309" s="384"/>
      <c r="QBE3309" s="384"/>
      <c r="QBF3309" s="384"/>
      <c r="QBG3309" s="384"/>
      <c r="QBH3309" s="384"/>
      <c r="QBI3309" s="384"/>
      <c r="QBJ3309" s="384"/>
      <c r="QBK3309" s="384"/>
      <c r="QBL3309" s="384"/>
      <c r="QBM3309" s="384"/>
      <c r="QBN3309" s="384"/>
      <c r="QBO3309" s="384"/>
      <c r="QBP3309" s="384"/>
      <c r="QBQ3309" s="384"/>
      <c r="QBR3309" s="384"/>
      <c r="QBS3309" s="384"/>
      <c r="QBT3309" s="384"/>
      <c r="QBU3309" s="384"/>
      <c r="QBV3309" s="384"/>
      <c r="QBW3309" s="384"/>
      <c r="QBX3309" s="384"/>
      <c r="QBY3309" s="384"/>
      <c r="QBZ3309" s="384"/>
      <c r="QCA3309" s="384"/>
      <c r="QCB3309" s="384"/>
      <c r="QCC3309" s="384"/>
      <c r="QCD3309" s="384"/>
      <c r="QCE3309" s="384"/>
      <c r="QCF3309" s="384"/>
      <c r="QCG3309" s="384"/>
      <c r="QCH3309" s="384"/>
      <c r="QCI3309" s="384"/>
      <c r="QCJ3309" s="384"/>
      <c r="QCK3309" s="384"/>
      <c r="QCL3309" s="384"/>
      <c r="QCM3309" s="384"/>
      <c r="QCN3309" s="384"/>
      <c r="QCO3309" s="384"/>
      <c r="QCP3309" s="384"/>
      <c r="QCQ3309" s="384"/>
      <c r="QCR3309" s="384"/>
      <c r="QCS3309" s="384"/>
      <c r="QCT3309" s="384"/>
      <c r="QCU3309" s="384"/>
      <c r="QCV3309" s="384"/>
      <c r="QCW3309" s="384"/>
      <c r="QCX3309" s="384"/>
      <c r="QCY3309" s="384"/>
      <c r="QCZ3309" s="384"/>
      <c r="QDA3309" s="384"/>
      <c r="QDB3309" s="384"/>
      <c r="QDC3309" s="384"/>
      <c r="QDD3309" s="384"/>
      <c r="QDE3309" s="384"/>
      <c r="QDF3309" s="384"/>
      <c r="QDG3309" s="384"/>
      <c r="QDH3309" s="384"/>
      <c r="QDI3309" s="384"/>
      <c r="QDJ3309" s="384"/>
      <c r="QDK3309" s="384"/>
      <c r="QDL3309" s="384"/>
      <c r="QDM3309" s="384"/>
      <c r="QDN3309" s="384"/>
      <c r="QDO3309" s="384"/>
      <c r="QDP3309" s="384"/>
      <c r="QDQ3309" s="384"/>
      <c r="QDR3309" s="384"/>
      <c r="QDS3309" s="384"/>
      <c r="QDT3309" s="384"/>
      <c r="QDU3309" s="384"/>
      <c r="QDV3309" s="384"/>
      <c r="QDW3309" s="384"/>
      <c r="QDX3309" s="384"/>
      <c r="QDY3309" s="384"/>
      <c r="QDZ3309" s="384"/>
      <c r="QEA3309" s="384"/>
      <c r="QEB3309" s="384"/>
      <c r="QEC3309" s="384"/>
      <c r="QED3309" s="384"/>
      <c r="QEE3309" s="384"/>
      <c r="QEF3309" s="384"/>
      <c r="QEG3309" s="384"/>
      <c r="QEH3309" s="384"/>
      <c r="QEI3309" s="384"/>
      <c r="QEJ3309" s="384"/>
      <c r="QEK3309" s="384"/>
      <c r="QEL3309" s="384"/>
      <c r="QEM3309" s="384"/>
      <c r="QEN3309" s="384"/>
      <c r="QEO3309" s="384"/>
      <c r="QEP3309" s="384"/>
      <c r="QEQ3309" s="384"/>
      <c r="QER3309" s="384"/>
      <c r="QES3309" s="384"/>
      <c r="QET3309" s="384"/>
      <c r="QEU3309" s="384"/>
      <c r="QEV3309" s="384"/>
      <c r="QEW3309" s="384"/>
      <c r="QEX3309" s="384"/>
      <c r="QEY3309" s="384"/>
      <c r="QEZ3309" s="384"/>
      <c r="QFA3309" s="384"/>
      <c r="QFB3309" s="384"/>
      <c r="QFC3309" s="384"/>
      <c r="QFD3309" s="384"/>
      <c r="QFE3309" s="384"/>
      <c r="QFF3309" s="384"/>
      <c r="QFG3309" s="384"/>
      <c r="QFH3309" s="384"/>
      <c r="QFI3309" s="384"/>
      <c r="QFJ3309" s="384"/>
      <c r="QFK3309" s="384"/>
      <c r="QFL3309" s="384"/>
      <c r="QFM3309" s="384"/>
      <c r="QFN3309" s="384"/>
      <c r="QFO3309" s="384"/>
      <c r="QFP3309" s="384"/>
      <c r="QFQ3309" s="384"/>
      <c r="QFR3309" s="384"/>
      <c r="QFS3309" s="384"/>
      <c r="QFT3309" s="384"/>
      <c r="QFU3309" s="384"/>
      <c r="QFV3309" s="384"/>
      <c r="QFW3309" s="384"/>
      <c r="QFX3309" s="384"/>
      <c r="QFY3309" s="384"/>
      <c r="QFZ3309" s="384"/>
      <c r="QGA3309" s="384"/>
      <c r="QGB3309" s="384"/>
      <c r="QGC3309" s="384"/>
      <c r="QGD3309" s="384"/>
      <c r="QGE3309" s="384"/>
      <c r="QGF3309" s="384"/>
      <c r="QGG3309" s="384"/>
      <c r="QGH3309" s="384"/>
      <c r="QGI3309" s="384"/>
      <c r="QGJ3309" s="384"/>
      <c r="QGK3309" s="384"/>
      <c r="QGL3309" s="384"/>
      <c r="QGM3309" s="384"/>
      <c r="QGN3309" s="384"/>
      <c r="QGO3309" s="384"/>
      <c r="QGP3309" s="384"/>
      <c r="QGQ3309" s="384"/>
      <c r="QGR3309" s="384"/>
      <c r="QGS3309" s="384"/>
      <c r="QGT3309" s="384"/>
      <c r="QGU3309" s="384"/>
      <c r="QGV3309" s="384"/>
      <c r="QGW3309" s="384"/>
      <c r="QGX3309" s="384"/>
      <c r="QGY3309" s="384"/>
      <c r="QGZ3309" s="384"/>
      <c r="QHA3309" s="384"/>
      <c r="QHB3309" s="384"/>
      <c r="QHC3309" s="384"/>
      <c r="QHD3309" s="384"/>
      <c r="QHE3309" s="384"/>
      <c r="QHF3309" s="384"/>
      <c r="QHG3309" s="384"/>
      <c r="QHH3309" s="384"/>
      <c r="QHI3309" s="384"/>
      <c r="QHJ3309" s="384"/>
      <c r="QHK3309" s="384"/>
      <c r="QHL3309" s="384"/>
      <c r="QHM3309" s="384"/>
      <c r="QHN3309" s="384"/>
      <c r="QHO3309" s="384"/>
      <c r="QHP3309" s="384"/>
      <c r="QHQ3309" s="384"/>
      <c r="QHR3309" s="384"/>
      <c r="QHS3309" s="384"/>
      <c r="QHT3309" s="384"/>
      <c r="QHU3309" s="384"/>
      <c r="QHV3309" s="384"/>
      <c r="QHW3309" s="384"/>
      <c r="QHX3309" s="384"/>
      <c r="QHY3309" s="384"/>
      <c r="QHZ3309" s="384"/>
      <c r="QIA3309" s="384"/>
      <c r="QIB3309" s="384"/>
      <c r="QIC3309" s="384"/>
      <c r="QID3309" s="384"/>
      <c r="QIE3309" s="384"/>
      <c r="QIF3309" s="384"/>
      <c r="QIG3309" s="384"/>
      <c r="QIH3309" s="384"/>
      <c r="QII3309" s="384"/>
      <c r="QIJ3309" s="384"/>
      <c r="QIK3309" s="384"/>
      <c r="QIL3309" s="384"/>
      <c r="QIM3309" s="384"/>
      <c r="QIN3309" s="384"/>
      <c r="QIO3309" s="384"/>
      <c r="QIP3309" s="384"/>
      <c r="QIQ3309" s="384"/>
      <c r="QIR3309" s="384"/>
      <c r="QIS3309" s="384"/>
      <c r="QIT3309" s="384"/>
      <c r="QIU3309" s="384"/>
      <c r="QIV3309" s="384"/>
      <c r="QIW3309" s="384"/>
      <c r="QIX3309" s="384"/>
      <c r="QIY3309" s="384"/>
      <c r="QIZ3309" s="384"/>
      <c r="QJA3309" s="384"/>
      <c r="QJB3309" s="384"/>
      <c r="QJC3309" s="384"/>
      <c r="QJD3309" s="384"/>
      <c r="QJE3309" s="384"/>
      <c r="QJF3309" s="384"/>
      <c r="QJG3309" s="384"/>
      <c r="QJH3309" s="384"/>
      <c r="QJI3309" s="384"/>
      <c r="QJJ3309" s="384"/>
      <c r="QJK3309" s="384"/>
      <c r="QJL3309" s="384"/>
      <c r="QJM3309" s="384"/>
      <c r="QJN3309" s="384"/>
      <c r="QJO3309" s="384"/>
      <c r="QJP3309" s="384"/>
      <c r="QJQ3309" s="384"/>
      <c r="QJR3309" s="384"/>
      <c r="QJS3309" s="384"/>
      <c r="QJT3309" s="384"/>
      <c r="QJU3309" s="384"/>
      <c r="QJV3309" s="384"/>
      <c r="QJW3309" s="384"/>
      <c r="QJX3309" s="384"/>
      <c r="QJY3309" s="384"/>
      <c r="QJZ3309" s="384"/>
      <c r="QKA3309" s="384"/>
      <c r="QKB3309" s="384"/>
      <c r="QKC3309" s="384"/>
      <c r="QKD3309" s="384"/>
      <c r="QKE3309" s="384"/>
      <c r="QKF3309" s="384"/>
      <c r="QKG3309" s="384"/>
      <c r="QKH3309" s="384"/>
      <c r="QKI3309" s="384"/>
      <c r="QKJ3309" s="384"/>
      <c r="QKK3309" s="384"/>
      <c r="QKL3309" s="384"/>
      <c r="QKM3309" s="384"/>
      <c r="QKN3309" s="384"/>
      <c r="QKO3309" s="384"/>
      <c r="QKP3309" s="384"/>
      <c r="QKQ3309" s="384"/>
      <c r="QKR3309" s="384"/>
      <c r="QKS3309" s="384"/>
      <c r="QKT3309" s="384"/>
      <c r="QKU3309" s="384"/>
      <c r="QKV3309" s="384"/>
      <c r="QKW3309" s="384"/>
      <c r="QKX3309" s="384"/>
      <c r="QKY3309" s="384"/>
      <c r="QKZ3309" s="384"/>
      <c r="QLA3309" s="384"/>
      <c r="QLB3309" s="384"/>
      <c r="QLC3309" s="384"/>
      <c r="QLD3309" s="384"/>
      <c r="QLE3309" s="384"/>
      <c r="QLF3309" s="384"/>
      <c r="QLG3309" s="384"/>
      <c r="QLH3309" s="384"/>
      <c r="QLI3309" s="384"/>
      <c r="QLJ3309" s="384"/>
      <c r="QLK3309" s="384"/>
      <c r="QLL3309" s="384"/>
      <c r="QLM3309" s="384"/>
      <c r="QLN3309" s="384"/>
      <c r="QLO3309" s="384"/>
      <c r="QLP3309" s="384"/>
      <c r="QLQ3309" s="384"/>
      <c r="QLR3309" s="384"/>
      <c r="QLS3309" s="384"/>
      <c r="QLT3309" s="384"/>
      <c r="QLU3309" s="384"/>
      <c r="QLV3309" s="384"/>
      <c r="QLW3309" s="384"/>
      <c r="QLX3309" s="384"/>
      <c r="QLY3309" s="384"/>
      <c r="QLZ3309" s="384"/>
      <c r="QMA3309" s="384"/>
      <c r="QMB3309" s="384"/>
      <c r="QMC3309" s="384"/>
      <c r="QMD3309" s="384"/>
      <c r="QME3309" s="384"/>
      <c r="QMF3309" s="384"/>
      <c r="QMG3309" s="384"/>
      <c r="QMH3309" s="384"/>
      <c r="QMI3309" s="384"/>
      <c r="QMJ3309" s="384"/>
      <c r="QMK3309" s="384"/>
      <c r="QML3309" s="384"/>
      <c r="QMM3309" s="384"/>
      <c r="QMN3309" s="384"/>
      <c r="QMO3309" s="384"/>
      <c r="QMP3309" s="384"/>
      <c r="QMQ3309" s="384"/>
      <c r="QMR3309" s="384"/>
      <c r="QMS3309" s="384"/>
      <c r="QMT3309" s="384"/>
      <c r="QMU3309" s="384"/>
      <c r="QMV3309" s="384"/>
      <c r="QMW3309" s="384"/>
      <c r="QMX3309" s="384"/>
      <c r="QMY3309" s="384"/>
      <c r="QMZ3309" s="384"/>
      <c r="QNA3309" s="384"/>
      <c r="QNB3309" s="384"/>
      <c r="QNC3309" s="384"/>
      <c r="QND3309" s="384"/>
      <c r="QNE3309" s="384"/>
      <c r="QNF3309" s="384"/>
      <c r="QNG3309" s="384"/>
      <c r="QNH3309" s="384"/>
      <c r="QNI3309" s="384"/>
      <c r="QNJ3309" s="384"/>
      <c r="QNK3309" s="384"/>
      <c r="QNL3309" s="384"/>
      <c r="QNM3309" s="384"/>
      <c r="QNN3309" s="384"/>
      <c r="QNO3309" s="384"/>
      <c r="QNP3309" s="384"/>
      <c r="QNQ3309" s="384"/>
      <c r="QNR3309" s="384"/>
      <c r="QNS3309" s="384"/>
      <c r="QNT3309" s="384"/>
      <c r="QNU3309" s="384"/>
      <c r="QNV3309" s="384"/>
      <c r="QNW3309" s="384"/>
      <c r="QNX3309" s="384"/>
      <c r="QNY3309" s="384"/>
      <c r="QNZ3309" s="384"/>
      <c r="QOA3309" s="384"/>
      <c r="QOB3309" s="384"/>
      <c r="QOC3309" s="384"/>
      <c r="QOD3309" s="384"/>
      <c r="QOE3309" s="384"/>
      <c r="QOF3309" s="384"/>
      <c r="QOG3309" s="384"/>
      <c r="QOH3309" s="384"/>
      <c r="QOI3309" s="384"/>
      <c r="QOJ3309" s="384"/>
      <c r="QOK3309" s="384"/>
      <c r="QOL3309" s="384"/>
      <c r="QOM3309" s="384"/>
      <c r="QON3309" s="384"/>
      <c r="QOO3309" s="384"/>
      <c r="QOP3309" s="384"/>
      <c r="QOQ3309" s="384"/>
      <c r="QOR3309" s="384"/>
      <c r="QOS3309" s="384"/>
      <c r="QOT3309" s="384"/>
      <c r="QOU3309" s="384"/>
      <c r="QOV3309" s="384"/>
      <c r="QOW3309" s="384"/>
      <c r="QOX3309" s="384"/>
      <c r="QOY3309" s="384"/>
      <c r="QOZ3309" s="384"/>
      <c r="QPA3309" s="384"/>
      <c r="QPB3309" s="384"/>
      <c r="QPC3309" s="384"/>
      <c r="QPD3309" s="384"/>
      <c r="QPE3309" s="384"/>
      <c r="QPF3309" s="384"/>
      <c r="QPG3309" s="384"/>
      <c r="QPH3309" s="384"/>
      <c r="QPI3309" s="384"/>
      <c r="QPJ3309" s="384"/>
      <c r="QPK3309" s="384"/>
      <c r="QPL3309" s="384"/>
      <c r="QPM3309" s="384"/>
      <c r="QPN3309" s="384"/>
      <c r="QPO3309" s="384"/>
      <c r="QPP3309" s="384"/>
      <c r="QPQ3309" s="384"/>
      <c r="QPR3309" s="384"/>
      <c r="QPS3309" s="384"/>
      <c r="QPT3309" s="384"/>
      <c r="QPU3309" s="384"/>
      <c r="QPV3309" s="384"/>
      <c r="QPW3309" s="384"/>
      <c r="QPX3309" s="384"/>
      <c r="QPY3309" s="384"/>
      <c r="QPZ3309" s="384"/>
      <c r="QQA3309" s="384"/>
      <c r="QQB3309" s="384"/>
      <c r="QQC3309" s="384"/>
      <c r="QQD3309" s="384"/>
      <c r="QQE3309" s="384"/>
      <c r="QQF3309" s="384"/>
      <c r="QQG3309" s="384"/>
      <c r="QQH3309" s="384"/>
      <c r="QQI3309" s="384"/>
      <c r="QQJ3309" s="384"/>
      <c r="QQK3309" s="384"/>
      <c r="QQL3309" s="384"/>
      <c r="QQM3309" s="384"/>
      <c r="QQN3309" s="384"/>
      <c r="QQO3309" s="384"/>
      <c r="QQP3309" s="384"/>
      <c r="QQQ3309" s="384"/>
      <c r="QQR3309" s="384"/>
      <c r="QQS3309" s="384"/>
      <c r="QQT3309" s="384"/>
      <c r="QQU3309" s="384"/>
      <c r="QQV3309" s="384"/>
      <c r="QQW3309" s="384"/>
      <c r="QQX3309" s="384"/>
      <c r="QQY3309" s="384"/>
      <c r="QQZ3309" s="384"/>
      <c r="QRA3309" s="384"/>
      <c r="QRB3309" s="384"/>
      <c r="QRC3309" s="384"/>
      <c r="QRD3309" s="384"/>
      <c r="QRE3309" s="384"/>
      <c r="QRF3309" s="384"/>
      <c r="QRG3309" s="384"/>
      <c r="QRH3309" s="384"/>
      <c r="QRI3309" s="384"/>
      <c r="QRJ3309" s="384"/>
      <c r="QRK3309" s="384"/>
      <c r="QRL3309" s="384"/>
      <c r="QRM3309" s="384"/>
      <c r="QRN3309" s="384"/>
      <c r="QRO3309" s="384"/>
      <c r="QRP3309" s="384"/>
      <c r="QRQ3309" s="384"/>
      <c r="QRR3309" s="384"/>
      <c r="QRS3309" s="384"/>
      <c r="QRT3309" s="384"/>
      <c r="QRU3309" s="384"/>
      <c r="QRV3309" s="384"/>
      <c r="QRW3309" s="384"/>
      <c r="QRX3309" s="384"/>
      <c r="QRY3309" s="384"/>
      <c r="QRZ3309" s="384"/>
      <c r="QSA3309" s="384"/>
      <c r="QSB3309" s="384"/>
      <c r="QSC3309" s="384"/>
      <c r="QSD3309" s="384"/>
      <c r="QSE3309" s="384"/>
      <c r="QSF3309" s="384"/>
      <c r="QSG3309" s="384"/>
      <c r="QSH3309" s="384"/>
      <c r="QSI3309" s="384"/>
      <c r="QSJ3309" s="384"/>
      <c r="QSK3309" s="384"/>
      <c r="QSL3309" s="384"/>
      <c r="QSM3309" s="384"/>
      <c r="QSN3309" s="384"/>
      <c r="QSO3309" s="384"/>
      <c r="QSP3309" s="384"/>
      <c r="QSQ3309" s="384"/>
      <c r="QSR3309" s="384"/>
      <c r="QSS3309" s="384"/>
      <c r="QST3309" s="384"/>
      <c r="QSU3309" s="384"/>
      <c r="QSV3309" s="384"/>
      <c r="QSW3309" s="384"/>
      <c r="QSX3309" s="384"/>
      <c r="QSY3309" s="384"/>
      <c r="QSZ3309" s="384"/>
      <c r="QTA3309" s="384"/>
      <c r="QTB3309" s="384"/>
      <c r="QTC3309" s="384"/>
      <c r="QTD3309" s="384"/>
      <c r="QTE3309" s="384"/>
      <c r="QTF3309" s="384"/>
      <c r="QTG3309" s="384"/>
      <c r="QTH3309" s="384"/>
      <c r="QTI3309" s="384"/>
      <c r="QTJ3309" s="384"/>
      <c r="QTK3309" s="384"/>
      <c r="QTL3309" s="384"/>
      <c r="QTM3309" s="384"/>
      <c r="QTN3309" s="384"/>
      <c r="QTO3309" s="384"/>
      <c r="QTP3309" s="384"/>
      <c r="QTQ3309" s="384"/>
      <c r="QTR3309" s="384"/>
      <c r="QTS3309" s="384"/>
      <c r="QTT3309" s="384"/>
      <c r="QTU3309" s="384"/>
      <c r="QTV3309" s="384"/>
      <c r="QTW3309" s="384"/>
      <c r="QTX3309" s="384"/>
      <c r="QTY3309" s="384"/>
      <c r="QTZ3309" s="384"/>
      <c r="QUA3309" s="384"/>
      <c r="QUB3309" s="384"/>
      <c r="QUC3309" s="384"/>
      <c r="QUD3309" s="384"/>
      <c r="QUE3309" s="384"/>
      <c r="QUF3309" s="384"/>
      <c r="QUG3309" s="384"/>
      <c r="QUH3309" s="384"/>
      <c r="QUI3309" s="384"/>
      <c r="QUJ3309" s="384"/>
      <c r="QUK3309" s="384"/>
      <c r="QUL3309" s="384"/>
      <c r="QUM3309" s="384"/>
      <c r="QUN3309" s="384"/>
      <c r="QUO3309" s="384"/>
      <c r="QUP3309" s="384"/>
      <c r="QUQ3309" s="384"/>
      <c r="QUR3309" s="384"/>
      <c r="QUS3309" s="384"/>
      <c r="QUT3309" s="384"/>
      <c r="QUU3309" s="384"/>
      <c r="QUV3309" s="384"/>
      <c r="QUW3309" s="384"/>
      <c r="QUX3309" s="384"/>
      <c r="QUY3309" s="384"/>
      <c r="QUZ3309" s="384"/>
      <c r="QVA3309" s="384"/>
      <c r="QVB3309" s="384"/>
      <c r="QVC3309" s="384"/>
      <c r="QVD3309" s="384"/>
      <c r="QVE3309" s="384"/>
      <c r="QVF3309" s="384"/>
      <c r="QVG3309" s="384"/>
      <c r="QVH3309" s="384"/>
      <c r="QVI3309" s="384"/>
      <c r="QVJ3309" s="384"/>
      <c r="QVK3309" s="384"/>
      <c r="QVL3309" s="384"/>
      <c r="QVM3309" s="384"/>
      <c r="QVN3309" s="384"/>
      <c r="QVO3309" s="384"/>
      <c r="QVP3309" s="384"/>
      <c r="QVQ3309" s="384"/>
      <c r="QVR3309" s="384"/>
      <c r="QVS3309" s="384"/>
      <c r="QVT3309" s="384"/>
      <c r="QVU3309" s="384"/>
      <c r="QVV3309" s="384"/>
      <c r="QVW3309" s="384"/>
      <c r="QVX3309" s="384"/>
      <c r="QVY3309" s="384"/>
      <c r="QVZ3309" s="384"/>
      <c r="QWA3309" s="384"/>
      <c r="QWB3309" s="384"/>
      <c r="QWC3309" s="384"/>
      <c r="QWD3309" s="384"/>
      <c r="QWE3309" s="384"/>
      <c r="QWF3309" s="384"/>
      <c r="QWG3309" s="384"/>
      <c r="QWH3309" s="384"/>
      <c r="QWI3309" s="384"/>
      <c r="QWJ3309" s="384"/>
      <c r="QWK3309" s="384"/>
      <c r="QWL3309" s="384"/>
      <c r="QWM3309" s="384"/>
      <c r="QWN3309" s="384"/>
      <c r="QWO3309" s="384"/>
      <c r="QWP3309" s="384"/>
      <c r="QWQ3309" s="384"/>
      <c r="QWR3309" s="384"/>
      <c r="QWS3309" s="384"/>
      <c r="QWT3309" s="384"/>
      <c r="QWU3309" s="384"/>
      <c r="QWV3309" s="384"/>
      <c r="QWW3309" s="384"/>
      <c r="QWX3309" s="384"/>
      <c r="QWY3309" s="384"/>
      <c r="QWZ3309" s="384"/>
      <c r="QXA3309" s="384"/>
      <c r="QXB3309" s="384"/>
      <c r="QXC3309" s="384"/>
      <c r="QXD3309" s="384"/>
      <c r="QXE3309" s="384"/>
      <c r="QXF3309" s="384"/>
      <c r="QXG3309" s="384"/>
      <c r="QXH3309" s="384"/>
      <c r="QXI3309" s="384"/>
      <c r="QXJ3309" s="384"/>
      <c r="QXK3309" s="384"/>
      <c r="QXL3309" s="384"/>
      <c r="QXM3309" s="384"/>
      <c r="QXN3309" s="384"/>
      <c r="QXO3309" s="384"/>
      <c r="QXP3309" s="384"/>
      <c r="QXQ3309" s="384"/>
      <c r="QXR3309" s="384"/>
      <c r="QXS3309" s="384"/>
      <c r="QXT3309" s="384"/>
      <c r="QXU3309" s="384"/>
      <c r="QXV3309" s="384"/>
      <c r="QXW3309" s="384"/>
      <c r="QXX3309" s="384"/>
      <c r="QXY3309" s="384"/>
      <c r="QXZ3309" s="384"/>
      <c r="QYA3309" s="384"/>
      <c r="QYB3309" s="384"/>
      <c r="QYC3309" s="384"/>
      <c r="QYD3309" s="384"/>
      <c r="QYE3309" s="384"/>
      <c r="QYF3309" s="384"/>
      <c r="QYG3309" s="384"/>
      <c r="QYH3309" s="384"/>
      <c r="QYI3309" s="384"/>
      <c r="QYJ3309" s="384"/>
      <c r="QYK3309" s="384"/>
      <c r="QYL3309" s="384"/>
      <c r="QYM3309" s="384"/>
      <c r="QYN3309" s="384"/>
      <c r="QYO3309" s="384"/>
      <c r="QYP3309" s="384"/>
      <c r="QYQ3309" s="384"/>
      <c r="QYR3309" s="384"/>
      <c r="QYS3309" s="384"/>
      <c r="QYT3309" s="384"/>
      <c r="QYU3309" s="384"/>
      <c r="QYV3309" s="384"/>
      <c r="QYW3309" s="384"/>
      <c r="QYX3309" s="384"/>
      <c r="QYY3309" s="384"/>
      <c r="QYZ3309" s="384"/>
      <c r="QZA3309" s="384"/>
      <c r="QZB3309" s="384"/>
      <c r="QZC3309" s="384"/>
      <c r="QZD3309" s="384"/>
      <c r="QZE3309" s="384"/>
      <c r="QZF3309" s="384"/>
      <c r="QZG3309" s="384"/>
      <c r="QZH3309" s="384"/>
      <c r="QZI3309" s="384"/>
      <c r="QZJ3309" s="384"/>
      <c r="QZK3309" s="384"/>
      <c r="QZL3309" s="384"/>
      <c r="QZM3309" s="384"/>
      <c r="QZN3309" s="384"/>
      <c r="QZO3309" s="384"/>
      <c r="QZP3309" s="384"/>
      <c r="QZQ3309" s="384"/>
      <c r="QZR3309" s="384"/>
      <c r="QZS3309" s="384"/>
      <c r="QZT3309" s="384"/>
      <c r="QZU3309" s="384"/>
      <c r="QZV3309" s="384"/>
      <c r="QZW3309" s="384"/>
      <c r="QZX3309" s="384"/>
      <c r="QZY3309" s="384"/>
      <c r="QZZ3309" s="384"/>
      <c r="RAA3309" s="384"/>
      <c r="RAB3309" s="384"/>
      <c r="RAC3309" s="384"/>
      <c r="RAD3309" s="384"/>
      <c r="RAE3309" s="384"/>
      <c r="RAF3309" s="384"/>
      <c r="RAG3309" s="384"/>
      <c r="RAH3309" s="384"/>
      <c r="RAI3309" s="384"/>
      <c r="RAJ3309" s="384"/>
      <c r="RAK3309" s="384"/>
      <c r="RAL3309" s="384"/>
      <c r="RAM3309" s="384"/>
      <c r="RAN3309" s="384"/>
      <c r="RAO3309" s="384"/>
      <c r="RAP3309" s="384"/>
      <c r="RAQ3309" s="384"/>
      <c r="RAR3309" s="384"/>
      <c r="RAS3309" s="384"/>
      <c r="RAT3309" s="384"/>
      <c r="RAU3309" s="384"/>
      <c r="RAV3309" s="384"/>
      <c r="RAW3309" s="384"/>
      <c r="RAX3309" s="384"/>
      <c r="RAY3309" s="384"/>
      <c r="RAZ3309" s="384"/>
      <c r="RBA3309" s="384"/>
      <c r="RBB3309" s="384"/>
      <c r="RBC3309" s="384"/>
      <c r="RBD3309" s="384"/>
      <c r="RBE3309" s="384"/>
      <c r="RBF3309" s="384"/>
      <c r="RBG3309" s="384"/>
      <c r="RBH3309" s="384"/>
      <c r="RBI3309" s="384"/>
      <c r="RBJ3309" s="384"/>
      <c r="RBK3309" s="384"/>
      <c r="RBL3309" s="384"/>
      <c r="RBM3309" s="384"/>
      <c r="RBN3309" s="384"/>
      <c r="RBO3309" s="384"/>
      <c r="RBP3309" s="384"/>
      <c r="RBQ3309" s="384"/>
      <c r="RBR3309" s="384"/>
      <c r="RBS3309" s="384"/>
      <c r="RBT3309" s="384"/>
      <c r="RBU3309" s="384"/>
      <c r="RBV3309" s="384"/>
      <c r="RBW3309" s="384"/>
      <c r="RBX3309" s="384"/>
      <c r="RBY3309" s="384"/>
      <c r="RBZ3309" s="384"/>
      <c r="RCA3309" s="384"/>
      <c r="RCB3309" s="384"/>
      <c r="RCC3309" s="384"/>
      <c r="RCD3309" s="384"/>
      <c r="RCE3309" s="384"/>
      <c r="RCF3309" s="384"/>
      <c r="RCG3309" s="384"/>
      <c r="RCH3309" s="384"/>
      <c r="RCI3309" s="384"/>
      <c r="RCJ3309" s="384"/>
      <c r="RCK3309" s="384"/>
      <c r="RCL3309" s="384"/>
      <c r="RCM3309" s="384"/>
      <c r="RCN3309" s="384"/>
      <c r="RCO3309" s="384"/>
      <c r="RCP3309" s="384"/>
      <c r="RCQ3309" s="384"/>
      <c r="RCR3309" s="384"/>
      <c r="RCS3309" s="384"/>
      <c r="RCT3309" s="384"/>
      <c r="RCU3309" s="384"/>
      <c r="RCV3309" s="384"/>
      <c r="RCW3309" s="384"/>
      <c r="RCX3309" s="384"/>
      <c r="RCY3309" s="384"/>
      <c r="RCZ3309" s="384"/>
      <c r="RDA3309" s="384"/>
      <c r="RDB3309" s="384"/>
      <c r="RDC3309" s="384"/>
      <c r="RDD3309" s="384"/>
      <c r="RDE3309" s="384"/>
      <c r="RDF3309" s="384"/>
      <c r="RDG3309" s="384"/>
      <c r="RDH3309" s="384"/>
      <c r="RDI3309" s="384"/>
      <c r="RDJ3309" s="384"/>
      <c r="RDK3309" s="384"/>
      <c r="RDL3309" s="384"/>
      <c r="RDM3309" s="384"/>
      <c r="RDN3309" s="384"/>
      <c r="RDO3309" s="384"/>
      <c r="RDP3309" s="384"/>
      <c r="RDQ3309" s="384"/>
      <c r="RDR3309" s="384"/>
      <c r="RDS3309" s="384"/>
      <c r="RDT3309" s="384"/>
      <c r="RDU3309" s="384"/>
      <c r="RDV3309" s="384"/>
      <c r="RDW3309" s="384"/>
      <c r="RDX3309" s="384"/>
      <c r="RDY3309" s="384"/>
      <c r="RDZ3309" s="384"/>
      <c r="REA3309" s="384"/>
      <c r="REB3309" s="384"/>
      <c r="REC3309" s="384"/>
      <c r="RED3309" s="384"/>
      <c r="REE3309" s="384"/>
      <c r="REF3309" s="384"/>
      <c r="REG3309" s="384"/>
      <c r="REH3309" s="384"/>
      <c r="REI3309" s="384"/>
      <c r="REJ3309" s="384"/>
      <c r="REK3309" s="384"/>
      <c r="REL3309" s="384"/>
      <c r="REM3309" s="384"/>
      <c r="REN3309" s="384"/>
      <c r="REO3309" s="384"/>
      <c r="REP3309" s="384"/>
      <c r="REQ3309" s="384"/>
      <c r="RER3309" s="384"/>
      <c r="RES3309" s="384"/>
      <c r="RET3309" s="384"/>
      <c r="REU3309" s="384"/>
      <c r="REV3309" s="384"/>
      <c r="REW3309" s="384"/>
      <c r="REX3309" s="384"/>
      <c r="REY3309" s="384"/>
      <c r="REZ3309" s="384"/>
      <c r="RFA3309" s="384"/>
      <c r="RFB3309" s="384"/>
      <c r="RFC3309" s="384"/>
      <c r="RFD3309" s="384"/>
      <c r="RFE3309" s="384"/>
      <c r="RFF3309" s="384"/>
      <c r="RFG3309" s="384"/>
      <c r="RFH3309" s="384"/>
      <c r="RFI3309" s="384"/>
      <c r="RFJ3309" s="384"/>
      <c r="RFK3309" s="384"/>
      <c r="RFL3309" s="384"/>
      <c r="RFM3309" s="384"/>
      <c r="RFN3309" s="384"/>
      <c r="RFO3309" s="384"/>
      <c r="RFP3309" s="384"/>
      <c r="RFQ3309" s="384"/>
      <c r="RFR3309" s="384"/>
      <c r="RFS3309" s="384"/>
      <c r="RFT3309" s="384"/>
      <c r="RFU3309" s="384"/>
      <c r="RFV3309" s="384"/>
      <c r="RFW3309" s="384"/>
      <c r="RFX3309" s="384"/>
      <c r="RFY3309" s="384"/>
      <c r="RFZ3309" s="384"/>
      <c r="RGA3309" s="384"/>
      <c r="RGB3309" s="384"/>
      <c r="RGC3309" s="384"/>
      <c r="RGD3309" s="384"/>
      <c r="RGE3309" s="384"/>
      <c r="RGF3309" s="384"/>
      <c r="RGG3309" s="384"/>
      <c r="RGH3309" s="384"/>
      <c r="RGI3309" s="384"/>
      <c r="RGJ3309" s="384"/>
      <c r="RGK3309" s="384"/>
      <c r="RGL3309" s="384"/>
      <c r="RGM3309" s="384"/>
      <c r="RGN3309" s="384"/>
      <c r="RGO3309" s="384"/>
      <c r="RGP3309" s="384"/>
      <c r="RGQ3309" s="384"/>
      <c r="RGR3309" s="384"/>
      <c r="RGS3309" s="384"/>
      <c r="RGT3309" s="384"/>
      <c r="RGU3309" s="384"/>
      <c r="RGV3309" s="384"/>
      <c r="RGW3309" s="384"/>
      <c r="RGX3309" s="384"/>
      <c r="RGY3309" s="384"/>
      <c r="RGZ3309" s="384"/>
      <c r="RHA3309" s="384"/>
      <c r="RHB3309" s="384"/>
      <c r="RHC3309" s="384"/>
      <c r="RHD3309" s="384"/>
      <c r="RHE3309" s="384"/>
      <c r="RHF3309" s="384"/>
      <c r="RHG3309" s="384"/>
      <c r="RHH3309" s="384"/>
      <c r="RHI3309" s="384"/>
      <c r="RHJ3309" s="384"/>
      <c r="RHK3309" s="384"/>
      <c r="RHL3309" s="384"/>
      <c r="RHM3309" s="384"/>
      <c r="RHN3309" s="384"/>
      <c r="RHO3309" s="384"/>
      <c r="RHP3309" s="384"/>
      <c r="RHQ3309" s="384"/>
      <c r="RHR3309" s="384"/>
      <c r="RHS3309" s="384"/>
      <c r="RHT3309" s="384"/>
      <c r="RHU3309" s="384"/>
      <c r="RHV3309" s="384"/>
      <c r="RHW3309" s="384"/>
      <c r="RHX3309" s="384"/>
      <c r="RHY3309" s="384"/>
      <c r="RHZ3309" s="384"/>
      <c r="RIA3309" s="384"/>
      <c r="RIB3309" s="384"/>
      <c r="RIC3309" s="384"/>
      <c r="RID3309" s="384"/>
      <c r="RIE3309" s="384"/>
      <c r="RIF3309" s="384"/>
      <c r="RIG3309" s="384"/>
      <c r="RIH3309" s="384"/>
      <c r="RII3309" s="384"/>
      <c r="RIJ3309" s="384"/>
      <c r="RIK3309" s="384"/>
      <c r="RIL3309" s="384"/>
      <c r="RIM3309" s="384"/>
      <c r="RIN3309" s="384"/>
      <c r="RIO3309" s="384"/>
      <c r="RIP3309" s="384"/>
      <c r="RIQ3309" s="384"/>
      <c r="RIR3309" s="384"/>
      <c r="RIS3309" s="384"/>
      <c r="RIT3309" s="384"/>
      <c r="RIU3309" s="384"/>
      <c r="RIV3309" s="384"/>
      <c r="RIW3309" s="384"/>
      <c r="RIX3309" s="384"/>
      <c r="RIY3309" s="384"/>
      <c r="RIZ3309" s="384"/>
      <c r="RJA3309" s="384"/>
      <c r="RJB3309" s="384"/>
      <c r="RJC3309" s="384"/>
      <c r="RJD3309" s="384"/>
      <c r="RJE3309" s="384"/>
      <c r="RJF3309" s="384"/>
      <c r="RJG3309" s="384"/>
      <c r="RJH3309" s="384"/>
      <c r="RJI3309" s="384"/>
      <c r="RJJ3309" s="384"/>
      <c r="RJK3309" s="384"/>
      <c r="RJL3309" s="384"/>
      <c r="RJM3309" s="384"/>
      <c r="RJN3309" s="384"/>
      <c r="RJO3309" s="384"/>
      <c r="RJP3309" s="384"/>
      <c r="RJQ3309" s="384"/>
      <c r="RJR3309" s="384"/>
      <c r="RJS3309" s="384"/>
      <c r="RJT3309" s="384"/>
      <c r="RJU3309" s="384"/>
      <c r="RJV3309" s="384"/>
      <c r="RJW3309" s="384"/>
      <c r="RJX3309" s="384"/>
      <c r="RJY3309" s="384"/>
      <c r="RJZ3309" s="384"/>
      <c r="RKA3309" s="384"/>
      <c r="RKB3309" s="384"/>
      <c r="RKC3309" s="384"/>
      <c r="RKD3309" s="384"/>
      <c r="RKE3309" s="384"/>
      <c r="RKF3309" s="384"/>
      <c r="RKG3309" s="384"/>
      <c r="RKH3309" s="384"/>
      <c r="RKI3309" s="384"/>
      <c r="RKJ3309" s="384"/>
      <c r="RKK3309" s="384"/>
      <c r="RKL3309" s="384"/>
      <c r="RKM3309" s="384"/>
      <c r="RKN3309" s="384"/>
      <c r="RKO3309" s="384"/>
      <c r="RKP3309" s="384"/>
      <c r="RKQ3309" s="384"/>
      <c r="RKR3309" s="384"/>
      <c r="RKS3309" s="384"/>
      <c r="RKT3309" s="384"/>
      <c r="RKU3309" s="384"/>
      <c r="RKV3309" s="384"/>
      <c r="RKW3309" s="384"/>
      <c r="RKX3309" s="384"/>
      <c r="RKY3309" s="384"/>
      <c r="RKZ3309" s="384"/>
      <c r="RLA3309" s="384"/>
      <c r="RLB3309" s="384"/>
      <c r="RLC3309" s="384"/>
      <c r="RLD3309" s="384"/>
      <c r="RLE3309" s="384"/>
      <c r="RLF3309" s="384"/>
      <c r="RLG3309" s="384"/>
      <c r="RLH3309" s="384"/>
      <c r="RLI3309" s="384"/>
      <c r="RLJ3309" s="384"/>
      <c r="RLK3309" s="384"/>
      <c r="RLL3309" s="384"/>
      <c r="RLM3309" s="384"/>
      <c r="RLN3309" s="384"/>
      <c r="RLO3309" s="384"/>
      <c r="RLP3309" s="384"/>
      <c r="RLQ3309" s="384"/>
      <c r="RLR3309" s="384"/>
      <c r="RLS3309" s="384"/>
      <c r="RLT3309" s="384"/>
      <c r="RLU3309" s="384"/>
      <c r="RLV3309" s="384"/>
      <c r="RLW3309" s="384"/>
      <c r="RLX3309" s="384"/>
      <c r="RLY3309" s="384"/>
      <c r="RLZ3309" s="384"/>
      <c r="RMA3309" s="384"/>
      <c r="RMB3309" s="384"/>
      <c r="RMC3309" s="384"/>
      <c r="RMD3309" s="384"/>
      <c r="RME3309" s="384"/>
      <c r="RMF3309" s="384"/>
      <c r="RMG3309" s="384"/>
      <c r="RMH3309" s="384"/>
      <c r="RMI3309" s="384"/>
      <c r="RMJ3309" s="384"/>
      <c r="RMK3309" s="384"/>
      <c r="RML3309" s="384"/>
      <c r="RMM3309" s="384"/>
      <c r="RMN3309" s="384"/>
      <c r="RMO3309" s="384"/>
      <c r="RMP3309" s="384"/>
      <c r="RMQ3309" s="384"/>
      <c r="RMR3309" s="384"/>
      <c r="RMS3309" s="384"/>
      <c r="RMT3309" s="384"/>
      <c r="RMU3309" s="384"/>
      <c r="RMV3309" s="384"/>
      <c r="RMW3309" s="384"/>
      <c r="RMX3309" s="384"/>
      <c r="RMY3309" s="384"/>
      <c r="RMZ3309" s="384"/>
      <c r="RNA3309" s="384"/>
      <c r="RNB3309" s="384"/>
      <c r="RNC3309" s="384"/>
      <c r="RND3309" s="384"/>
      <c r="RNE3309" s="384"/>
      <c r="RNF3309" s="384"/>
      <c r="RNG3309" s="384"/>
      <c r="RNH3309" s="384"/>
      <c r="RNI3309" s="384"/>
      <c r="RNJ3309" s="384"/>
      <c r="RNK3309" s="384"/>
      <c r="RNL3309" s="384"/>
      <c r="RNM3309" s="384"/>
      <c r="RNN3309" s="384"/>
      <c r="RNO3309" s="384"/>
      <c r="RNP3309" s="384"/>
      <c r="RNQ3309" s="384"/>
      <c r="RNR3309" s="384"/>
      <c r="RNS3309" s="384"/>
      <c r="RNT3309" s="384"/>
      <c r="RNU3309" s="384"/>
      <c r="RNV3309" s="384"/>
      <c r="RNW3309" s="384"/>
      <c r="RNX3309" s="384"/>
      <c r="RNY3309" s="384"/>
      <c r="RNZ3309" s="384"/>
      <c r="ROA3309" s="384"/>
      <c r="ROB3309" s="384"/>
      <c r="ROC3309" s="384"/>
      <c r="ROD3309" s="384"/>
      <c r="ROE3309" s="384"/>
      <c r="ROF3309" s="384"/>
      <c r="ROG3309" s="384"/>
      <c r="ROH3309" s="384"/>
      <c r="ROI3309" s="384"/>
      <c r="ROJ3309" s="384"/>
      <c r="ROK3309" s="384"/>
      <c r="ROL3309" s="384"/>
      <c r="ROM3309" s="384"/>
      <c r="RON3309" s="384"/>
      <c r="ROO3309" s="384"/>
      <c r="ROP3309" s="384"/>
      <c r="ROQ3309" s="384"/>
      <c r="ROR3309" s="384"/>
      <c r="ROS3309" s="384"/>
      <c r="ROT3309" s="384"/>
      <c r="ROU3309" s="384"/>
      <c r="ROV3309" s="384"/>
      <c r="ROW3309" s="384"/>
      <c r="ROX3309" s="384"/>
      <c r="ROY3309" s="384"/>
      <c r="ROZ3309" s="384"/>
      <c r="RPA3309" s="384"/>
      <c r="RPB3309" s="384"/>
      <c r="RPC3309" s="384"/>
      <c r="RPD3309" s="384"/>
      <c r="RPE3309" s="384"/>
      <c r="RPF3309" s="384"/>
      <c r="RPG3309" s="384"/>
      <c r="RPH3309" s="384"/>
      <c r="RPI3309" s="384"/>
      <c r="RPJ3309" s="384"/>
      <c r="RPK3309" s="384"/>
      <c r="RPL3309" s="384"/>
      <c r="RPM3309" s="384"/>
      <c r="RPN3309" s="384"/>
      <c r="RPO3309" s="384"/>
      <c r="RPP3309" s="384"/>
      <c r="RPQ3309" s="384"/>
      <c r="RPR3309" s="384"/>
      <c r="RPS3309" s="384"/>
      <c r="RPT3309" s="384"/>
      <c r="RPU3309" s="384"/>
      <c r="RPV3309" s="384"/>
      <c r="RPW3309" s="384"/>
      <c r="RPX3309" s="384"/>
      <c r="RPY3309" s="384"/>
      <c r="RPZ3309" s="384"/>
      <c r="RQA3309" s="384"/>
      <c r="RQB3309" s="384"/>
      <c r="RQC3309" s="384"/>
      <c r="RQD3309" s="384"/>
      <c r="RQE3309" s="384"/>
      <c r="RQF3309" s="384"/>
      <c r="RQG3309" s="384"/>
      <c r="RQH3309" s="384"/>
      <c r="RQI3309" s="384"/>
      <c r="RQJ3309" s="384"/>
      <c r="RQK3309" s="384"/>
      <c r="RQL3309" s="384"/>
      <c r="RQM3309" s="384"/>
      <c r="RQN3309" s="384"/>
      <c r="RQO3309" s="384"/>
      <c r="RQP3309" s="384"/>
      <c r="RQQ3309" s="384"/>
      <c r="RQR3309" s="384"/>
      <c r="RQS3309" s="384"/>
      <c r="RQT3309" s="384"/>
      <c r="RQU3309" s="384"/>
      <c r="RQV3309" s="384"/>
      <c r="RQW3309" s="384"/>
      <c r="RQX3309" s="384"/>
      <c r="RQY3309" s="384"/>
      <c r="RQZ3309" s="384"/>
      <c r="RRA3309" s="384"/>
      <c r="RRB3309" s="384"/>
      <c r="RRC3309" s="384"/>
      <c r="RRD3309" s="384"/>
      <c r="RRE3309" s="384"/>
      <c r="RRF3309" s="384"/>
      <c r="RRG3309" s="384"/>
      <c r="RRH3309" s="384"/>
      <c r="RRI3309" s="384"/>
      <c r="RRJ3309" s="384"/>
      <c r="RRK3309" s="384"/>
      <c r="RRL3309" s="384"/>
      <c r="RRM3309" s="384"/>
      <c r="RRN3309" s="384"/>
      <c r="RRO3309" s="384"/>
      <c r="RRP3309" s="384"/>
      <c r="RRQ3309" s="384"/>
      <c r="RRR3309" s="384"/>
      <c r="RRS3309" s="384"/>
      <c r="RRT3309" s="384"/>
      <c r="RRU3309" s="384"/>
      <c r="RRV3309" s="384"/>
      <c r="RRW3309" s="384"/>
      <c r="RRX3309" s="384"/>
      <c r="RRY3309" s="384"/>
      <c r="RRZ3309" s="384"/>
      <c r="RSA3309" s="384"/>
      <c r="RSB3309" s="384"/>
      <c r="RSC3309" s="384"/>
      <c r="RSD3309" s="384"/>
      <c r="RSE3309" s="384"/>
      <c r="RSF3309" s="384"/>
      <c r="RSG3309" s="384"/>
      <c r="RSH3309" s="384"/>
      <c r="RSI3309" s="384"/>
      <c r="RSJ3309" s="384"/>
      <c r="RSK3309" s="384"/>
      <c r="RSL3309" s="384"/>
      <c r="RSM3309" s="384"/>
      <c r="RSN3309" s="384"/>
      <c r="RSO3309" s="384"/>
      <c r="RSP3309" s="384"/>
      <c r="RSQ3309" s="384"/>
      <c r="RSR3309" s="384"/>
      <c r="RSS3309" s="384"/>
      <c r="RST3309" s="384"/>
      <c r="RSU3309" s="384"/>
      <c r="RSV3309" s="384"/>
      <c r="RSW3309" s="384"/>
      <c r="RSX3309" s="384"/>
      <c r="RSY3309" s="384"/>
      <c r="RSZ3309" s="384"/>
      <c r="RTA3309" s="384"/>
      <c r="RTB3309" s="384"/>
      <c r="RTC3309" s="384"/>
      <c r="RTD3309" s="384"/>
      <c r="RTE3309" s="384"/>
      <c r="RTF3309" s="384"/>
      <c r="RTG3309" s="384"/>
      <c r="RTH3309" s="384"/>
      <c r="RTI3309" s="384"/>
      <c r="RTJ3309" s="384"/>
      <c r="RTK3309" s="384"/>
      <c r="RTL3309" s="384"/>
      <c r="RTM3309" s="384"/>
      <c r="RTN3309" s="384"/>
      <c r="RTO3309" s="384"/>
      <c r="RTP3309" s="384"/>
      <c r="RTQ3309" s="384"/>
      <c r="RTR3309" s="384"/>
      <c r="RTS3309" s="384"/>
      <c r="RTT3309" s="384"/>
      <c r="RTU3309" s="384"/>
      <c r="RTV3309" s="384"/>
      <c r="RTW3309" s="384"/>
      <c r="RTX3309" s="384"/>
      <c r="RTY3309" s="384"/>
      <c r="RTZ3309" s="384"/>
      <c r="RUA3309" s="384"/>
      <c r="RUB3309" s="384"/>
      <c r="RUC3309" s="384"/>
      <c r="RUD3309" s="384"/>
      <c r="RUE3309" s="384"/>
      <c r="RUF3309" s="384"/>
      <c r="RUG3309" s="384"/>
      <c r="RUH3309" s="384"/>
      <c r="RUI3309" s="384"/>
      <c r="RUJ3309" s="384"/>
      <c r="RUK3309" s="384"/>
      <c r="RUL3309" s="384"/>
      <c r="RUM3309" s="384"/>
      <c r="RUN3309" s="384"/>
      <c r="RUO3309" s="384"/>
      <c r="RUP3309" s="384"/>
      <c r="RUQ3309" s="384"/>
      <c r="RUR3309" s="384"/>
      <c r="RUS3309" s="384"/>
      <c r="RUT3309" s="384"/>
      <c r="RUU3309" s="384"/>
      <c r="RUV3309" s="384"/>
      <c r="RUW3309" s="384"/>
      <c r="RUX3309" s="384"/>
      <c r="RUY3309" s="384"/>
      <c r="RUZ3309" s="384"/>
      <c r="RVA3309" s="384"/>
      <c r="RVB3309" s="384"/>
      <c r="RVC3309" s="384"/>
      <c r="RVD3309" s="384"/>
      <c r="RVE3309" s="384"/>
      <c r="RVF3309" s="384"/>
      <c r="RVG3309" s="384"/>
      <c r="RVH3309" s="384"/>
      <c r="RVI3309" s="384"/>
      <c r="RVJ3309" s="384"/>
      <c r="RVK3309" s="384"/>
      <c r="RVL3309" s="384"/>
      <c r="RVM3309" s="384"/>
      <c r="RVN3309" s="384"/>
      <c r="RVO3309" s="384"/>
      <c r="RVP3309" s="384"/>
      <c r="RVQ3309" s="384"/>
      <c r="RVR3309" s="384"/>
      <c r="RVS3309" s="384"/>
      <c r="RVT3309" s="384"/>
      <c r="RVU3309" s="384"/>
      <c r="RVV3309" s="384"/>
      <c r="RVW3309" s="384"/>
      <c r="RVX3309" s="384"/>
      <c r="RVY3309" s="384"/>
      <c r="RVZ3309" s="384"/>
      <c r="RWA3309" s="384"/>
      <c r="RWB3309" s="384"/>
      <c r="RWC3309" s="384"/>
      <c r="RWD3309" s="384"/>
      <c r="RWE3309" s="384"/>
      <c r="RWF3309" s="384"/>
      <c r="RWG3309" s="384"/>
      <c r="RWH3309" s="384"/>
      <c r="RWI3309" s="384"/>
      <c r="RWJ3309" s="384"/>
      <c r="RWK3309" s="384"/>
      <c r="RWL3309" s="384"/>
      <c r="RWM3309" s="384"/>
      <c r="RWN3309" s="384"/>
      <c r="RWO3309" s="384"/>
      <c r="RWP3309" s="384"/>
      <c r="RWQ3309" s="384"/>
      <c r="RWR3309" s="384"/>
      <c r="RWS3309" s="384"/>
      <c r="RWT3309" s="384"/>
      <c r="RWU3309" s="384"/>
      <c r="RWV3309" s="384"/>
      <c r="RWW3309" s="384"/>
      <c r="RWX3309" s="384"/>
      <c r="RWY3309" s="384"/>
      <c r="RWZ3309" s="384"/>
      <c r="RXA3309" s="384"/>
      <c r="RXB3309" s="384"/>
      <c r="RXC3309" s="384"/>
      <c r="RXD3309" s="384"/>
      <c r="RXE3309" s="384"/>
      <c r="RXF3309" s="384"/>
      <c r="RXG3309" s="384"/>
      <c r="RXH3309" s="384"/>
      <c r="RXI3309" s="384"/>
      <c r="RXJ3309" s="384"/>
      <c r="RXK3309" s="384"/>
      <c r="RXL3309" s="384"/>
      <c r="RXM3309" s="384"/>
      <c r="RXN3309" s="384"/>
      <c r="RXO3309" s="384"/>
      <c r="RXP3309" s="384"/>
      <c r="RXQ3309" s="384"/>
      <c r="RXR3309" s="384"/>
      <c r="RXS3309" s="384"/>
      <c r="RXT3309" s="384"/>
      <c r="RXU3309" s="384"/>
      <c r="RXV3309" s="384"/>
      <c r="RXW3309" s="384"/>
      <c r="RXX3309" s="384"/>
      <c r="RXY3309" s="384"/>
      <c r="RXZ3309" s="384"/>
      <c r="RYA3309" s="384"/>
      <c r="RYB3309" s="384"/>
      <c r="RYC3309" s="384"/>
      <c r="RYD3309" s="384"/>
      <c r="RYE3309" s="384"/>
      <c r="RYF3309" s="384"/>
      <c r="RYG3309" s="384"/>
      <c r="RYH3309" s="384"/>
      <c r="RYI3309" s="384"/>
      <c r="RYJ3309" s="384"/>
      <c r="RYK3309" s="384"/>
      <c r="RYL3309" s="384"/>
      <c r="RYM3309" s="384"/>
      <c r="RYN3309" s="384"/>
      <c r="RYO3309" s="384"/>
      <c r="RYP3309" s="384"/>
      <c r="RYQ3309" s="384"/>
      <c r="RYR3309" s="384"/>
      <c r="RYS3309" s="384"/>
      <c r="RYT3309" s="384"/>
      <c r="RYU3309" s="384"/>
      <c r="RYV3309" s="384"/>
      <c r="RYW3309" s="384"/>
      <c r="RYX3309" s="384"/>
      <c r="RYY3309" s="384"/>
      <c r="RYZ3309" s="384"/>
      <c r="RZA3309" s="384"/>
      <c r="RZB3309" s="384"/>
      <c r="RZC3309" s="384"/>
      <c r="RZD3309" s="384"/>
      <c r="RZE3309" s="384"/>
      <c r="RZF3309" s="384"/>
      <c r="RZG3309" s="384"/>
      <c r="RZH3309" s="384"/>
      <c r="RZI3309" s="384"/>
      <c r="RZJ3309" s="384"/>
      <c r="RZK3309" s="384"/>
      <c r="RZL3309" s="384"/>
      <c r="RZM3309" s="384"/>
      <c r="RZN3309" s="384"/>
      <c r="RZO3309" s="384"/>
      <c r="RZP3309" s="384"/>
      <c r="RZQ3309" s="384"/>
      <c r="RZR3309" s="384"/>
      <c r="RZS3309" s="384"/>
      <c r="RZT3309" s="384"/>
      <c r="RZU3309" s="384"/>
      <c r="RZV3309" s="384"/>
      <c r="RZW3309" s="384"/>
      <c r="RZX3309" s="384"/>
      <c r="RZY3309" s="384"/>
      <c r="RZZ3309" s="384"/>
      <c r="SAA3309" s="384"/>
      <c r="SAB3309" s="384"/>
      <c r="SAC3309" s="384"/>
      <c r="SAD3309" s="384"/>
      <c r="SAE3309" s="384"/>
      <c r="SAF3309" s="384"/>
      <c r="SAG3309" s="384"/>
      <c r="SAH3309" s="384"/>
      <c r="SAI3309" s="384"/>
      <c r="SAJ3309" s="384"/>
      <c r="SAK3309" s="384"/>
      <c r="SAL3309" s="384"/>
      <c r="SAM3309" s="384"/>
      <c r="SAN3309" s="384"/>
      <c r="SAO3309" s="384"/>
      <c r="SAP3309" s="384"/>
      <c r="SAQ3309" s="384"/>
      <c r="SAR3309" s="384"/>
      <c r="SAS3309" s="384"/>
      <c r="SAT3309" s="384"/>
      <c r="SAU3309" s="384"/>
      <c r="SAV3309" s="384"/>
      <c r="SAW3309" s="384"/>
      <c r="SAX3309" s="384"/>
      <c r="SAY3309" s="384"/>
      <c r="SAZ3309" s="384"/>
      <c r="SBA3309" s="384"/>
      <c r="SBB3309" s="384"/>
      <c r="SBC3309" s="384"/>
      <c r="SBD3309" s="384"/>
      <c r="SBE3309" s="384"/>
      <c r="SBF3309" s="384"/>
      <c r="SBG3309" s="384"/>
      <c r="SBH3309" s="384"/>
      <c r="SBI3309" s="384"/>
      <c r="SBJ3309" s="384"/>
      <c r="SBK3309" s="384"/>
      <c r="SBL3309" s="384"/>
      <c r="SBM3309" s="384"/>
      <c r="SBN3309" s="384"/>
      <c r="SBO3309" s="384"/>
      <c r="SBP3309" s="384"/>
      <c r="SBQ3309" s="384"/>
      <c r="SBR3309" s="384"/>
      <c r="SBS3309" s="384"/>
      <c r="SBT3309" s="384"/>
      <c r="SBU3309" s="384"/>
      <c r="SBV3309" s="384"/>
      <c r="SBW3309" s="384"/>
      <c r="SBX3309" s="384"/>
      <c r="SBY3309" s="384"/>
      <c r="SBZ3309" s="384"/>
      <c r="SCA3309" s="384"/>
      <c r="SCB3309" s="384"/>
      <c r="SCC3309" s="384"/>
      <c r="SCD3309" s="384"/>
      <c r="SCE3309" s="384"/>
      <c r="SCF3309" s="384"/>
      <c r="SCG3309" s="384"/>
      <c r="SCH3309" s="384"/>
      <c r="SCI3309" s="384"/>
      <c r="SCJ3309" s="384"/>
      <c r="SCK3309" s="384"/>
      <c r="SCL3309" s="384"/>
      <c r="SCM3309" s="384"/>
      <c r="SCN3309" s="384"/>
      <c r="SCO3309" s="384"/>
      <c r="SCP3309" s="384"/>
      <c r="SCQ3309" s="384"/>
      <c r="SCR3309" s="384"/>
      <c r="SCS3309" s="384"/>
      <c r="SCT3309" s="384"/>
      <c r="SCU3309" s="384"/>
      <c r="SCV3309" s="384"/>
      <c r="SCW3309" s="384"/>
      <c r="SCX3309" s="384"/>
      <c r="SCY3309" s="384"/>
      <c r="SCZ3309" s="384"/>
      <c r="SDA3309" s="384"/>
      <c r="SDB3309" s="384"/>
      <c r="SDC3309" s="384"/>
      <c r="SDD3309" s="384"/>
      <c r="SDE3309" s="384"/>
      <c r="SDF3309" s="384"/>
      <c r="SDG3309" s="384"/>
      <c r="SDH3309" s="384"/>
      <c r="SDI3309" s="384"/>
      <c r="SDJ3309" s="384"/>
      <c r="SDK3309" s="384"/>
      <c r="SDL3309" s="384"/>
      <c r="SDM3309" s="384"/>
      <c r="SDN3309" s="384"/>
      <c r="SDO3309" s="384"/>
      <c r="SDP3309" s="384"/>
      <c r="SDQ3309" s="384"/>
      <c r="SDR3309" s="384"/>
      <c r="SDS3309" s="384"/>
      <c r="SDT3309" s="384"/>
      <c r="SDU3309" s="384"/>
      <c r="SDV3309" s="384"/>
      <c r="SDW3309" s="384"/>
      <c r="SDX3309" s="384"/>
      <c r="SDY3309" s="384"/>
      <c r="SDZ3309" s="384"/>
      <c r="SEA3309" s="384"/>
      <c r="SEB3309" s="384"/>
      <c r="SEC3309" s="384"/>
      <c r="SED3309" s="384"/>
      <c r="SEE3309" s="384"/>
      <c r="SEF3309" s="384"/>
      <c r="SEG3309" s="384"/>
      <c r="SEH3309" s="384"/>
      <c r="SEI3309" s="384"/>
      <c r="SEJ3309" s="384"/>
      <c r="SEK3309" s="384"/>
      <c r="SEL3309" s="384"/>
      <c r="SEM3309" s="384"/>
      <c r="SEN3309" s="384"/>
      <c r="SEO3309" s="384"/>
      <c r="SEP3309" s="384"/>
      <c r="SEQ3309" s="384"/>
      <c r="SER3309" s="384"/>
      <c r="SES3309" s="384"/>
      <c r="SET3309" s="384"/>
      <c r="SEU3309" s="384"/>
      <c r="SEV3309" s="384"/>
      <c r="SEW3309" s="384"/>
      <c r="SEX3309" s="384"/>
      <c r="SEY3309" s="384"/>
      <c r="SEZ3309" s="384"/>
      <c r="SFA3309" s="384"/>
      <c r="SFB3309" s="384"/>
      <c r="SFC3309" s="384"/>
      <c r="SFD3309" s="384"/>
      <c r="SFE3309" s="384"/>
      <c r="SFF3309" s="384"/>
      <c r="SFG3309" s="384"/>
      <c r="SFH3309" s="384"/>
      <c r="SFI3309" s="384"/>
      <c r="SFJ3309" s="384"/>
      <c r="SFK3309" s="384"/>
      <c r="SFL3309" s="384"/>
      <c r="SFM3309" s="384"/>
      <c r="SFN3309" s="384"/>
      <c r="SFO3309" s="384"/>
      <c r="SFP3309" s="384"/>
      <c r="SFQ3309" s="384"/>
      <c r="SFR3309" s="384"/>
      <c r="SFS3309" s="384"/>
      <c r="SFT3309" s="384"/>
      <c r="SFU3309" s="384"/>
      <c r="SFV3309" s="384"/>
      <c r="SFW3309" s="384"/>
      <c r="SFX3309" s="384"/>
      <c r="SFY3309" s="384"/>
      <c r="SFZ3309" s="384"/>
      <c r="SGA3309" s="384"/>
      <c r="SGB3309" s="384"/>
      <c r="SGC3309" s="384"/>
      <c r="SGD3309" s="384"/>
      <c r="SGE3309" s="384"/>
      <c r="SGF3309" s="384"/>
      <c r="SGG3309" s="384"/>
      <c r="SGH3309" s="384"/>
      <c r="SGI3309" s="384"/>
      <c r="SGJ3309" s="384"/>
      <c r="SGK3309" s="384"/>
      <c r="SGL3309" s="384"/>
      <c r="SGM3309" s="384"/>
      <c r="SGN3309" s="384"/>
      <c r="SGO3309" s="384"/>
      <c r="SGP3309" s="384"/>
      <c r="SGQ3309" s="384"/>
      <c r="SGR3309" s="384"/>
      <c r="SGS3309" s="384"/>
      <c r="SGT3309" s="384"/>
      <c r="SGU3309" s="384"/>
      <c r="SGV3309" s="384"/>
      <c r="SGW3309" s="384"/>
      <c r="SGX3309" s="384"/>
      <c r="SGY3309" s="384"/>
      <c r="SGZ3309" s="384"/>
      <c r="SHA3309" s="384"/>
      <c r="SHB3309" s="384"/>
      <c r="SHC3309" s="384"/>
      <c r="SHD3309" s="384"/>
      <c r="SHE3309" s="384"/>
      <c r="SHF3309" s="384"/>
      <c r="SHG3309" s="384"/>
      <c r="SHH3309" s="384"/>
      <c r="SHI3309" s="384"/>
      <c r="SHJ3309" s="384"/>
      <c r="SHK3309" s="384"/>
      <c r="SHL3309" s="384"/>
      <c r="SHM3309" s="384"/>
      <c r="SHN3309" s="384"/>
      <c r="SHO3309" s="384"/>
      <c r="SHP3309" s="384"/>
      <c r="SHQ3309" s="384"/>
      <c r="SHR3309" s="384"/>
      <c r="SHS3309" s="384"/>
      <c r="SHT3309" s="384"/>
      <c r="SHU3309" s="384"/>
      <c r="SHV3309" s="384"/>
      <c r="SHW3309" s="384"/>
      <c r="SHX3309" s="384"/>
      <c r="SHY3309" s="384"/>
      <c r="SHZ3309" s="384"/>
      <c r="SIA3309" s="384"/>
      <c r="SIB3309" s="384"/>
      <c r="SIC3309" s="384"/>
      <c r="SID3309" s="384"/>
      <c r="SIE3309" s="384"/>
      <c r="SIF3309" s="384"/>
      <c r="SIG3309" s="384"/>
      <c r="SIH3309" s="384"/>
      <c r="SII3309" s="384"/>
      <c r="SIJ3309" s="384"/>
      <c r="SIK3309" s="384"/>
      <c r="SIL3309" s="384"/>
      <c r="SIM3309" s="384"/>
      <c r="SIN3309" s="384"/>
      <c r="SIO3309" s="384"/>
      <c r="SIP3309" s="384"/>
      <c r="SIQ3309" s="384"/>
      <c r="SIR3309" s="384"/>
      <c r="SIS3309" s="384"/>
      <c r="SIT3309" s="384"/>
      <c r="SIU3309" s="384"/>
      <c r="SIV3309" s="384"/>
      <c r="SIW3309" s="384"/>
      <c r="SIX3309" s="384"/>
      <c r="SIY3309" s="384"/>
      <c r="SIZ3309" s="384"/>
      <c r="SJA3309" s="384"/>
      <c r="SJB3309" s="384"/>
      <c r="SJC3309" s="384"/>
      <c r="SJD3309" s="384"/>
      <c r="SJE3309" s="384"/>
      <c r="SJF3309" s="384"/>
      <c r="SJG3309" s="384"/>
      <c r="SJH3309" s="384"/>
      <c r="SJI3309" s="384"/>
      <c r="SJJ3309" s="384"/>
      <c r="SJK3309" s="384"/>
      <c r="SJL3309" s="384"/>
      <c r="SJM3309" s="384"/>
      <c r="SJN3309" s="384"/>
      <c r="SJO3309" s="384"/>
      <c r="SJP3309" s="384"/>
      <c r="SJQ3309" s="384"/>
      <c r="SJR3309" s="384"/>
      <c r="SJS3309" s="384"/>
      <c r="SJT3309" s="384"/>
      <c r="SJU3309" s="384"/>
      <c r="SJV3309" s="384"/>
      <c r="SJW3309" s="384"/>
      <c r="SJX3309" s="384"/>
      <c r="SJY3309" s="384"/>
      <c r="SJZ3309" s="384"/>
      <c r="SKA3309" s="384"/>
      <c r="SKB3309" s="384"/>
      <c r="SKC3309" s="384"/>
      <c r="SKD3309" s="384"/>
      <c r="SKE3309" s="384"/>
      <c r="SKF3309" s="384"/>
      <c r="SKG3309" s="384"/>
      <c r="SKH3309" s="384"/>
      <c r="SKI3309" s="384"/>
      <c r="SKJ3309" s="384"/>
      <c r="SKK3309" s="384"/>
      <c r="SKL3309" s="384"/>
      <c r="SKM3309" s="384"/>
      <c r="SKN3309" s="384"/>
      <c r="SKO3309" s="384"/>
      <c r="SKP3309" s="384"/>
      <c r="SKQ3309" s="384"/>
      <c r="SKR3309" s="384"/>
      <c r="SKS3309" s="384"/>
      <c r="SKT3309" s="384"/>
      <c r="SKU3309" s="384"/>
      <c r="SKV3309" s="384"/>
      <c r="SKW3309" s="384"/>
      <c r="SKX3309" s="384"/>
      <c r="SKY3309" s="384"/>
      <c r="SKZ3309" s="384"/>
      <c r="SLA3309" s="384"/>
      <c r="SLB3309" s="384"/>
      <c r="SLC3309" s="384"/>
      <c r="SLD3309" s="384"/>
      <c r="SLE3309" s="384"/>
      <c r="SLF3309" s="384"/>
      <c r="SLG3309" s="384"/>
      <c r="SLH3309" s="384"/>
      <c r="SLI3309" s="384"/>
      <c r="SLJ3309" s="384"/>
      <c r="SLK3309" s="384"/>
      <c r="SLL3309" s="384"/>
      <c r="SLM3309" s="384"/>
      <c r="SLN3309" s="384"/>
      <c r="SLO3309" s="384"/>
      <c r="SLP3309" s="384"/>
      <c r="SLQ3309" s="384"/>
      <c r="SLR3309" s="384"/>
      <c r="SLS3309" s="384"/>
      <c r="SLT3309" s="384"/>
      <c r="SLU3309" s="384"/>
      <c r="SLV3309" s="384"/>
      <c r="SLW3309" s="384"/>
      <c r="SLX3309" s="384"/>
      <c r="SLY3309" s="384"/>
      <c r="SLZ3309" s="384"/>
      <c r="SMA3309" s="384"/>
      <c r="SMB3309" s="384"/>
      <c r="SMC3309" s="384"/>
      <c r="SMD3309" s="384"/>
      <c r="SME3309" s="384"/>
      <c r="SMF3309" s="384"/>
      <c r="SMG3309" s="384"/>
      <c r="SMH3309" s="384"/>
      <c r="SMI3309" s="384"/>
      <c r="SMJ3309" s="384"/>
      <c r="SMK3309" s="384"/>
      <c r="SML3309" s="384"/>
      <c r="SMM3309" s="384"/>
      <c r="SMN3309" s="384"/>
      <c r="SMO3309" s="384"/>
      <c r="SMP3309" s="384"/>
      <c r="SMQ3309" s="384"/>
      <c r="SMR3309" s="384"/>
      <c r="SMS3309" s="384"/>
      <c r="SMT3309" s="384"/>
      <c r="SMU3309" s="384"/>
      <c r="SMV3309" s="384"/>
      <c r="SMW3309" s="384"/>
      <c r="SMX3309" s="384"/>
      <c r="SMY3309" s="384"/>
      <c r="SMZ3309" s="384"/>
      <c r="SNA3309" s="384"/>
      <c r="SNB3309" s="384"/>
      <c r="SNC3309" s="384"/>
      <c r="SND3309" s="384"/>
      <c r="SNE3309" s="384"/>
      <c r="SNF3309" s="384"/>
      <c r="SNG3309" s="384"/>
      <c r="SNH3309" s="384"/>
      <c r="SNI3309" s="384"/>
      <c r="SNJ3309" s="384"/>
      <c r="SNK3309" s="384"/>
      <c r="SNL3309" s="384"/>
      <c r="SNM3309" s="384"/>
      <c r="SNN3309" s="384"/>
      <c r="SNO3309" s="384"/>
      <c r="SNP3309" s="384"/>
      <c r="SNQ3309" s="384"/>
      <c r="SNR3309" s="384"/>
      <c r="SNS3309" s="384"/>
      <c r="SNT3309" s="384"/>
      <c r="SNU3309" s="384"/>
      <c r="SNV3309" s="384"/>
      <c r="SNW3309" s="384"/>
      <c r="SNX3309" s="384"/>
      <c r="SNY3309" s="384"/>
      <c r="SNZ3309" s="384"/>
      <c r="SOA3309" s="384"/>
      <c r="SOB3309" s="384"/>
      <c r="SOC3309" s="384"/>
      <c r="SOD3309" s="384"/>
      <c r="SOE3309" s="384"/>
      <c r="SOF3309" s="384"/>
      <c r="SOG3309" s="384"/>
      <c r="SOH3309" s="384"/>
      <c r="SOI3309" s="384"/>
      <c r="SOJ3309" s="384"/>
      <c r="SOK3309" s="384"/>
      <c r="SOL3309" s="384"/>
      <c r="SOM3309" s="384"/>
      <c r="SON3309" s="384"/>
      <c r="SOO3309" s="384"/>
      <c r="SOP3309" s="384"/>
      <c r="SOQ3309" s="384"/>
      <c r="SOR3309" s="384"/>
      <c r="SOS3309" s="384"/>
      <c r="SOT3309" s="384"/>
      <c r="SOU3309" s="384"/>
      <c r="SOV3309" s="384"/>
      <c r="SOW3309" s="384"/>
      <c r="SOX3309" s="384"/>
      <c r="SOY3309" s="384"/>
      <c r="SOZ3309" s="384"/>
      <c r="SPA3309" s="384"/>
      <c r="SPB3309" s="384"/>
      <c r="SPC3309" s="384"/>
      <c r="SPD3309" s="384"/>
      <c r="SPE3309" s="384"/>
      <c r="SPF3309" s="384"/>
      <c r="SPG3309" s="384"/>
      <c r="SPH3309" s="384"/>
      <c r="SPI3309" s="384"/>
      <c r="SPJ3309" s="384"/>
      <c r="SPK3309" s="384"/>
      <c r="SPL3309" s="384"/>
      <c r="SPM3309" s="384"/>
      <c r="SPN3309" s="384"/>
      <c r="SPO3309" s="384"/>
      <c r="SPP3309" s="384"/>
      <c r="SPQ3309" s="384"/>
      <c r="SPR3309" s="384"/>
      <c r="SPS3309" s="384"/>
      <c r="SPT3309" s="384"/>
      <c r="SPU3309" s="384"/>
      <c r="SPV3309" s="384"/>
      <c r="SPW3309" s="384"/>
      <c r="SPX3309" s="384"/>
      <c r="SPY3309" s="384"/>
      <c r="SPZ3309" s="384"/>
      <c r="SQA3309" s="384"/>
      <c r="SQB3309" s="384"/>
      <c r="SQC3309" s="384"/>
      <c r="SQD3309" s="384"/>
      <c r="SQE3309" s="384"/>
      <c r="SQF3309" s="384"/>
      <c r="SQG3309" s="384"/>
      <c r="SQH3309" s="384"/>
      <c r="SQI3309" s="384"/>
      <c r="SQJ3309" s="384"/>
      <c r="SQK3309" s="384"/>
      <c r="SQL3309" s="384"/>
      <c r="SQM3309" s="384"/>
      <c r="SQN3309" s="384"/>
      <c r="SQO3309" s="384"/>
      <c r="SQP3309" s="384"/>
      <c r="SQQ3309" s="384"/>
      <c r="SQR3309" s="384"/>
      <c r="SQS3309" s="384"/>
      <c r="SQT3309" s="384"/>
      <c r="SQU3309" s="384"/>
      <c r="SQV3309" s="384"/>
      <c r="SQW3309" s="384"/>
      <c r="SQX3309" s="384"/>
      <c r="SQY3309" s="384"/>
      <c r="SQZ3309" s="384"/>
      <c r="SRA3309" s="384"/>
      <c r="SRB3309" s="384"/>
      <c r="SRC3309" s="384"/>
      <c r="SRD3309" s="384"/>
      <c r="SRE3309" s="384"/>
      <c r="SRF3309" s="384"/>
      <c r="SRG3309" s="384"/>
      <c r="SRH3309" s="384"/>
      <c r="SRI3309" s="384"/>
      <c r="SRJ3309" s="384"/>
      <c r="SRK3309" s="384"/>
      <c r="SRL3309" s="384"/>
      <c r="SRM3309" s="384"/>
      <c r="SRN3309" s="384"/>
      <c r="SRO3309" s="384"/>
      <c r="SRP3309" s="384"/>
      <c r="SRQ3309" s="384"/>
      <c r="SRR3309" s="384"/>
      <c r="SRS3309" s="384"/>
      <c r="SRT3309" s="384"/>
      <c r="SRU3309" s="384"/>
      <c r="SRV3309" s="384"/>
      <c r="SRW3309" s="384"/>
      <c r="SRX3309" s="384"/>
      <c r="SRY3309" s="384"/>
      <c r="SRZ3309" s="384"/>
      <c r="SSA3309" s="384"/>
      <c r="SSB3309" s="384"/>
      <c r="SSC3309" s="384"/>
      <c r="SSD3309" s="384"/>
      <c r="SSE3309" s="384"/>
      <c r="SSF3309" s="384"/>
      <c r="SSG3309" s="384"/>
      <c r="SSH3309" s="384"/>
      <c r="SSI3309" s="384"/>
      <c r="SSJ3309" s="384"/>
      <c r="SSK3309" s="384"/>
      <c r="SSL3309" s="384"/>
      <c r="SSM3309" s="384"/>
      <c r="SSN3309" s="384"/>
      <c r="SSO3309" s="384"/>
      <c r="SSP3309" s="384"/>
      <c r="SSQ3309" s="384"/>
      <c r="SSR3309" s="384"/>
      <c r="SSS3309" s="384"/>
      <c r="SST3309" s="384"/>
      <c r="SSU3309" s="384"/>
      <c r="SSV3309" s="384"/>
      <c r="SSW3309" s="384"/>
      <c r="SSX3309" s="384"/>
      <c r="SSY3309" s="384"/>
      <c r="SSZ3309" s="384"/>
      <c r="STA3309" s="384"/>
      <c r="STB3309" s="384"/>
      <c r="STC3309" s="384"/>
      <c r="STD3309" s="384"/>
      <c r="STE3309" s="384"/>
      <c r="STF3309" s="384"/>
      <c r="STG3309" s="384"/>
      <c r="STH3309" s="384"/>
      <c r="STI3309" s="384"/>
      <c r="STJ3309" s="384"/>
      <c r="STK3309" s="384"/>
      <c r="STL3309" s="384"/>
      <c r="STM3309" s="384"/>
      <c r="STN3309" s="384"/>
      <c r="STO3309" s="384"/>
      <c r="STP3309" s="384"/>
      <c r="STQ3309" s="384"/>
      <c r="STR3309" s="384"/>
      <c r="STS3309" s="384"/>
      <c r="STT3309" s="384"/>
      <c r="STU3309" s="384"/>
      <c r="STV3309" s="384"/>
      <c r="STW3309" s="384"/>
      <c r="STX3309" s="384"/>
      <c r="STY3309" s="384"/>
      <c r="STZ3309" s="384"/>
      <c r="SUA3309" s="384"/>
      <c r="SUB3309" s="384"/>
      <c r="SUC3309" s="384"/>
      <c r="SUD3309" s="384"/>
      <c r="SUE3309" s="384"/>
      <c r="SUF3309" s="384"/>
      <c r="SUG3309" s="384"/>
      <c r="SUH3309" s="384"/>
      <c r="SUI3309" s="384"/>
      <c r="SUJ3309" s="384"/>
      <c r="SUK3309" s="384"/>
      <c r="SUL3309" s="384"/>
      <c r="SUM3309" s="384"/>
      <c r="SUN3309" s="384"/>
      <c r="SUO3309" s="384"/>
      <c r="SUP3309" s="384"/>
      <c r="SUQ3309" s="384"/>
      <c r="SUR3309" s="384"/>
      <c r="SUS3309" s="384"/>
      <c r="SUT3309" s="384"/>
      <c r="SUU3309" s="384"/>
      <c r="SUV3309" s="384"/>
      <c r="SUW3309" s="384"/>
      <c r="SUX3309" s="384"/>
      <c r="SUY3309" s="384"/>
      <c r="SUZ3309" s="384"/>
      <c r="SVA3309" s="384"/>
      <c r="SVB3309" s="384"/>
      <c r="SVC3309" s="384"/>
      <c r="SVD3309" s="384"/>
      <c r="SVE3309" s="384"/>
      <c r="SVF3309" s="384"/>
      <c r="SVG3309" s="384"/>
      <c r="SVH3309" s="384"/>
      <c r="SVI3309" s="384"/>
      <c r="SVJ3309" s="384"/>
      <c r="SVK3309" s="384"/>
      <c r="SVL3309" s="384"/>
      <c r="SVM3309" s="384"/>
      <c r="SVN3309" s="384"/>
      <c r="SVO3309" s="384"/>
      <c r="SVP3309" s="384"/>
      <c r="SVQ3309" s="384"/>
      <c r="SVR3309" s="384"/>
      <c r="SVS3309" s="384"/>
      <c r="SVT3309" s="384"/>
      <c r="SVU3309" s="384"/>
      <c r="SVV3309" s="384"/>
      <c r="SVW3309" s="384"/>
      <c r="SVX3309" s="384"/>
      <c r="SVY3309" s="384"/>
      <c r="SVZ3309" s="384"/>
      <c r="SWA3309" s="384"/>
      <c r="SWB3309" s="384"/>
      <c r="SWC3309" s="384"/>
      <c r="SWD3309" s="384"/>
      <c r="SWE3309" s="384"/>
      <c r="SWF3309" s="384"/>
      <c r="SWG3309" s="384"/>
      <c r="SWH3309" s="384"/>
      <c r="SWI3309" s="384"/>
      <c r="SWJ3309" s="384"/>
      <c r="SWK3309" s="384"/>
      <c r="SWL3309" s="384"/>
      <c r="SWM3309" s="384"/>
      <c r="SWN3309" s="384"/>
      <c r="SWO3309" s="384"/>
      <c r="SWP3309" s="384"/>
      <c r="SWQ3309" s="384"/>
      <c r="SWR3309" s="384"/>
      <c r="SWS3309" s="384"/>
      <c r="SWT3309" s="384"/>
      <c r="SWU3309" s="384"/>
      <c r="SWV3309" s="384"/>
      <c r="SWW3309" s="384"/>
      <c r="SWX3309" s="384"/>
      <c r="SWY3309" s="384"/>
      <c r="SWZ3309" s="384"/>
      <c r="SXA3309" s="384"/>
      <c r="SXB3309" s="384"/>
      <c r="SXC3309" s="384"/>
      <c r="SXD3309" s="384"/>
      <c r="SXE3309" s="384"/>
      <c r="SXF3309" s="384"/>
      <c r="SXG3309" s="384"/>
      <c r="SXH3309" s="384"/>
      <c r="SXI3309" s="384"/>
      <c r="SXJ3309" s="384"/>
      <c r="SXK3309" s="384"/>
      <c r="SXL3309" s="384"/>
      <c r="SXM3309" s="384"/>
      <c r="SXN3309" s="384"/>
      <c r="SXO3309" s="384"/>
      <c r="SXP3309" s="384"/>
      <c r="SXQ3309" s="384"/>
      <c r="SXR3309" s="384"/>
      <c r="SXS3309" s="384"/>
      <c r="SXT3309" s="384"/>
      <c r="SXU3309" s="384"/>
      <c r="SXV3309" s="384"/>
      <c r="SXW3309" s="384"/>
      <c r="SXX3309" s="384"/>
      <c r="SXY3309" s="384"/>
      <c r="SXZ3309" s="384"/>
      <c r="SYA3309" s="384"/>
      <c r="SYB3309" s="384"/>
      <c r="SYC3309" s="384"/>
      <c r="SYD3309" s="384"/>
      <c r="SYE3309" s="384"/>
      <c r="SYF3309" s="384"/>
      <c r="SYG3309" s="384"/>
      <c r="SYH3309" s="384"/>
      <c r="SYI3309" s="384"/>
      <c r="SYJ3309" s="384"/>
      <c r="SYK3309" s="384"/>
      <c r="SYL3309" s="384"/>
      <c r="SYM3309" s="384"/>
      <c r="SYN3309" s="384"/>
      <c r="SYO3309" s="384"/>
      <c r="SYP3309" s="384"/>
      <c r="SYQ3309" s="384"/>
      <c r="SYR3309" s="384"/>
      <c r="SYS3309" s="384"/>
      <c r="SYT3309" s="384"/>
      <c r="SYU3309" s="384"/>
      <c r="SYV3309" s="384"/>
      <c r="SYW3309" s="384"/>
      <c r="SYX3309" s="384"/>
      <c r="SYY3309" s="384"/>
      <c r="SYZ3309" s="384"/>
      <c r="SZA3309" s="384"/>
      <c r="SZB3309" s="384"/>
      <c r="SZC3309" s="384"/>
      <c r="SZD3309" s="384"/>
      <c r="SZE3309" s="384"/>
      <c r="SZF3309" s="384"/>
      <c r="SZG3309" s="384"/>
      <c r="SZH3309" s="384"/>
      <c r="SZI3309" s="384"/>
      <c r="SZJ3309" s="384"/>
      <c r="SZK3309" s="384"/>
      <c r="SZL3309" s="384"/>
      <c r="SZM3309" s="384"/>
      <c r="SZN3309" s="384"/>
      <c r="SZO3309" s="384"/>
      <c r="SZP3309" s="384"/>
      <c r="SZQ3309" s="384"/>
      <c r="SZR3309" s="384"/>
      <c r="SZS3309" s="384"/>
      <c r="SZT3309" s="384"/>
      <c r="SZU3309" s="384"/>
      <c r="SZV3309" s="384"/>
      <c r="SZW3309" s="384"/>
      <c r="SZX3309" s="384"/>
      <c r="SZY3309" s="384"/>
      <c r="SZZ3309" s="384"/>
      <c r="TAA3309" s="384"/>
      <c r="TAB3309" s="384"/>
      <c r="TAC3309" s="384"/>
      <c r="TAD3309" s="384"/>
      <c r="TAE3309" s="384"/>
      <c r="TAF3309" s="384"/>
      <c r="TAG3309" s="384"/>
      <c r="TAH3309" s="384"/>
      <c r="TAI3309" s="384"/>
      <c r="TAJ3309" s="384"/>
      <c r="TAK3309" s="384"/>
      <c r="TAL3309" s="384"/>
      <c r="TAM3309" s="384"/>
      <c r="TAN3309" s="384"/>
      <c r="TAO3309" s="384"/>
      <c r="TAP3309" s="384"/>
      <c r="TAQ3309" s="384"/>
      <c r="TAR3309" s="384"/>
      <c r="TAS3309" s="384"/>
      <c r="TAT3309" s="384"/>
      <c r="TAU3309" s="384"/>
      <c r="TAV3309" s="384"/>
      <c r="TAW3309" s="384"/>
      <c r="TAX3309" s="384"/>
      <c r="TAY3309" s="384"/>
      <c r="TAZ3309" s="384"/>
      <c r="TBA3309" s="384"/>
      <c r="TBB3309" s="384"/>
      <c r="TBC3309" s="384"/>
      <c r="TBD3309" s="384"/>
      <c r="TBE3309" s="384"/>
      <c r="TBF3309" s="384"/>
      <c r="TBG3309" s="384"/>
      <c r="TBH3309" s="384"/>
      <c r="TBI3309" s="384"/>
      <c r="TBJ3309" s="384"/>
      <c r="TBK3309" s="384"/>
      <c r="TBL3309" s="384"/>
      <c r="TBM3309" s="384"/>
      <c r="TBN3309" s="384"/>
      <c r="TBO3309" s="384"/>
      <c r="TBP3309" s="384"/>
      <c r="TBQ3309" s="384"/>
      <c r="TBR3309" s="384"/>
      <c r="TBS3309" s="384"/>
      <c r="TBT3309" s="384"/>
      <c r="TBU3309" s="384"/>
      <c r="TBV3309" s="384"/>
      <c r="TBW3309" s="384"/>
      <c r="TBX3309" s="384"/>
      <c r="TBY3309" s="384"/>
      <c r="TBZ3309" s="384"/>
      <c r="TCA3309" s="384"/>
      <c r="TCB3309" s="384"/>
      <c r="TCC3309" s="384"/>
      <c r="TCD3309" s="384"/>
      <c r="TCE3309" s="384"/>
      <c r="TCF3309" s="384"/>
      <c r="TCG3309" s="384"/>
      <c r="TCH3309" s="384"/>
      <c r="TCI3309" s="384"/>
      <c r="TCJ3309" s="384"/>
      <c r="TCK3309" s="384"/>
      <c r="TCL3309" s="384"/>
      <c r="TCM3309" s="384"/>
      <c r="TCN3309" s="384"/>
      <c r="TCO3309" s="384"/>
      <c r="TCP3309" s="384"/>
      <c r="TCQ3309" s="384"/>
      <c r="TCR3309" s="384"/>
      <c r="TCS3309" s="384"/>
      <c r="TCT3309" s="384"/>
      <c r="TCU3309" s="384"/>
      <c r="TCV3309" s="384"/>
      <c r="TCW3309" s="384"/>
      <c r="TCX3309" s="384"/>
      <c r="TCY3309" s="384"/>
      <c r="TCZ3309" s="384"/>
      <c r="TDA3309" s="384"/>
      <c r="TDB3309" s="384"/>
      <c r="TDC3309" s="384"/>
      <c r="TDD3309" s="384"/>
      <c r="TDE3309" s="384"/>
      <c r="TDF3309" s="384"/>
      <c r="TDG3309" s="384"/>
      <c r="TDH3309" s="384"/>
      <c r="TDI3309" s="384"/>
      <c r="TDJ3309" s="384"/>
      <c r="TDK3309" s="384"/>
      <c r="TDL3309" s="384"/>
      <c r="TDM3309" s="384"/>
      <c r="TDN3309" s="384"/>
      <c r="TDO3309" s="384"/>
      <c r="TDP3309" s="384"/>
      <c r="TDQ3309" s="384"/>
      <c r="TDR3309" s="384"/>
      <c r="TDS3309" s="384"/>
      <c r="TDT3309" s="384"/>
      <c r="TDU3309" s="384"/>
      <c r="TDV3309" s="384"/>
      <c r="TDW3309" s="384"/>
      <c r="TDX3309" s="384"/>
      <c r="TDY3309" s="384"/>
      <c r="TDZ3309" s="384"/>
      <c r="TEA3309" s="384"/>
      <c r="TEB3309" s="384"/>
      <c r="TEC3309" s="384"/>
      <c r="TED3309" s="384"/>
      <c r="TEE3309" s="384"/>
      <c r="TEF3309" s="384"/>
      <c r="TEG3309" s="384"/>
      <c r="TEH3309" s="384"/>
      <c r="TEI3309" s="384"/>
      <c r="TEJ3309" s="384"/>
      <c r="TEK3309" s="384"/>
      <c r="TEL3309" s="384"/>
      <c r="TEM3309" s="384"/>
      <c r="TEN3309" s="384"/>
      <c r="TEO3309" s="384"/>
      <c r="TEP3309" s="384"/>
      <c r="TEQ3309" s="384"/>
      <c r="TER3309" s="384"/>
      <c r="TES3309" s="384"/>
      <c r="TET3309" s="384"/>
      <c r="TEU3309" s="384"/>
      <c r="TEV3309" s="384"/>
      <c r="TEW3309" s="384"/>
      <c r="TEX3309" s="384"/>
      <c r="TEY3309" s="384"/>
      <c r="TEZ3309" s="384"/>
      <c r="TFA3309" s="384"/>
      <c r="TFB3309" s="384"/>
      <c r="TFC3309" s="384"/>
      <c r="TFD3309" s="384"/>
      <c r="TFE3309" s="384"/>
      <c r="TFF3309" s="384"/>
      <c r="TFG3309" s="384"/>
      <c r="TFH3309" s="384"/>
      <c r="TFI3309" s="384"/>
      <c r="TFJ3309" s="384"/>
      <c r="TFK3309" s="384"/>
      <c r="TFL3309" s="384"/>
      <c r="TFM3309" s="384"/>
      <c r="TFN3309" s="384"/>
      <c r="TFO3309" s="384"/>
      <c r="TFP3309" s="384"/>
      <c r="TFQ3309" s="384"/>
      <c r="TFR3309" s="384"/>
      <c r="TFS3309" s="384"/>
      <c r="TFT3309" s="384"/>
      <c r="TFU3309" s="384"/>
      <c r="TFV3309" s="384"/>
      <c r="TFW3309" s="384"/>
      <c r="TFX3309" s="384"/>
      <c r="TFY3309" s="384"/>
      <c r="TFZ3309" s="384"/>
      <c r="TGA3309" s="384"/>
      <c r="TGB3309" s="384"/>
      <c r="TGC3309" s="384"/>
      <c r="TGD3309" s="384"/>
      <c r="TGE3309" s="384"/>
      <c r="TGF3309" s="384"/>
      <c r="TGG3309" s="384"/>
      <c r="TGH3309" s="384"/>
      <c r="TGI3309" s="384"/>
      <c r="TGJ3309" s="384"/>
      <c r="TGK3309" s="384"/>
      <c r="TGL3309" s="384"/>
      <c r="TGM3309" s="384"/>
      <c r="TGN3309" s="384"/>
      <c r="TGO3309" s="384"/>
      <c r="TGP3309" s="384"/>
      <c r="TGQ3309" s="384"/>
      <c r="TGR3309" s="384"/>
      <c r="TGS3309" s="384"/>
      <c r="TGT3309" s="384"/>
      <c r="TGU3309" s="384"/>
      <c r="TGV3309" s="384"/>
      <c r="TGW3309" s="384"/>
      <c r="TGX3309" s="384"/>
      <c r="TGY3309" s="384"/>
      <c r="TGZ3309" s="384"/>
      <c r="THA3309" s="384"/>
      <c r="THB3309" s="384"/>
      <c r="THC3309" s="384"/>
      <c r="THD3309" s="384"/>
      <c r="THE3309" s="384"/>
      <c r="THF3309" s="384"/>
      <c r="THG3309" s="384"/>
      <c r="THH3309" s="384"/>
      <c r="THI3309" s="384"/>
      <c r="THJ3309" s="384"/>
      <c r="THK3309" s="384"/>
      <c r="THL3309" s="384"/>
      <c r="THM3309" s="384"/>
      <c r="THN3309" s="384"/>
      <c r="THO3309" s="384"/>
      <c r="THP3309" s="384"/>
      <c r="THQ3309" s="384"/>
      <c r="THR3309" s="384"/>
      <c r="THS3309" s="384"/>
      <c r="THT3309" s="384"/>
      <c r="THU3309" s="384"/>
      <c r="THV3309" s="384"/>
      <c r="THW3309" s="384"/>
      <c r="THX3309" s="384"/>
      <c r="THY3309" s="384"/>
      <c r="THZ3309" s="384"/>
      <c r="TIA3309" s="384"/>
      <c r="TIB3309" s="384"/>
      <c r="TIC3309" s="384"/>
      <c r="TID3309" s="384"/>
      <c r="TIE3309" s="384"/>
      <c r="TIF3309" s="384"/>
      <c r="TIG3309" s="384"/>
      <c r="TIH3309" s="384"/>
      <c r="TII3309" s="384"/>
      <c r="TIJ3309" s="384"/>
      <c r="TIK3309" s="384"/>
      <c r="TIL3309" s="384"/>
      <c r="TIM3309" s="384"/>
      <c r="TIN3309" s="384"/>
      <c r="TIO3309" s="384"/>
      <c r="TIP3309" s="384"/>
      <c r="TIQ3309" s="384"/>
      <c r="TIR3309" s="384"/>
      <c r="TIS3309" s="384"/>
      <c r="TIT3309" s="384"/>
      <c r="TIU3309" s="384"/>
      <c r="TIV3309" s="384"/>
      <c r="TIW3309" s="384"/>
      <c r="TIX3309" s="384"/>
      <c r="TIY3309" s="384"/>
      <c r="TIZ3309" s="384"/>
      <c r="TJA3309" s="384"/>
      <c r="TJB3309" s="384"/>
      <c r="TJC3309" s="384"/>
      <c r="TJD3309" s="384"/>
      <c r="TJE3309" s="384"/>
      <c r="TJF3309" s="384"/>
      <c r="TJG3309" s="384"/>
      <c r="TJH3309" s="384"/>
      <c r="TJI3309" s="384"/>
      <c r="TJJ3309" s="384"/>
      <c r="TJK3309" s="384"/>
      <c r="TJL3309" s="384"/>
      <c r="TJM3309" s="384"/>
      <c r="TJN3309" s="384"/>
      <c r="TJO3309" s="384"/>
      <c r="TJP3309" s="384"/>
      <c r="TJQ3309" s="384"/>
      <c r="TJR3309" s="384"/>
      <c r="TJS3309" s="384"/>
      <c r="TJT3309" s="384"/>
      <c r="TJU3309" s="384"/>
      <c r="TJV3309" s="384"/>
      <c r="TJW3309" s="384"/>
      <c r="TJX3309" s="384"/>
      <c r="TJY3309" s="384"/>
      <c r="TJZ3309" s="384"/>
      <c r="TKA3309" s="384"/>
      <c r="TKB3309" s="384"/>
      <c r="TKC3309" s="384"/>
      <c r="TKD3309" s="384"/>
      <c r="TKE3309" s="384"/>
      <c r="TKF3309" s="384"/>
      <c r="TKG3309" s="384"/>
      <c r="TKH3309" s="384"/>
      <c r="TKI3309" s="384"/>
      <c r="TKJ3309" s="384"/>
      <c r="TKK3309" s="384"/>
      <c r="TKL3309" s="384"/>
      <c r="TKM3309" s="384"/>
      <c r="TKN3309" s="384"/>
      <c r="TKO3309" s="384"/>
      <c r="TKP3309" s="384"/>
      <c r="TKQ3309" s="384"/>
      <c r="TKR3309" s="384"/>
      <c r="TKS3309" s="384"/>
      <c r="TKT3309" s="384"/>
      <c r="TKU3309" s="384"/>
      <c r="TKV3309" s="384"/>
      <c r="TKW3309" s="384"/>
      <c r="TKX3309" s="384"/>
      <c r="TKY3309" s="384"/>
      <c r="TKZ3309" s="384"/>
      <c r="TLA3309" s="384"/>
      <c r="TLB3309" s="384"/>
      <c r="TLC3309" s="384"/>
      <c r="TLD3309" s="384"/>
      <c r="TLE3309" s="384"/>
      <c r="TLF3309" s="384"/>
      <c r="TLG3309" s="384"/>
      <c r="TLH3309" s="384"/>
      <c r="TLI3309" s="384"/>
      <c r="TLJ3309" s="384"/>
      <c r="TLK3309" s="384"/>
      <c r="TLL3309" s="384"/>
      <c r="TLM3309" s="384"/>
      <c r="TLN3309" s="384"/>
      <c r="TLO3309" s="384"/>
      <c r="TLP3309" s="384"/>
      <c r="TLQ3309" s="384"/>
      <c r="TLR3309" s="384"/>
      <c r="TLS3309" s="384"/>
      <c r="TLT3309" s="384"/>
      <c r="TLU3309" s="384"/>
      <c r="TLV3309" s="384"/>
      <c r="TLW3309" s="384"/>
      <c r="TLX3309" s="384"/>
      <c r="TLY3309" s="384"/>
      <c r="TLZ3309" s="384"/>
      <c r="TMA3309" s="384"/>
      <c r="TMB3309" s="384"/>
      <c r="TMC3309" s="384"/>
      <c r="TMD3309" s="384"/>
      <c r="TME3309" s="384"/>
      <c r="TMF3309" s="384"/>
      <c r="TMG3309" s="384"/>
      <c r="TMH3309" s="384"/>
      <c r="TMI3309" s="384"/>
      <c r="TMJ3309" s="384"/>
      <c r="TMK3309" s="384"/>
      <c r="TML3309" s="384"/>
      <c r="TMM3309" s="384"/>
      <c r="TMN3309" s="384"/>
      <c r="TMO3309" s="384"/>
      <c r="TMP3309" s="384"/>
      <c r="TMQ3309" s="384"/>
      <c r="TMR3309" s="384"/>
      <c r="TMS3309" s="384"/>
      <c r="TMT3309" s="384"/>
      <c r="TMU3309" s="384"/>
      <c r="TMV3309" s="384"/>
      <c r="TMW3309" s="384"/>
      <c r="TMX3309" s="384"/>
      <c r="TMY3309" s="384"/>
      <c r="TMZ3309" s="384"/>
      <c r="TNA3309" s="384"/>
      <c r="TNB3309" s="384"/>
      <c r="TNC3309" s="384"/>
      <c r="TND3309" s="384"/>
      <c r="TNE3309" s="384"/>
      <c r="TNF3309" s="384"/>
      <c r="TNG3309" s="384"/>
      <c r="TNH3309" s="384"/>
      <c r="TNI3309" s="384"/>
      <c r="TNJ3309" s="384"/>
      <c r="TNK3309" s="384"/>
      <c r="TNL3309" s="384"/>
      <c r="TNM3309" s="384"/>
      <c r="TNN3309" s="384"/>
      <c r="TNO3309" s="384"/>
      <c r="TNP3309" s="384"/>
      <c r="TNQ3309" s="384"/>
      <c r="TNR3309" s="384"/>
      <c r="TNS3309" s="384"/>
      <c r="TNT3309" s="384"/>
      <c r="TNU3309" s="384"/>
      <c r="TNV3309" s="384"/>
      <c r="TNW3309" s="384"/>
      <c r="TNX3309" s="384"/>
      <c r="TNY3309" s="384"/>
      <c r="TNZ3309" s="384"/>
      <c r="TOA3309" s="384"/>
      <c r="TOB3309" s="384"/>
      <c r="TOC3309" s="384"/>
      <c r="TOD3309" s="384"/>
      <c r="TOE3309" s="384"/>
      <c r="TOF3309" s="384"/>
      <c r="TOG3309" s="384"/>
      <c r="TOH3309" s="384"/>
      <c r="TOI3309" s="384"/>
      <c r="TOJ3309" s="384"/>
      <c r="TOK3309" s="384"/>
      <c r="TOL3309" s="384"/>
      <c r="TOM3309" s="384"/>
      <c r="TON3309" s="384"/>
      <c r="TOO3309" s="384"/>
      <c r="TOP3309" s="384"/>
      <c r="TOQ3309" s="384"/>
      <c r="TOR3309" s="384"/>
      <c r="TOS3309" s="384"/>
      <c r="TOT3309" s="384"/>
      <c r="TOU3309" s="384"/>
      <c r="TOV3309" s="384"/>
      <c r="TOW3309" s="384"/>
      <c r="TOX3309" s="384"/>
      <c r="TOY3309" s="384"/>
      <c r="TOZ3309" s="384"/>
      <c r="TPA3309" s="384"/>
      <c r="TPB3309" s="384"/>
      <c r="TPC3309" s="384"/>
      <c r="TPD3309" s="384"/>
      <c r="TPE3309" s="384"/>
      <c r="TPF3309" s="384"/>
      <c r="TPG3309" s="384"/>
      <c r="TPH3309" s="384"/>
      <c r="TPI3309" s="384"/>
      <c r="TPJ3309" s="384"/>
      <c r="TPK3309" s="384"/>
      <c r="TPL3309" s="384"/>
      <c r="TPM3309" s="384"/>
      <c r="TPN3309" s="384"/>
      <c r="TPO3309" s="384"/>
      <c r="TPP3309" s="384"/>
      <c r="TPQ3309" s="384"/>
      <c r="TPR3309" s="384"/>
      <c r="TPS3309" s="384"/>
      <c r="TPT3309" s="384"/>
      <c r="TPU3309" s="384"/>
      <c r="TPV3309" s="384"/>
      <c r="TPW3309" s="384"/>
      <c r="TPX3309" s="384"/>
      <c r="TPY3309" s="384"/>
      <c r="TPZ3309" s="384"/>
      <c r="TQA3309" s="384"/>
      <c r="TQB3309" s="384"/>
      <c r="TQC3309" s="384"/>
      <c r="TQD3309" s="384"/>
      <c r="TQE3309" s="384"/>
      <c r="TQF3309" s="384"/>
      <c r="TQG3309" s="384"/>
      <c r="TQH3309" s="384"/>
      <c r="TQI3309" s="384"/>
      <c r="TQJ3309" s="384"/>
      <c r="TQK3309" s="384"/>
      <c r="TQL3309" s="384"/>
      <c r="TQM3309" s="384"/>
      <c r="TQN3309" s="384"/>
      <c r="TQO3309" s="384"/>
      <c r="TQP3309" s="384"/>
      <c r="TQQ3309" s="384"/>
      <c r="TQR3309" s="384"/>
      <c r="TQS3309" s="384"/>
      <c r="TQT3309" s="384"/>
      <c r="TQU3309" s="384"/>
      <c r="TQV3309" s="384"/>
      <c r="TQW3309" s="384"/>
      <c r="TQX3309" s="384"/>
      <c r="TQY3309" s="384"/>
      <c r="TQZ3309" s="384"/>
      <c r="TRA3309" s="384"/>
      <c r="TRB3309" s="384"/>
      <c r="TRC3309" s="384"/>
      <c r="TRD3309" s="384"/>
      <c r="TRE3309" s="384"/>
      <c r="TRF3309" s="384"/>
      <c r="TRG3309" s="384"/>
      <c r="TRH3309" s="384"/>
      <c r="TRI3309" s="384"/>
      <c r="TRJ3309" s="384"/>
      <c r="TRK3309" s="384"/>
      <c r="TRL3309" s="384"/>
      <c r="TRM3309" s="384"/>
      <c r="TRN3309" s="384"/>
      <c r="TRO3309" s="384"/>
      <c r="TRP3309" s="384"/>
      <c r="TRQ3309" s="384"/>
      <c r="TRR3309" s="384"/>
      <c r="TRS3309" s="384"/>
      <c r="TRT3309" s="384"/>
      <c r="TRU3309" s="384"/>
      <c r="TRV3309" s="384"/>
      <c r="TRW3309" s="384"/>
      <c r="TRX3309" s="384"/>
      <c r="TRY3309" s="384"/>
      <c r="TRZ3309" s="384"/>
      <c r="TSA3309" s="384"/>
      <c r="TSB3309" s="384"/>
      <c r="TSC3309" s="384"/>
      <c r="TSD3309" s="384"/>
      <c r="TSE3309" s="384"/>
      <c r="TSF3309" s="384"/>
      <c r="TSG3309" s="384"/>
      <c r="TSH3309" s="384"/>
      <c r="TSI3309" s="384"/>
      <c r="TSJ3309" s="384"/>
      <c r="TSK3309" s="384"/>
      <c r="TSL3309" s="384"/>
      <c r="TSM3309" s="384"/>
      <c r="TSN3309" s="384"/>
      <c r="TSO3309" s="384"/>
      <c r="TSP3309" s="384"/>
      <c r="TSQ3309" s="384"/>
      <c r="TSR3309" s="384"/>
      <c r="TSS3309" s="384"/>
      <c r="TST3309" s="384"/>
      <c r="TSU3309" s="384"/>
      <c r="TSV3309" s="384"/>
      <c r="TSW3309" s="384"/>
      <c r="TSX3309" s="384"/>
      <c r="TSY3309" s="384"/>
      <c r="TSZ3309" s="384"/>
      <c r="TTA3309" s="384"/>
      <c r="TTB3309" s="384"/>
      <c r="TTC3309" s="384"/>
      <c r="TTD3309" s="384"/>
      <c r="TTE3309" s="384"/>
      <c r="TTF3309" s="384"/>
      <c r="TTG3309" s="384"/>
      <c r="TTH3309" s="384"/>
      <c r="TTI3309" s="384"/>
      <c r="TTJ3309" s="384"/>
      <c r="TTK3309" s="384"/>
      <c r="TTL3309" s="384"/>
      <c r="TTM3309" s="384"/>
      <c r="TTN3309" s="384"/>
      <c r="TTO3309" s="384"/>
      <c r="TTP3309" s="384"/>
      <c r="TTQ3309" s="384"/>
      <c r="TTR3309" s="384"/>
      <c r="TTS3309" s="384"/>
      <c r="TTT3309" s="384"/>
      <c r="TTU3309" s="384"/>
      <c r="TTV3309" s="384"/>
      <c r="TTW3309" s="384"/>
      <c r="TTX3309" s="384"/>
      <c r="TTY3309" s="384"/>
      <c r="TTZ3309" s="384"/>
      <c r="TUA3309" s="384"/>
      <c r="TUB3309" s="384"/>
      <c r="TUC3309" s="384"/>
      <c r="TUD3309" s="384"/>
      <c r="TUE3309" s="384"/>
      <c r="TUF3309" s="384"/>
      <c r="TUG3309" s="384"/>
      <c r="TUH3309" s="384"/>
      <c r="TUI3309" s="384"/>
      <c r="TUJ3309" s="384"/>
      <c r="TUK3309" s="384"/>
      <c r="TUL3309" s="384"/>
      <c r="TUM3309" s="384"/>
      <c r="TUN3309" s="384"/>
      <c r="TUO3309" s="384"/>
      <c r="TUP3309" s="384"/>
      <c r="TUQ3309" s="384"/>
      <c r="TUR3309" s="384"/>
      <c r="TUS3309" s="384"/>
      <c r="TUT3309" s="384"/>
      <c r="TUU3309" s="384"/>
      <c r="TUV3309" s="384"/>
      <c r="TUW3309" s="384"/>
      <c r="TUX3309" s="384"/>
      <c r="TUY3309" s="384"/>
      <c r="TUZ3309" s="384"/>
      <c r="TVA3309" s="384"/>
      <c r="TVB3309" s="384"/>
      <c r="TVC3309" s="384"/>
      <c r="TVD3309" s="384"/>
      <c r="TVE3309" s="384"/>
      <c r="TVF3309" s="384"/>
      <c r="TVG3309" s="384"/>
      <c r="TVH3309" s="384"/>
      <c r="TVI3309" s="384"/>
      <c r="TVJ3309" s="384"/>
      <c r="TVK3309" s="384"/>
      <c r="TVL3309" s="384"/>
      <c r="TVM3309" s="384"/>
      <c r="TVN3309" s="384"/>
      <c r="TVO3309" s="384"/>
      <c r="TVP3309" s="384"/>
      <c r="TVQ3309" s="384"/>
      <c r="TVR3309" s="384"/>
      <c r="TVS3309" s="384"/>
      <c r="TVT3309" s="384"/>
      <c r="TVU3309" s="384"/>
      <c r="TVV3309" s="384"/>
      <c r="TVW3309" s="384"/>
      <c r="TVX3309" s="384"/>
      <c r="TVY3309" s="384"/>
      <c r="TVZ3309" s="384"/>
      <c r="TWA3309" s="384"/>
      <c r="TWB3309" s="384"/>
      <c r="TWC3309" s="384"/>
      <c r="TWD3309" s="384"/>
      <c r="TWE3309" s="384"/>
      <c r="TWF3309" s="384"/>
      <c r="TWG3309" s="384"/>
      <c r="TWH3309" s="384"/>
      <c r="TWI3309" s="384"/>
      <c r="TWJ3309" s="384"/>
      <c r="TWK3309" s="384"/>
      <c r="TWL3309" s="384"/>
      <c r="TWM3309" s="384"/>
      <c r="TWN3309" s="384"/>
      <c r="TWO3309" s="384"/>
      <c r="TWP3309" s="384"/>
      <c r="TWQ3309" s="384"/>
      <c r="TWR3309" s="384"/>
      <c r="TWS3309" s="384"/>
      <c r="TWT3309" s="384"/>
      <c r="TWU3309" s="384"/>
      <c r="TWV3309" s="384"/>
      <c r="TWW3309" s="384"/>
      <c r="TWX3309" s="384"/>
      <c r="TWY3309" s="384"/>
      <c r="TWZ3309" s="384"/>
      <c r="TXA3309" s="384"/>
      <c r="TXB3309" s="384"/>
      <c r="TXC3309" s="384"/>
      <c r="TXD3309" s="384"/>
      <c r="TXE3309" s="384"/>
      <c r="TXF3309" s="384"/>
      <c r="TXG3309" s="384"/>
      <c r="TXH3309" s="384"/>
      <c r="TXI3309" s="384"/>
      <c r="TXJ3309" s="384"/>
      <c r="TXK3309" s="384"/>
      <c r="TXL3309" s="384"/>
      <c r="TXM3309" s="384"/>
      <c r="TXN3309" s="384"/>
      <c r="TXO3309" s="384"/>
      <c r="TXP3309" s="384"/>
      <c r="TXQ3309" s="384"/>
      <c r="TXR3309" s="384"/>
      <c r="TXS3309" s="384"/>
      <c r="TXT3309" s="384"/>
      <c r="TXU3309" s="384"/>
      <c r="TXV3309" s="384"/>
      <c r="TXW3309" s="384"/>
      <c r="TXX3309" s="384"/>
      <c r="TXY3309" s="384"/>
      <c r="TXZ3309" s="384"/>
      <c r="TYA3309" s="384"/>
      <c r="TYB3309" s="384"/>
      <c r="TYC3309" s="384"/>
      <c r="TYD3309" s="384"/>
      <c r="TYE3309" s="384"/>
      <c r="TYF3309" s="384"/>
      <c r="TYG3309" s="384"/>
      <c r="TYH3309" s="384"/>
      <c r="TYI3309" s="384"/>
      <c r="TYJ3309" s="384"/>
      <c r="TYK3309" s="384"/>
      <c r="TYL3309" s="384"/>
      <c r="TYM3309" s="384"/>
      <c r="TYN3309" s="384"/>
      <c r="TYO3309" s="384"/>
      <c r="TYP3309" s="384"/>
      <c r="TYQ3309" s="384"/>
      <c r="TYR3309" s="384"/>
      <c r="TYS3309" s="384"/>
      <c r="TYT3309" s="384"/>
      <c r="TYU3309" s="384"/>
      <c r="TYV3309" s="384"/>
      <c r="TYW3309" s="384"/>
      <c r="TYX3309" s="384"/>
      <c r="TYY3309" s="384"/>
      <c r="TYZ3309" s="384"/>
      <c r="TZA3309" s="384"/>
      <c r="TZB3309" s="384"/>
      <c r="TZC3309" s="384"/>
      <c r="TZD3309" s="384"/>
      <c r="TZE3309" s="384"/>
      <c r="TZF3309" s="384"/>
      <c r="TZG3309" s="384"/>
      <c r="TZH3309" s="384"/>
      <c r="TZI3309" s="384"/>
      <c r="TZJ3309" s="384"/>
      <c r="TZK3309" s="384"/>
      <c r="TZL3309" s="384"/>
      <c r="TZM3309" s="384"/>
      <c r="TZN3309" s="384"/>
      <c r="TZO3309" s="384"/>
      <c r="TZP3309" s="384"/>
      <c r="TZQ3309" s="384"/>
      <c r="TZR3309" s="384"/>
      <c r="TZS3309" s="384"/>
      <c r="TZT3309" s="384"/>
      <c r="TZU3309" s="384"/>
      <c r="TZV3309" s="384"/>
      <c r="TZW3309" s="384"/>
      <c r="TZX3309" s="384"/>
      <c r="TZY3309" s="384"/>
      <c r="TZZ3309" s="384"/>
      <c r="UAA3309" s="384"/>
      <c r="UAB3309" s="384"/>
      <c r="UAC3309" s="384"/>
      <c r="UAD3309" s="384"/>
      <c r="UAE3309" s="384"/>
      <c r="UAF3309" s="384"/>
      <c r="UAG3309" s="384"/>
      <c r="UAH3309" s="384"/>
      <c r="UAI3309" s="384"/>
      <c r="UAJ3309" s="384"/>
      <c r="UAK3309" s="384"/>
      <c r="UAL3309" s="384"/>
      <c r="UAM3309" s="384"/>
      <c r="UAN3309" s="384"/>
      <c r="UAO3309" s="384"/>
      <c r="UAP3309" s="384"/>
      <c r="UAQ3309" s="384"/>
      <c r="UAR3309" s="384"/>
      <c r="UAS3309" s="384"/>
      <c r="UAT3309" s="384"/>
      <c r="UAU3309" s="384"/>
      <c r="UAV3309" s="384"/>
      <c r="UAW3309" s="384"/>
      <c r="UAX3309" s="384"/>
      <c r="UAY3309" s="384"/>
      <c r="UAZ3309" s="384"/>
      <c r="UBA3309" s="384"/>
      <c r="UBB3309" s="384"/>
      <c r="UBC3309" s="384"/>
      <c r="UBD3309" s="384"/>
      <c r="UBE3309" s="384"/>
      <c r="UBF3309" s="384"/>
      <c r="UBG3309" s="384"/>
      <c r="UBH3309" s="384"/>
      <c r="UBI3309" s="384"/>
      <c r="UBJ3309" s="384"/>
      <c r="UBK3309" s="384"/>
      <c r="UBL3309" s="384"/>
      <c r="UBM3309" s="384"/>
      <c r="UBN3309" s="384"/>
      <c r="UBO3309" s="384"/>
      <c r="UBP3309" s="384"/>
      <c r="UBQ3309" s="384"/>
      <c r="UBR3309" s="384"/>
      <c r="UBS3309" s="384"/>
      <c r="UBT3309" s="384"/>
      <c r="UBU3309" s="384"/>
      <c r="UBV3309" s="384"/>
      <c r="UBW3309" s="384"/>
      <c r="UBX3309" s="384"/>
      <c r="UBY3309" s="384"/>
      <c r="UBZ3309" s="384"/>
      <c r="UCA3309" s="384"/>
      <c r="UCB3309" s="384"/>
      <c r="UCC3309" s="384"/>
      <c r="UCD3309" s="384"/>
      <c r="UCE3309" s="384"/>
      <c r="UCF3309" s="384"/>
      <c r="UCG3309" s="384"/>
      <c r="UCH3309" s="384"/>
      <c r="UCI3309" s="384"/>
      <c r="UCJ3309" s="384"/>
      <c r="UCK3309" s="384"/>
      <c r="UCL3309" s="384"/>
      <c r="UCM3309" s="384"/>
      <c r="UCN3309" s="384"/>
      <c r="UCO3309" s="384"/>
      <c r="UCP3309" s="384"/>
      <c r="UCQ3309" s="384"/>
      <c r="UCR3309" s="384"/>
      <c r="UCS3309" s="384"/>
      <c r="UCT3309" s="384"/>
      <c r="UCU3309" s="384"/>
      <c r="UCV3309" s="384"/>
      <c r="UCW3309" s="384"/>
      <c r="UCX3309" s="384"/>
      <c r="UCY3309" s="384"/>
      <c r="UCZ3309" s="384"/>
      <c r="UDA3309" s="384"/>
      <c r="UDB3309" s="384"/>
      <c r="UDC3309" s="384"/>
      <c r="UDD3309" s="384"/>
      <c r="UDE3309" s="384"/>
      <c r="UDF3309" s="384"/>
      <c r="UDG3309" s="384"/>
      <c r="UDH3309" s="384"/>
      <c r="UDI3309" s="384"/>
      <c r="UDJ3309" s="384"/>
      <c r="UDK3309" s="384"/>
      <c r="UDL3309" s="384"/>
      <c r="UDM3309" s="384"/>
      <c r="UDN3309" s="384"/>
      <c r="UDO3309" s="384"/>
      <c r="UDP3309" s="384"/>
      <c r="UDQ3309" s="384"/>
      <c r="UDR3309" s="384"/>
      <c r="UDS3309" s="384"/>
      <c r="UDT3309" s="384"/>
      <c r="UDU3309" s="384"/>
      <c r="UDV3309" s="384"/>
      <c r="UDW3309" s="384"/>
      <c r="UDX3309" s="384"/>
      <c r="UDY3309" s="384"/>
      <c r="UDZ3309" s="384"/>
      <c r="UEA3309" s="384"/>
      <c r="UEB3309" s="384"/>
      <c r="UEC3309" s="384"/>
      <c r="UED3309" s="384"/>
      <c r="UEE3309" s="384"/>
      <c r="UEF3309" s="384"/>
      <c r="UEG3309" s="384"/>
      <c r="UEH3309" s="384"/>
      <c r="UEI3309" s="384"/>
      <c r="UEJ3309" s="384"/>
      <c r="UEK3309" s="384"/>
      <c r="UEL3309" s="384"/>
      <c r="UEM3309" s="384"/>
      <c r="UEN3309" s="384"/>
      <c r="UEO3309" s="384"/>
      <c r="UEP3309" s="384"/>
      <c r="UEQ3309" s="384"/>
      <c r="UER3309" s="384"/>
      <c r="UES3309" s="384"/>
      <c r="UET3309" s="384"/>
      <c r="UEU3309" s="384"/>
      <c r="UEV3309" s="384"/>
      <c r="UEW3309" s="384"/>
      <c r="UEX3309" s="384"/>
      <c r="UEY3309" s="384"/>
      <c r="UEZ3309" s="384"/>
      <c r="UFA3309" s="384"/>
      <c r="UFB3309" s="384"/>
      <c r="UFC3309" s="384"/>
      <c r="UFD3309" s="384"/>
      <c r="UFE3309" s="384"/>
      <c r="UFF3309" s="384"/>
      <c r="UFG3309" s="384"/>
      <c r="UFH3309" s="384"/>
      <c r="UFI3309" s="384"/>
      <c r="UFJ3309" s="384"/>
      <c r="UFK3309" s="384"/>
      <c r="UFL3309" s="384"/>
      <c r="UFM3309" s="384"/>
      <c r="UFN3309" s="384"/>
      <c r="UFO3309" s="384"/>
      <c r="UFP3309" s="384"/>
      <c r="UFQ3309" s="384"/>
      <c r="UFR3309" s="384"/>
      <c r="UFS3309" s="384"/>
      <c r="UFT3309" s="384"/>
      <c r="UFU3309" s="384"/>
      <c r="UFV3309" s="384"/>
      <c r="UFW3309" s="384"/>
      <c r="UFX3309" s="384"/>
      <c r="UFY3309" s="384"/>
      <c r="UFZ3309" s="384"/>
      <c r="UGA3309" s="384"/>
      <c r="UGB3309" s="384"/>
      <c r="UGC3309" s="384"/>
      <c r="UGD3309" s="384"/>
      <c r="UGE3309" s="384"/>
      <c r="UGF3309" s="384"/>
      <c r="UGG3309" s="384"/>
      <c r="UGH3309" s="384"/>
      <c r="UGI3309" s="384"/>
      <c r="UGJ3309" s="384"/>
      <c r="UGK3309" s="384"/>
      <c r="UGL3309" s="384"/>
      <c r="UGM3309" s="384"/>
      <c r="UGN3309" s="384"/>
      <c r="UGO3309" s="384"/>
      <c r="UGP3309" s="384"/>
      <c r="UGQ3309" s="384"/>
      <c r="UGR3309" s="384"/>
      <c r="UGS3309" s="384"/>
      <c r="UGT3309" s="384"/>
      <c r="UGU3309" s="384"/>
      <c r="UGV3309" s="384"/>
      <c r="UGW3309" s="384"/>
      <c r="UGX3309" s="384"/>
      <c r="UGY3309" s="384"/>
      <c r="UGZ3309" s="384"/>
      <c r="UHA3309" s="384"/>
      <c r="UHB3309" s="384"/>
      <c r="UHC3309" s="384"/>
      <c r="UHD3309" s="384"/>
      <c r="UHE3309" s="384"/>
      <c r="UHF3309" s="384"/>
      <c r="UHG3309" s="384"/>
      <c r="UHH3309" s="384"/>
      <c r="UHI3309" s="384"/>
      <c r="UHJ3309" s="384"/>
      <c r="UHK3309" s="384"/>
      <c r="UHL3309" s="384"/>
      <c r="UHM3309" s="384"/>
      <c r="UHN3309" s="384"/>
      <c r="UHO3309" s="384"/>
      <c r="UHP3309" s="384"/>
      <c r="UHQ3309" s="384"/>
      <c r="UHR3309" s="384"/>
      <c r="UHS3309" s="384"/>
      <c r="UHT3309" s="384"/>
      <c r="UHU3309" s="384"/>
      <c r="UHV3309" s="384"/>
      <c r="UHW3309" s="384"/>
      <c r="UHX3309" s="384"/>
      <c r="UHY3309" s="384"/>
      <c r="UHZ3309" s="384"/>
      <c r="UIA3309" s="384"/>
      <c r="UIB3309" s="384"/>
      <c r="UIC3309" s="384"/>
      <c r="UID3309" s="384"/>
      <c r="UIE3309" s="384"/>
      <c r="UIF3309" s="384"/>
      <c r="UIG3309" s="384"/>
      <c r="UIH3309" s="384"/>
      <c r="UII3309" s="384"/>
      <c r="UIJ3309" s="384"/>
      <c r="UIK3309" s="384"/>
      <c r="UIL3309" s="384"/>
      <c r="UIM3309" s="384"/>
      <c r="UIN3309" s="384"/>
      <c r="UIO3309" s="384"/>
      <c r="UIP3309" s="384"/>
      <c r="UIQ3309" s="384"/>
      <c r="UIR3309" s="384"/>
      <c r="UIS3309" s="384"/>
      <c r="UIT3309" s="384"/>
      <c r="UIU3309" s="384"/>
      <c r="UIV3309" s="384"/>
      <c r="UIW3309" s="384"/>
      <c r="UIX3309" s="384"/>
      <c r="UIY3309" s="384"/>
      <c r="UIZ3309" s="384"/>
      <c r="UJA3309" s="384"/>
      <c r="UJB3309" s="384"/>
      <c r="UJC3309" s="384"/>
      <c r="UJD3309" s="384"/>
      <c r="UJE3309" s="384"/>
      <c r="UJF3309" s="384"/>
      <c r="UJG3309" s="384"/>
      <c r="UJH3309" s="384"/>
      <c r="UJI3309" s="384"/>
      <c r="UJJ3309" s="384"/>
      <c r="UJK3309" s="384"/>
      <c r="UJL3309" s="384"/>
      <c r="UJM3309" s="384"/>
      <c r="UJN3309" s="384"/>
      <c r="UJO3309" s="384"/>
      <c r="UJP3309" s="384"/>
      <c r="UJQ3309" s="384"/>
      <c r="UJR3309" s="384"/>
      <c r="UJS3309" s="384"/>
      <c r="UJT3309" s="384"/>
      <c r="UJU3309" s="384"/>
      <c r="UJV3309" s="384"/>
      <c r="UJW3309" s="384"/>
      <c r="UJX3309" s="384"/>
      <c r="UJY3309" s="384"/>
      <c r="UJZ3309" s="384"/>
      <c r="UKA3309" s="384"/>
      <c r="UKB3309" s="384"/>
      <c r="UKC3309" s="384"/>
      <c r="UKD3309" s="384"/>
      <c r="UKE3309" s="384"/>
      <c r="UKF3309" s="384"/>
      <c r="UKG3309" s="384"/>
      <c r="UKH3309" s="384"/>
      <c r="UKI3309" s="384"/>
      <c r="UKJ3309" s="384"/>
      <c r="UKK3309" s="384"/>
      <c r="UKL3309" s="384"/>
      <c r="UKM3309" s="384"/>
      <c r="UKN3309" s="384"/>
      <c r="UKO3309" s="384"/>
      <c r="UKP3309" s="384"/>
      <c r="UKQ3309" s="384"/>
      <c r="UKR3309" s="384"/>
      <c r="UKS3309" s="384"/>
      <c r="UKT3309" s="384"/>
      <c r="UKU3309" s="384"/>
      <c r="UKV3309" s="384"/>
      <c r="UKW3309" s="384"/>
      <c r="UKX3309" s="384"/>
      <c r="UKY3309" s="384"/>
      <c r="UKZ3309" s="384"/>
      <c r="ULA3309" s="384"/>
      <c r="ULB3309" s="384"/>
      <c r="ULC3309" s="384"/>
      <c r="ULD3309" s="384"/>
      <c r="ULE3309" s="384"/>
      <c r="ULF3309" s="384"/>
      <c r="ULG3309" s="384"/>
      <c r="ULH3309" s="384"/>
      <c r="ULI3309" s="384"/>
      <c r="ULJ3309" s="384"/>
      <c r="ULK3309" s="384"/>
      <c r="ULL3309" s="384"/>
      <c r="ULM3309" s="384"/>
      <c r="ULN3309" s="384"/>
      <c r="ULO3309" s="384"/>
      <c r="ULP3309" s="384"/>
      <c r="ULQ3309" s="384"/>
      <c r="ULR3309" s="384"/>
      <c r="ULS3309" s="384"/>
      <c r="ULT3309" s="384"/>
      <c r="ULU3309" s="384"/>
      <c r="ULV3309" s="384"/>
      <c r="ULW3309" s="384"/>
      <c r="ULX3309" s="384"/>
      <c r="ULY3309" s="384"/>
      <c r="ULZ3309" s="384"/>
      <c r="UMA3309" s="384"/>
      <c r="UMB3309" s="384"/>
      <c r="UMC3309" s="384"/>
      <c r="UMD3309" s="384"/>
      <c r="UME3309" s="384"/>
      <c r="UMF3309" s="384"/>
      <c r="UMG3309" s="384"/>
      <c r="UMH3309" s="384"/>
      <c r="UMI3309" s="384"/>
      <c r="UMJ3309" s="384"/>
      <c r="UMK3309" s="384"/>
      <c r="UML3309" s="384"/>
      <c r="UMM3309" s="384"/>
      <c r="UMN3309" s="384"/>
      <c r="UMO3309" s="384"/>
      <c r="UMP3309" s="384"/>
      <c r="UMQ3309" s="384"/>
      <c r="UMR3309" s="384"/>
      <c r="UMS3309" s="384"/>
      <c r="UMT3309" s="384"/>
      <c r="UMU3309" s="384"/>
      <c r="UMV3309" s="384"/>
      <c r="UMW3309" s="384"/>
      <c r="UMX3309" s="384"/>
      <c r="UMY3309" s="384"/>
      <c r="UMZ3309" s="384"/>
      <c r="UNA3309" s="384"/>
      <c r="UNB3309" s="384"/>
      <c r="UNC3309" s="384"/>
      <c r="UND3309" s="384"/>
      <c r="UNE3309" s="384"/>
      <c r="UNF3309" s="384"/>
      <c r="UNG3309" s="384"/>
      <c r="UNH3309" s="384"/>
      <c r="UNI3309" s="384"/>
      <c r="UNJ3309" s="384"/>
      <c r="UNK3309" s="384"/>
      <c r="UNL3309" s="384"/>
      <c r="UNM3309" s="384"/>
      <c r="UNN3309" s="384"/>
      <c r="UNO3309" s="384"/>
      <c r="UNP3309" s="384"/>
      <c r="UNQ3309" s="384"/>
      <c r="UNR3309" s="384"/>
      <c r="UNS3309" s="384"/>
      <c r="UNT3309" s="384"/>
      <c r="UNU3309" s="384"/>
      <c r="UNV3309" s="384"/>
      <c r="UNW3309" s="384"/>
      <c r="UNX3309" s="384"/>
      <c r="UNY3309" s="384"/>
      <c r="UNZ3309" s="384"/>
      <c r="UOA3309" s="384"/>
      <c r="UOB3309" s="384"/>
      <c r="UOC3309" s="384"/>
      <c r="UOD3309" s="384"/>
      <c r="UOE3309" s="384"/>
      <c r="UOF3309" s="384"/>
      <c r="UOG3309" s="384"/>
      <c r="UOH3309" s="384"/>
      <c r="UOI3309" s="384"/>
      <c r="UOJ3309" s="384"/>
      <c r="UOK3309" s="384"/>
      <c r="UOL3309" s="384"/>
      <c r="UOM3309" s="384"/>
      <c r="UON3309" s="384"/>
      <c r="UOO3309" s="384"/>
      <c r="UOP3309" s="384"/>
      <c r="UOQ3309" s="384"/>
      <c r="UOR3309" s="384"/>
      <c r="UOS3309" s="384"/>
      <c r="UOT3309" s="384"/>
      <c r="UOU3309" s="384"/>
      <c r="UOV3309" s="384"/>
      <c r="UOW3309" s="384"/>
      <c r="UOX3309" s="384"/>
      <c r="UOY3309" s="384"/>
      <c r="UOZ3309" s="384"/>
      <c r="UPA3309" s="384"/>
      <c r="UPB3309" s="384"/>
      <c r="UPC3309" s="384"/>
      <c r="UPD3309" s="384"/>
      <c r="UPE3309" s="384"/>
      <c r="UPF3309" s="384"/>
      <c r="UPG3309" s="384"/>
      <c r="UPH3309" s="384"/>
      <c r="UPI3309" s="384"/>
      <c r="UPJ3309" s="384"/>
      <c r="UPK3309" s="384"/>
      <c r="UPL3309" s="384"/>
      <c r="UPM3309" s="384"/>
      <c r="UPN3309" s="384"/>
      <c r="UPO3309" s="384"/>
      <c r="UPP3309" s="384"/>
      <c r="UPQ3309" s="384"/>
      <c r="UPR3309" s="384"/>
      <c r="UPS3309" s="384"/>
      <c r="UPT3309" s="384"/>
      <c r="UPU3309" s="384"/>
      <c r="UPV3309" s="384"/>
      <c r="UPW3309" s="384"/>
      <c r="UPX3309" s="384"/>
      <c r="UPY3309" s="384"/>
      <c r="UPZ3309" s="384"/>
      <c r="UQA3309" s="384"/>
      <c r="UQB3309" s="384"/>
      <c r="UQC3309" s="384"/>
      <c r="UQD3309" s="384"/>
      <c r="UQE3309" s="384"/>
      <c r="UQF3309" s="384"/>
      <c r="UQG3309" s="384"/>
      <c r="UQH3309" s="384"/>
      <c r="UQI3309" s="384"/>
      <c r="UQJ3309" s="384"/>
      <c r="UQK3309" s="384"/>
      <c r="UQL3309" s="384"/>
      <c r="UQM3309" s="384"/>
      <c r="UQN3309" s="384"/>
      <c r="UQO3309" s="384"/>
      <c r="UQP3309" s="384"/>
      <c r="UQQ3309" s="384"/>
      <c r="UQR3309" s="384"/>
      <c r="UQS3309" s="384"/>
      <c r="UQT3309" s="384"/>
      <c r="UQU3309" s="384"/>
      <c r="UQV3309" s="384"/>
      <c r="UQW3309" s="384"/>
      <c r="UQX3309" s="384"/>
      <c r="UQY3309" s="384"/>
      <c r="UQZ3309" s="384"/>
      <c r="URA3309" s="384"/>
      <c r="URB3309" s="384"/>
      <c r="URC3309" s="384"/>
      <c r="URD3309" s="384"/>
      <c r="URE3309" s="384"/>
      <c r="URF3309" s="384"/>
      <c r="URG3309" s="384"/>
      <c r="URH3309" s="384"/>
      <c r="URI3309" s="384"/>
      <c r="URJ3309" s="384"/>
      <c r="URK3309" s="384"/>
      <c r="URL3309" s="384"/>
      <c r="URM3309" s="384"/>
      <c r="URN3309" s="384"/>
      <c r="URO3309" s="384"/>
      <c r="URP3309" s="384"/>
      <c r="URQ3309" s="384"/>
      <c r="URR3309" s="384"/>
      <c r="URS3309" s="384"/>
      <c r="URT3309" s="384"/>
      <c r="URU3309" s="384"/>
      <c r="URV3309" s="384"/>
      <c r="URW3309" s="384"/>
      <c r="URX3309" s="384"/>
      <c r="URY3309" s="384"/>
      <c r="URZ3309" s="384"/>
      <c r="USA3309" s="384"/>
      <c r="USB3309" s="384"/>
      <c r="USC3309" s="384"/>
      <c r="USD3309" s="384"/>
      <c r="USE3309" s="384"/>
      <c r="USF3309" s="384"/>
      <c r="USG3309" s="384"/>
      <c r="USH3309" s="384"/>
      <c r="USI3309" s="384"/>
      <c r="USJ3309" s="384"/>
      <c r="USK3309" s="384"/>
      <c r="USL3309" s="384"/>
      <c r="USM3309" s="384"/>
      <c r="USN3309" s="384"/>
      <c r="USO3309" s="384"/>
      <c r="USP3309" s="384"/>
      <c r="USQ3309" s="384"/>
      <c r="USR3309" s="384"/>
      <c r="USS3309" s="384"/>
      <c r="UST3309" s="384"/>
      <c r="USU3309" s="384"/>
      <c r="USV3309" s="384"/>
      <c r="USW3309" s="384"/>
      <c r="USX3309" s="384"/>
      <c r="USY3309" s="384"/>
      <c r="USZ3309" s="384"/>
      <c r="UTA3309" s="384"/>
      <c r="UTB3309" s="384"/>
      <c r="UTC3309" s="384"/>
      <c r="UTD3309" s="384"/>
      <c r="UTE3309" s="384"/>
      <c r="UTF3309" s="384"/>
      <c r="UTG3309" s="384"/>
      <c r="UTH3309" s="384"/>
      <c r="UTI3309" s="384"/>
      <c r="UTJ3309" s="384"/>
      <c r="UTK3309" s="384"/>
      <c r="UTL3309" s="384"/>
      <c r="UTM3309" s="384"/>
      <c r="UTN3309" s="384"/>
      <c r="UTO3309" s="384"/>
      <c r="UTP3309" s="384"/>
      <c r="UTQ3309" s="384"/>
      <c r="UTR3309" s="384"/>
      <c r="UTS3309" s="384"/>
      <c r="UTT3309" s="384"/>
      <c r="UTU3309" s="384"/>
      <c r="UTV3309" s="384"/>
      <c r="UTW3309" s="384"/>
      <c r="UTX3309" s="384"/>
      <c r="UTY3309" s="384"/>
      <c r="UTZ3309" s="384"/>
      <c r="UUA3309" s="384"/>
      <c r="UUB3309" s="384"/>
      <c r="UUC3309" s="384"/>
      <c r="UUD3309" s="384"/>
      <c r="UUE3309" s="384"/>
      <c r="UUF3309" s="384"/>
      <c r="UUG3309" s="384"/>
      <c r="UUH3309" s="384"/>
      <c r="UUI3309" s="384"/>
      <c r="UUJ3309" s="384"/>
      <c r="UUK3309" s="384"/>
      <c r="UUL3309" s="384"/>
      <c r="UUM3309" s="384"/>
      <c r="UUN3309" s="384"/>
      <c r="UUO3309" s="384"/>
      <c r="UUP3309" s="384"/>
      <c r="UUQ3309" s="384"/>
      <c r="UUR3309" s="384"/>
      <c r="UUS3309" s="384"/>
      <c r="UUT3309" s="384"/>
      <c r="UUU3309" s="384"/>
      <c r="UUV3309" s="384"/>
      <c r="UUW3309" s="384"/>
      <c r="UUX3309" s="384"/>
      <c r="UUY3309" s="384"/>
      <c r="UUZ3309" s="384"/>
      <c r="UVA3309" s="384"/>
      <c r="UVB3309" s="384"/>
      <c r="UVC3309" s="384"/>
      <c r="UVD3309" s="384"/>
      <c r="UVE3309" s="384"/>
      <c r="UVF3309" s="384"/>
      <c r="UVG3309" s="384"/>
      <c r="UVH3309" s="384"/>
      <c r="UVI3309" s="384"/>
      <c r="UVJ3309" s="384"/>
      <c r="UVK3309" s="384"/>
      <c r="UVL3309" s="384"/>
      <c r="UVM3309" s="384"/>
      <c r="UVN3309" s="384"/>
      <c r="UVO3309" s="384"/>
      <c r="UVP3309" s="384"/>
      <c r="UVQ3309" s="384"/>
      <c r="UVR3309" s="384"/>
      <c r="UVS3309" s="384"/>
      <c r="UVT3309" s="384"/>
      <c r="UVU3309" s="384"/>
      <c r="UVV3309" s="384"/>
      <c r="UVW3309" s="384"/>
      <c r="UVX3309" s="384"/>
      <c r="UVY3309" s="384"/>
      <c r="UVZ3309" s="384"/>
      <c r="UWA3309" s="384"/>
      <c r="UWB3309" s="384"/>
      <c r="UWC3309" s="384"/>
      <c r="UWD3309" s="384"/>
      <c r="UWE3309" s="384"/>
      <c r="UWF3309" s="384"/>
      <c r="UWG3309" s="384"/>
      <c r="UWH3309" s="384"/>
      <c r="UWI3309" s="384"/>
      <c r="UWJ3309" s="384"/>
      <c r="UWK3309" s="384"/>
      <c r="UWL3309" s="384"/>
      <c r="UWM3309" s="384"/>
      <c r="UWN3309" s="384"/>
      <c r="UWO3309" s="384"/>
      <c r="UWP3309" s="384"/>
      <c r="UWQ3309" s="384"/>
      <c r="UWR3309" s="384"/>
      <c r="UWS3309" s="384"/>
      <c r="UWT3309" s="384"/>
      <c r="UWU3309" s="384"/>
      <c r="UWV3309" s="384"/>
      <c r="UWW3309" s="384"/>
      <c r="UWX3309" s="384"/>
      <c r="UWY3309" s="384"/>
      <c r="UWZ3309" s="384"/>
      <c r="UXA3309" s="384"/>
      <c r="UXB3309" s="384"/>
      <c r="UXC3309" s="384"/>
      <c r="UXD3309" s="384"/>
      <c r="UXE3309" s="384"/>
      <c r="UXF3309" s="384"/>
      <c r="UXG3309" s="384"/>
      <c r="UXH3309" s="384"/>
      <c r="UXI3309" s="384"/>
      <c r="UXJ3309" s="384"/>
      <c r="UXK3309" s="384"/>
      <c r="UXL3309" s="384"/>
      <c r="UXM3309" s="384"/>
      <c r="UXN3309" s="384"/>
      <c r="UXO3309" s="384"/>
      <c r="UXP3309" s="384"/>
      <c r="UXQ3309" s="384"/>
      <c r="UXR3309" s="384"/>
      <c r="UXS3309" s="384"/>
      <c r="UXT3309" s="384"/>
      <c r="UXU3309" s="384"/>
      <c r="UXV3309" s="384"/>
      <c r="UXW3309" s="384"/>
      <c r="UXX3309" s="384"/>
      <c r="UXY3309" s="384"/>
      <c r="UXZ3309" s="384"/>
      <c r="UYA3309" s="384"/>
      <c r="UYB3309" s="384"/>
      <c r="UYC3309" s="384"/>
      <c r="UYD3309" s="384"/>
      <c r="UYE3309" s="384"/>
      <c r="UYF3309" s="384"/>
      <c r="UYG3309" s="384"/>
      <c r="UYH3309" s="384"/>
      <c r="UYI3309" s="384"/>
      <c r="UYJ3309" s="384"/>
      <c r="UYK3309" s="384"/>
      <c r="UYL3309" s="384"/>
      <c r="UYM3309" s="384"/>
      <c r="UYN3309" s="384"/>
      <c r="UYO3309" s="384"/>
      <c r="UYP3309" s="384"/>
      <c r="UYQ3309" s="384"/>
      <c r="UYR3309" s="384"/>
      <c r="UYS3309" s="384"/>
      <c r="UYT3309" s="384"/>
      <c r="UYU3309" s="384"/>
      <c r="UYV3309" s="384"/>
      <c r="UYW3309" s="384"/>
      <c r="UYX3309" s="384"/>
      <c r="UYY3309" s="384"/>
      <c r="UYZ3309" s="384"/>
      <c r="UZA3309" s="384"/>
      <c r="UZB3309" s="384"/>
      <c r="UZC3309" s="384"/>
      <c r="UZD3309" s="384"/>
      <c r="UZE3309" s="384"/>
      <c r="UZF3309" s="384"/>
      <c r="UZG3309" s="384"/>
      <c r="UZH3309" s="384"/>
      <c r="UZI3309" s="384"/>
      <c r="UZJ3309" s="384"/>
      <c r="UZK3309" s="384"/>
      <c r="UZL3309" s="384"/>
      <c r="UZM3309" s="384"/>
      <c r="UZN3309" s="384"/>
      <c r="UZO3309" s="384"/>
      <c r="UZP3309" s="384"/>
      <c r="UZQ3309" s="384"/>
      <c r="UZR3309" s="384"/>
      <c r="UZS3309" s="384"/>
      <c r="UZT3309" s="384"/>
      <c r="UZU3309" s="384"/>
      <c r="UZV3309" s="384"/>
      <c r="UZW3309" s="384"/>
      <c r="UZX3309" s="384"/>
      <c r="UZY3309" s="384"/>
      <c r="UZZ3309" s="384"/>
      <c r="VAA3309" s="384"/>
      <c r="VAB3309" s="384"/>
      <c r="VAC3309" s="384"/>
      <c r="VAD3309" s="384"/>
      <c r="VAE3309" s="384"/>
      <c r="VAF3309" s="384"/>
      <c r="VAG3309" s="384"/>
      <c r="VAH3309" s="384"/>
      <c r="VAI3309" s="384"/>
      <c r="VAJ3309" s="384"/>
      <c r="VAK3309" s="384"/>
      <c r="VAL3309" s="384"/>
      <c r="VAM3309" s="384"/>
      <c r="VAN3309" s="384"/>
      <c r="VAO3309" s="384"/>
      <c r="VAP3309" s="384"/>
      <c r="VAQ3309" s="384"/>
      <c r="VAR3309" s="384"/>
      <c r="VAS3309" s="384"/>
      <c r="VAT3309" s="384"/>
      <c r="VAU3309" s="384"/>
      <c r="VAV3309" s="384"/>
      <c r="VAW3309" s="384"/>
      <c r="VAX3309" s="384"/>
      <c r="VAY3309" s="384"/>
      <c r="VAZ3309" s="384"/>
      <c r="VBA3309" s="384"/>
      <c r="VBB3309" s="384"/>
      <c r="VBC3309" s="384"/>
      <c r="VBD3309" s="384"/>
      <c r="VBE3309" s="384"/>
      <c r="VBF3309" s="384"/>
      <c r="VBG3309" s="384"/>
      <c r="VBH3309" s="384"/>
      <c r="VBI3309" s="384"/>
      <c r="VBJ3309" s="384"/>
      <c r="VBK3309" s="384"/>
      <c r="VBL3309" s="384"/>
      <c r="VBM3309" s="384"/>
      <c r="VBN3309" s="384"/>
      <c r="VBO3309" s="384"/>
      <c r="VBP3309" s="384"/>
      <c r="VBQ3309" s="384"/>
      <c r="VBR3309" s="384"/>
      <c r="VBS3309" s="384"/>
      <c r="VBT3309" s="384"/>
      <c r="VBU3309" s="384"/>
      <c r="VBV3309" s="384"/>
      <c r="VBW3309" s="384"/>
      <c r="VBX3309" s="384"/>
      <c r="VBY3309" s="384"/>
      <c r="VBZ3309" s="384"/>
      <c r="VCA3309" s="384"/>
      <c r="VCB3309" s="384"/>
      <c r="VCC3309" s="384"/>
      <c r="VCD3309" s="384"/>
      <c r="VCE3309" s="384"/>
      <c r="VCF3309" s="384"/>
      <c r="VCG3309" s="384"/>
      <c r="VCH3309" s="384"/>
      <c r="VCI3309" s="384"/>
      <c r="VCJ3309" s="384"/>
      <c r="VCK3309" s="384"/>
      <c r="VCL3309" s="384"/>
      <c r="VCM3309" s="384"/>
      <c r="VCN3309" s="384"/>
      <c r="VCO3309" s="384"/>
      <c r="VCP3309" s="384"/>
      <c r="VCQ3309" s="384"/>
      <c r="VCR3309" s="384"/>
      <c r="VCS3309" s="384"/>
      <c r="VCT3309" s="384"/>
      <c r="VCU3309" s="384"/>
      <c r="VCV3309" s="384"/>
      <c r="VCW3309" s="384"/>
      <c r="VCX3309" s="384"/>
      <c r="VCY3309" s="384"/>
      <c r="VCZ3309" s="384"/>
      <c r="VDA3309" s="384"/>
      <c r="VDB3309" s="384"/>
      <c r="VDC3309" s="384"/>
      <c r="VDD3309" s="384"/>
      <c r="VDE3309" s="384"/>
      <c r="VDF3309" s="384"/>
      <c r="VDG3309" s="384"/>
      <c r="VDH3309" s="384"/>
      <c r="VDI3309" s="384"/>
      <c r="VDJ3309" s="384"/>
      <c r="VDK3309" s="384"/>
      <c r="VDL3309" s="384"/>
      <c r="VDM3309" s="384"/>
      <c r="VDN3309" s="384"/>
      <c r="VDO3309" s="384"/>
      <c r="VDP3309" s="384"/>
      <c r="VDQ3309" s="384"/>
      <c r="VDR3309" s="384"/>
      <c r="VDS3309" s="384"/>
      <c r="VDT3309" s="384"/>
      <c r="VDU3309" s="384"/>
      <c r="VDV3309" s="384"/>
      <c r="VDW3309" s="384"/>
      <c r="VDX3309" s="384"/>
      <c r="VDY3309" s="384"/>
      <c r="VDZ3309" s="384"/>
      <c r="VEA3309" s="384"/>
      <c r="VEB3309" s="384"/>
      <c r="VEC3309" s="384"/>
      <c r="VED3309" s="384"/>
      <c r="VEE3309" s="384"/>
      <c r="VEF3309" s="384"/>
      <c r="VEG3309" s="384"/>
      <c r="VEH3309" s="384"/>
      <c r="VEI3309" s="384"/>
      <c r="VEJ3309" s="384"/>
      <c r="VEK3309" s="384"/>
      <c r="VEL3309" s="384"/>
      <c r="VEM3309" s="384"/>
      <c r="VEN3309" s="384"/>
      <c r="VEO3309" s="384"/>
      <c r="VEP3309" s="384"/>
      <c r="VEQ3309" s="384"/>
      <c r="VER3309" s="384"/>
      <c r="VES3309" s="384"/>
      <c r="VET3309" s="384"/>
      <c r="VEU3309" s="384"/>
      <c r="VEV3309" s="384"/>
      <c r="VEW3309" s="384"/>
      <c r="VEX3309" s="384"/>
      <c r="VEY3309" s="384"/>
      <c r="VEZ3309" s="384"/>
      <c r="VFA3309" s="384"/>
      <c r="VFB3309" s="384"/>
      <c r="VFC3309" s="384"/>
      <c r="VFD3309" s="384"/>
      <c r="VFE3309" s="384"/>
      <c r="VFF3309" s="384"/>
      <c r="VFG3309" s="384"/>
      <c r="VFH3309" s="384"/>
      <c r="VFI3309" s="384"/>
      <c r="VFJ3309" s="384"/>
      <c r="VFK3309" s="384"/>
      <c r="VFL3309" s="384"/>
      <c r="VFM3309" s="384"/>
      <c r="VFN3309" s="384"/>
      <c r="VFO3309" s="384"/>
      <c r="VFP3309" s="384"/>
      <c r="VFQ3309" s="384"/>
      <c r="VFR3309" s="384"/>
      <c r="VFS3309" s="384"/>
      <c r="VFT3309" s="384"/>
      <c r="VFU3309" s="384"/>
      <c r="VFV3309" s="384"/>
      <c r="VFW3309" s="384"/>
      <c r="VFX3309" s="384"/>
      <c r="VFY3309" s="384"/>
      <c r="VFZ3309" s="384"/>
      <c r="VGA3309" s="384"/>
      <c r="VGB3309" s="384"/>
      <c r="VGC3309" s="384"/>
      <c r="VGD3309" s="384"/>
      <c r="VGE3309" s="384"/>
      <c r="VGF3309" s="384"/>
      <c r="VGG3309" s="384"/>
      <c r="VGH3309" s="384"/>
      <c r="VGI3309" s="384"/>
      <c r="VGJ3309" s="384"/>
      <c r="VGK3309" s="384"/>
      <c r="VGL3309" s="384"/>
      <c r="VGM3309" s="384"/>
      <c r="VGN3309" s="384"/>
      <c r="VGO3309" s="384"/>
      <c r="VGP3309" s="384"/>
      <c r="VGQ3309" s="384"/>
      <c r="VGR3309" s="384"/>
      <c r="VGS3309" s="384"/>
      <c r="VGT3309" s="384"/>
      <c r="VGU3309" s="384"/>
      <c r="VGV3309" s="384"/>
      <c r="VGW3309" s="384"/>
      <c r="VGX3309" s="384"/>
      <c r="VGY3309" s="384"/>
      <c r="VGZ3309" s="384"/>
      <c r="VHA3309" s="384"/>
      <c r="VHB3309" s="384"/>
      <c r="VHC3309" s="384"/>
      <c r="VHD3309" s="384"/>
      <c r="VHE3309" s="384"/>
      <c r="VHF3309" s="384"/>
      <c r="VHG3309" s="384"/>
      <c r="VHH3309" s="384"/>
      <c r="VHI3309" s="384"/>
      <c r="VHJ3309" s="384"/>
      <c r="VHK3309" s="384"/>
      <c r="VHL3309" s="384"/>
      <c r="VHM3309" s="384"/>
      <c r="VHN3309" s="384"/>
      <c r="VHO3309" s="384"/>
      <c r="VHP3309" s="384"/>
      <c r="VHQ3309" s="384"/>
      <c r="VHR3309" s="384"/>
      <c r="VHS3309" s="384"/>
      <c r="VHT3309" s="384"/>
      <c r="VHU3309" s="384"/>
      <c r="VHV3309" s="384"/>
      <c r="VHW3309" s="384"/>
      <c r="VHX3309" s="384"/>
      <c r="VHY3309" s="384"/>
      <c r="VHZ3309" s="384"/>
      <c r="VIA3309" s="384"/>
      <c r="VIB3309" s="384"/>
      <c r="VIC3309" s="384"/>
      <c r="VID3309" s="384"/>
      <c r="VIE3309" s="384"/>
      <c r="VIF3309" s="384"/>
      <c r="VIG3309" s="384"/>
      <c r="VIH3309" s="384"/>
      <c r="VII3309" s="384"/>
      <c r="VIJ3309" s="384"/>
      <c r="VIK3309" s="384"/>
      <c r="VIL3309" s="384"/>
      <c r="VIM3309" s="384"/>
      <c r="VIN3309" s="384"/>
      <c r="VIO3309" s="384"/>
      <c r="VIP3309" s="384"/>
      <c r="VIQ3309" s="384"/>
      <c r="VIR3309" s="384"/>
      <c r="VIS3309" s="384"/>
      <c r="VIT3309" s="384"/>
      <c r="VIU3309" s="384"/>
      <c r="VIV3309" s="384"/>
      <c r="VIW3309" s="384"/>
      <c r="VIX3309" s="384"/>
      <c r="VIY3309" s="384"/>
      <c r="VIZ3309" s="384"/>
      <c r="VJA3309" s="384"/>
      <c r="VJB3309" s="384"/>
      <c r="VJC3309" s="384"/>
      <c r="VJD3309" s="384"/>
      <c r="VJE3309" s="384"/>
      <c r="VJF3309" s="384"/>
      <c r="VJG3309" s="384"/>
      <c r="VJH3309" s="384"/>
      <c r="VJI3309" s="384"/>
      <c r="VJJ3309" s="384"/>
      <c r="VJK3309" s="384"/>
      <c r="VJL3309" s="384"/>
      <c r="VJM3309" s="384"/>
      <c r="VJN3309" s="384"/>
      <c r="VJO3309" s="384"/>
      <c r="VJP3309" s="384"/>
      <c r="VJQ3309" s="384"/>
      <c r="VJR3309" s="384"/>
      <c r="VJS3309" s="384"/>
      <c r="VJT3309" s="384"/>
      <c r="VJU3309" s="384"/>
      <c r="VJV3309" s="384"/>
      <c r="VJW3309" s="384"/>
      <c r="VJX3309" s="384"/>
      <c r="VJY3309" s="384"/>
      <c r="VJZ3309" s="384"/>
      <c r="VKA3309" s="384"/>
      <c r="VKB3309" s="384"/>
      <c r="VKC3309" s="384"/>
      <c r="VKD3309" s="384"/>
      <c r="VKE3309" s="384"/>
      <c r="VKF3309" s="384"/>
      <c r="VKG3309" s="384"/>
      <c r="VKH3309" s="384"/>
      <c r="VKI3309" s="384"/>
      <c r="VKJ3309" s="384"/>
      <c r="VKK3309" s="384"/>
      <c r="VKL3309" s="384"/>
      <c r="VKM3309" s="384"/>
      <c r="VKN3309" s="384"/>
      <c r="VKO3309" s="384"/>
      <c r="VKP3309" s="384"/>
      <c r="VKQ3309" s="384"/>
      <c r="VKR3309" s="384"/>
      <c r="VKS3309" s="384"/>
      <c r="VKT3309" s="384"/>
      <c r="VKU3309" s="384"/>
      <c r="VKV3309" s="384"/>
      <c r="VKW3309" s="384"/>
      <c r="VKX3309" s="384"/>
      <c r="VKY3309" s="384"/>
      <c r="VKZ3309" s="384"/>
      <c r="VLA3309" s="384"/>
      <c r="VLB3309" s="384"/>
      <c r="VLC3309" s="384"/>
      <c r="VLD3309" s="384"/>
      <c r="VLE3309" s="384"/>
      <c r="VLF3309" s="384"/>
      <c r="VLG3309" s="384"/>
      <c r="VLH3309" s="384"/>
      <c r="VLI3309" s="384"/>
      <c r="VLJ3309" s="384"/>
      <c r="VLK3309" s="384"/>
      <c r="VLL3309" s="384"/>
      <c r="VLM3309" s="384"/>
      <c r="VLN3309" s="384"/>
      <c r="VLO3309" s="384"/>
      <c r="VLP3309" s="384"/>
      <c r="VLQ3309" s="384"/>
      <c r="VLR3309" s="384"/>
      <c r="VLS3309" s="384"/>
      <c r="VLT3309" s="384"/>
      <c r="VLU3309" s="384"/>
      <c r="VLV3309" s="384"/>
      <c r="VLW3309" s="384"/>
      <c r="VLX3309" s="384"/>
      <c r="VLY3309" s="384"/>
      <c r="VLZ3309" s="384"/>
      <c r="VMA3309" s="384"/>
      <c r="VMB3309" s="384"/>
      <c r="VMC3309" s="384"/>
      <c r="VMD3309" s="384"/>
      <c r="VME3309" s="384"/>
      <c r="VMF3309" s="384"/>
      <c r="VMG3309" s="384"/>
      <c r="VMH3309" s="384"/>
      <c r="VMI3309" s="384"/>
      <c r="VMJ3309" s="384"/>
      <c r="VMK3309" s="384"/>
      <c r="VML3309" s="384"/>
      <c r="VMM3309" s="384"/>
      <c r="VMN3309" s="384"/>
      <c r="VMO3309" s="384"/>
      <c r="VMP3309" s="384"/>
      <c r="VMQ3309" s="384"/>
      <c r="VMR3309" s="384"/>
      <c r="VMS3309" s="384"/>
      <c r="VMT3309" s="384"/>
      <c r="VMU3309" s="384"/>
      <c r="VMV3309" s="384"/>
      <c r="VMW3309" s="384"/>
      <c r="VMX3309" s="384"/>
      <c r="VMY3309" s="384"/>
      <c r="VMZ3309" s="384"/>
      <c r="VNA3309" s="384"/>
      <c r="VNB3309" s="384"/>
      <c r="VNC3309" s="384"/>
      <c r="VND3309" s="384"/>
      <c r="VNE3309" s="384"/>
      <c r="VNF3309" s="384"/>
      <c r="VNG3309" s="384"/>
      <c r="VNH3309" s="384"/>
      <c r="VNI3309" s="384"/>
      <c r="VNJ3309" s="384"/>
      <c r="VNK3309" s="384"/>
      <c r="VNL3309" s="384"/>
      <c r="VNM3309" s="384"/>
      <c r="VNN3309" s="384"/>
      <c r="VNO3309" s="384"/>
      <c r="VNP3309" s="384"/>
      <c r="VNQ3309" s="384"/>
      <c r="VNR3309" s="384"/>
      <c r="VNS3309" s="384"/>
      <c r="VNT3309" s="384"/>
      <c r="VNU3309" s="384"/>
      <c r="VNV3309" s="384"/>
      <c r="VNW3309" s="384"/>
      <c r="VNX3309" s="384"/>
      <c r="VNY3309" s="384"/>
      <c r="VNZ3309" s="384"/>
      <c r="VOA3309" s="384"/>
      <c r="VOB3309" s="384"/>
      <c r="VOC3309" s="384"/>
      <c r="VOD3309" s="384"/>
      <c r="VOE3309" s="384"/>
      <c r="VOF3309" s="384"/>
      <c r="VOG3309" s="384"/>
      <c r="VOH3309" s="384"/>
      <c r="VOI3309" s="384"/>
      <c r="VOJ3309" s="384"/>
      <c r="VOK3309" s="384"/>
      <c r="VOL3309" s="384"/>
      <c r="VOM3309" s="384"/>
      <c r="VON3309" s="384"/>
      <c r="VOO3309" s="384"/>
      <c r="VOP3309" s="384"/>
      <c r="VOQ3309" s="384"/>
      <c r="VOR3309" s="384"/>
      <c r="VOS3309" s="384"/>
      <c r="VOT3309" s="384"/>
      <c r="VOU3309" s="384"/>
      <c r="VOV3309" s="384"/>
      <c r="VOW3309" s="384"/>
      <c r="VOX3309" s="384"/>
      <c r="VOY3309" s="384"/>
      <c r="VOZ3309" s="384"/>
      <c r="VPA3309" s="384"/>
      <c r="VPB3309" s="384"/>
      <c r="VPC3309" s="384"/>
      <c r="VPD3309" s="384"/>
      <c r="VPE3309" s="384"/>
      <c r="VPF3309" s="384"/>
      <c r="VPG3309" s="384"/>
      <c r="VPH3309" s="384"/>
      <c r="VPI3309" s="384"/>
      <c r="VPJ3309" s="384"/>
      <c r="VPK3309" s="384"/>
      <c r="VPL3309" s="384"/>
      <c r="VPM3309" s="384"/>
      <c r="VPN3309" s="384"/>
      <c r="VPO3309" s="384"/>
      <c r="VPP3309" s="384"/>
      <c r="VPQ3309" s="384"/>
      <c r="VPR3309" s="384"/>
      <c r="VPS3309" s="384"/>
      <c r="VPT3309" s="384"/>
      <c r="VPU3309" s="384"/>
      <c r="VPV3309" s="384"/>
      <c r="VPW3309" s="384"/>
      <c r="VPX3309" s="384"/>
      <c r="VPY3309" s="384"/>
      <c r="VPZ3309" s="384"/>
      <c r="VQA3309" s="384"/>
      <c r="VQB3309" s="384"/>
      <c r="VQC3309" s="384"/>
      <c r="VQD3309" s="384"/>
      <c r="VQE3309" s="384"/>
      <c r="VQF3309" s="384"/>
      <c r="VQG3309" s="384"/>
      <c r="VQH3309" s="384"/>
      <c r="VQI3309" s="384"/>
      <c r="VQJ3309" s="384"/>
      <c r="VQK3309" s="384"/>
      <c r="VQL3309" s="384"/>
      <c r="VQM3309" s="384"/>
      <c r="VQN3309" s="384"/>
      <c r="VQO3309" s="384"/>
      <c r="VQP3309" s="384"/>
      <c r="VQQ3309" s="384"/>
      <c r="VQR3309" s="384"/>
      <c r="VQS3309" s="384"/>
      <c r="VQT3309" s="384"/>
      <c r="VQU3309" s="384"/>
      <c r="VQV3309" s="384"/>
      <c r="VQW3309" s="384"/>
      <c r="VQX3309" s="384"/>
      <c r="VQY3309" s="384"/>
      <c r="VQZ3309" s="384"/>
      <c r="VRA3309" s="384"/>
      <c r="VRB3309" s="384"/>
      <c r="VRC3309" s="384"/>
      <c r="VRD3309" s="384"/>
      <c r="VRE3309" s="384"/>
      <c r="VRF3309" s="384"/>
      <c r="VRG3309" s="384"/>
      <c r="VRH3309" s="384"/>
      <c r="VRI3309" s="384"/>
      <c r="VRJ3309" s="384"/>
      <c r="VRK3309" s="384"/>
      <c r="VRL3309" s="384"/>
      <c r="VRM3309" s="384"/>
      <c r="VRN3309" s="384"/>
      <c r="VRO3309" s="384"/>
      <c r="VRP3309" s="384"/>
      <c r="VRQ3309" s="384"/>
      <c r="VRR3309" s="384"/>
      <c r="VRS3309" s="384"/>
      <c r="VRT3309" s="384"/>
      <c r="VRU3309" s="384"/>
      <c r="VRV3309" s="384"/>
      <c r="VRW3309" s="384"/>
      <c r="VRX3309" s="384"/>
      <c r="VRY3309" s="384"/>
      <c r="VRZ3309" s="384"/>
      <c r="VSA3309" s="384"/>
      <c r="VSB3309" s="384"/>
      <c r="VSC3309" s="384"/>
      <c r="VSD3309" s="384"/>
      <c r="VSE3309" s="384"/>
      <c r="VSF3309" s="384"/>
      <c r="VSG3309" s="384"/>
      <c r="VSH3309" s="384"/>
      <c r="VSI3309" s="384"/>
      <c r="VSJ3309" s="384"/>
      <c r="VSK3309" s="384"/>
      <c r="VSL3309" s="384"/>
      <c r="VSM3309" s="384"/>
      <c r="VSN3309" s="384"/>
      <c r="VSO3309" s="384"/>
      <c r="VSP3309" s="384"/>
      <c r="VSQ3309" s="384"/>
      <c r="VSR3309" s="384"/>
      <c r="VSS3309" s="384"/>
      <c r="VST3309" s="384"/>
      <c r="VSU3309" s="384"/>
      <c r="VSV3309" s="384"/>
      <c r="VSW3309" s="384"/>
      <c r="VSX3309" s="384"/>
      <c r="VSY3309" s="384"/>
      <c r="VSZ3309" s="384"/>
      <c r="VTA3309" s="384"/>
      <c r="VTB3309" s="384"/>
      <c r="VTC3309" s="384"/>
      <c r="VTD3309" s="384"/>
      <c r="VTE3309" s="384"/>
      <c r="VTF3309" s="384"/>
      <c r="VTG3309" s="384"/>
      <c r="VTH3309" s="384"/>
      <c r="VTI3309" s="384"/>
      <c r="VTJ3309" s="384"/>
      <c r="VTK3309" s="384"/>
      <c r="VTL3309" s="384"/>
      <c r="VTM3309" s="384"/>
      <c r="VTN3309" s="384"/>
      <c r="VTO3309" s="384"/>
      <c r="VTP3309" s="384"/>
      <c r="VTQ3309" s="384"/>
      <c r="VTR3309" s="384"/>
      <c r="VTS3309" s="384"/>
      <c r="VTT3309" s="384"/>
      <c r="VTU3309" s="384"/>
      <c r="VTV3309" s="384"/>
      <c r="VTW3309" s="384"/>
      <c r="VTX3309" s="384"/>
      <c r="VTY3309" s="384"/>
      <c r="VTZ3309" s="384"/>
      <c r="VUA3309" s="384"/>
      <c r="VUB3309" s="384"/>
      <c r="VUC3309" s="384"/>
      <c r="VUD3309" s="384"/>
      <c r="VUE3309" s="384"/>
      <c r="VUF3309" s="384"/>
      <c r="VUG3309" s="384"/>
      <c r="VUH3309" s="384"/>
      <c r="VUI3309" s="384"/>
      <c r="VUJ3309" s="384"/>
      <c r="VUK3309" s="384"/>
      <c r="VUL3309" s="384"/>
      <c r="VUM3309" s="384"/>
      <c r="VUN3309" s="384"/>
      <c r="VUO3309" s="384"/>
      <c r="VUP3309" s="384"/>
      <c r="VUQ3309" s="384"/>
      <c r="VUR3309" s="384"/>
      <c r="VUS3309" s="384"/>
      <c r="VUT3309" s="384"/>
      <c r="VUU3309" s="384"/>
      <c r="VUV3309" s="384"/>
      <c r="VUW3309" s="384"/>
      <c r="VUX3309" s="384"/>
      <c r="VUY3309" s="384"/>
      <c r="VUZ3309" s="384"/>
      <c r="VVA3309" s="384"/>
      <c r="VVB3309" s="384"/>
      <c r="VVC3309" s="384"/>
      <c r="VVD3309" s="384"/>
      <c r="VVE3309" s="384"/>
      <c r="VVF3309" s="384"/>
      <c r="VVG3309" s="384"/>
      <c r="VVH3309" s="384"/>
      <c r="VVI3309" s="384"/>
      <c r="VVJ3309" s="384"/>
      <c r="VVK3309" s="384"/>
      <c r="VVL3309" s="384"/>
      <c r="VVM3309" s="384"/>
      <c r="VVN3309" s="384"/>
      <c r="VVO3309" s="384"/>
      <c r="VVP3309" s="384"/>
      <c r="VVQ3309" s="384"/>
      <c r="VVR3309" s="384"/>
      <c r="VVS3309" s="384"/>
      <c r="VVT3309" s="384"/>
      <c r="VVU3309" s="384"/>
      <c r="VVV3309" s="384"/>
      <c r="VVW3309" s="384"/>
      <c r="VVX3309" s="384"/>
      <c r="VVY3309" s="384"/>
      <c r="VVZ3309" s="384"/>
      <c r="VWA3309" s="384"/>
      <c r="VWB3309" s="384"/>
      <c r="VWC3309" s="384"/>
      <c r="VWD3309" s="384"/>
      <c r="VWE3309" s="384"/>
      <c r="VWF3309" s="384"/>
      <c r="VWG3309" s="384"/>
      <c r="VWH3309" s="384"/>
      <c r="VWI3309" s="384"/>
      <c r="VWJ3309" s="384"/>
      <c r="VWK3309" s="384"/>
      <c r="VWL3309" s="384"/>
      <c r="VWM3309" s="384"/>
      <c r="VWN3309" s="384"/>
      <c r="VWO3309" s="384"/>
      <c r="VWP3309" s="384"/>
      <c r="VWQ3309" s="384"/>
      <c r="VWR3309" s="384"/>
      <c r="VWS3309" s="384"/>
      <c r="VWT3309" s="384"/>
      <c r="VWU3309" s="384"/>
      <c r="VWV3309" s="384"/>
      <c r="VWW3309" s="384"/>
      <c r="VWX3309" s="384"/>
      <c r="VWY3309" s="384"/>
      <c r="VWZ3309" s="384"/>
      <c r="VXA3309" s="384"/>
      <c r="VXB3309" s="384"/>
      <c r="VXC3309" s="384"/>
      <c r="VXD3309" s="384"/>
      <c r="VXE3309" s="384"/>
      <c r="VXF3309" s="384"/>
      <c r="VXG3309" s="384"/>
      <c r="VXH3309" s="384"/>
      <c r="VXI3309" s="384"/>
      <c r="VXJ3309" s="384"/>
      <c r="VXK3309" s="384"/>
      <c r="VXL3309" s="384"/>
      <c r="VXM3309" s="384"/>
      <c r="VXN3309" s="384"/>
      <c r="VXO3309" s="384"/>
      <c r="VXP3309" s="384"/>
      <c r="VXQ3309" s="384"/>
      <c r="VXR3309" s="384"/>
      <c r="VXS3309" s="384"/>
      <c r="VXT3309" s="384"/>
      <c r="VXU3309" s="384"/>
      <c r="VXV3309" s="384"/>
      <c r="VXW3309" s="384"/>
      <c r="VXX3309" s="384"/>
      <c r="VXY3309" s="384"/>
      <c r="VXZ3309" s="384"/>
      <c r="VYA3309" s="384"/>
      <c r="VYB3309" s="384"/>
      <c r="VYC3309" s="384"/>
      <c r="VYD3309" s="384"/>
      <c r="VYE3309" s="384"/>
      <c r="VYF3309" s="384"/>
      <c r="VYG3309" s="384"/>
      <c r="VYH3309" s="384"/>
      <c r="VYI3309" s="384"/>
      <c r="VYJ3309" s="384"/>
      <c r="VYK3309" s="384"/>
      <c r="VYL3309" s="384"/>
      <c r="VYM3309" s="384"/>
      <c r="VYN3309" s="384"/>
      <c r="VYO3309" s="384"/>
      <c r="VYP3309" s="384"/>
      <c r="VYQ3309" s="384"/>
      <c r="VYR3309" s="384"/>
      <c r="VYS3309" s="384"/>
      <c r="VYT3309" s="384"/>
      <c r="VYU3309" s="384"/>
      <c r="VYV3309" s="384"/>
      <c r="VYW3309" s="384"/>
      <c r="VYX3309" s="384"/>
      <c r="VYY3309" s="384"/>
      <c r="VYZ3309" s="384"/>
      <c r="VZA3309" s="384"/>
      <c r="VZB3309" s="384"/>
      <c r="VZC3309" s="384"/>
      <c r="VZD3309" s="384"/>
      <c r="VZE3309" s="384"/>
      <c r="VZF3309" s="384"/>
      <c r="VZG3309" s="384"/>
      <c r="VZH3309" s="384"/>
      <c r="VZI3309" s="384"/>
      <c r="VZJ3309" s="384"/>
      <c r="VZK3309" s="384"/>
      <c r="VZL3309" s="384"/>
      <c r="VZM3309" s="384"/>
      <c r="VZN3309" s="384"/>
      <c r="VZO3309" s="384"/>
      <c r="VZP3309" s="384"/>
      <c r="VZQ3309" s="384"/>
      <c r="VZR3309" s="384"/>
      <c r="VZS3309" s="384"/>
      <c r="VZT3309" s="384"/>
      <c r="VZU3309" s="384"/>
      <c r="VZV3309" s="384"/>
      <c r="VZW3309" s="384"/>
      <c r="VZX3309" s="384"/>
      <c r="VZY3309" s="384"/>
      <c r="VZZ3309" s="384"/>
      <c r="WAA3309" s="384"/>
      <c r="WAB3309" s="384"/>
      <c r="WAC3309" s="384"/>
      <c r="WAD3309" s="384"/>
      <c r="WAE3309" s="384"/>
      <c r="WAF3309" s="384"/>
      <c r="WAG3309" s="384"/>
      <c r="WAH3309" s="384"/>
      <c r="WAI3309" s="384"/>
      <c r="WAJ3309" s="384"/>
      <c r="WAK3309" s="384"/>
      <c r="WAL3309" s="384"/>
      <c r="WAM3309" s="384"/>
      <c r="WAN3309" s="384"/>
      <c r="WAO3309" s="384"/>
      <c r="WAP3309" s="384"/>
      <c r="WAQ3309" s="384"/>
      <c r="WAR3309" s="384"/>
      <c r="WAS3309" s="384"/>
      <c r="WAT3309" s="384"/>
      <c r="WAU3309" s="384"/>
      <c r="WAV3309" s="384"/>
      <c r="WAW3309" s="384"/>
      <c r="WAX3309" s="384"/>
      <c r="WAY3309" s="384"/>
      <c r="WAZ3309" s="384"/>
      <c r="WBA3309" s="384"/>
      <c r="WBB3309" s="384"/>
      <c r="WBC3309" s="384"/>
      <c r="WBD3309" s="384"/>
      <c r="WBE3309" s="384"/>
      <c r="WBF3309" s="384"/>
      <c r="WBG3309" s="384"/>
      <c r="WBH3309" s="384"/>
      <c r="WBI3309" s="384"/>
      <c r="WBJ3309" s="384"/>
      <c r="WBK3309" s="384"/>
      <c r="WBL3309" s="384"/>
      <c r="WBM3309" s="384"/>
      <c r="WBN3309" s="384"/>
      <c r="WBO3309" s="384"/>
      <c r="WBP3309" s="384"/>
      <c r="WBQ3309" s="384"/>
      <c r="WBR3309" s="384"/>
      <c r="WBS3309" s="384"/>
      <c r="WBT3309" s="384"/>
      <c r="WBU3309" s="384"/>
      <c r="WBV3309" s="384"/>
      <c r="WBW3309" s="384"/>
      <c r="WBX3309" s="384"/>
      <c r="WBY3309" s="384"/>
      <c r="WBZ3309" s="384"/>
      <c r="WCA3309" s="384"/>
      <c r="WCB3309" s="384"/>
      <c r="WCC3309" s="384"/>
      <c r="WCD3309" s="384"/>
      <c r="WCE3309" s="384"/>
      <c r="WCF3309" s="384"/>
      <c r="WCG3309" s="384"/>
      <c r="WCH3309" s="384"/>
      <c r="WCI3309" s="384"/>
      <c r="WCJ3309" s="384"/>
      <c r="WCK3309" s="384"/>
      <c r="WCL3309" s="384"/>
      <c r="WCM3309" s="384"/>
      <c r="WCN3309" s="384"/>
      <c r="WCO3309" s="384"/>
      <c r="WCP3309" s="384"/>
      <c r="WCQ3309" s="384"/>
      <c r="WCR3309" s="384"/>
      <c r="WCS3309" s="384"/>
      <c r="WCT3309" s="384"/>
      <c r="WCU3309" s="384"/>
      <c r="WCV3309" s="384"/>
      <c r="WCW3309" s="384"/>
      <c r="WCX3309" s="384"/>
      <c r="WCY3309" s="384"/>
      <c r="WCZ3309" s="384"/>
      <c r="WDA3309" s="384"/>
      <c r="WDB3309" s="384"/>
      <c r="WDC3309" s="384"/>
      <c r="WDD3309" s="384"/>
      <c r="WDE3309" s="384"/>
      <c r="WDF3309" s="384"/>
      <c r="WDG3309" s="384"/>
      <c r="WDH3309" s="384"/>
      <c r="WDI3309" s="384"/>
      <c r="WDJ3309" s="384"/>
      <c r="WDK3309" s="384"/>
      <c r="WDL3309" s="384"/>
      <c r="WDM3309" s="384"/>
      <c r="WDN3309" s="384"/>
      <c r="WDO3309" s="384"/>
      <c r="WDP3309" s="384"/>
      <c r="WDQ3309" s="384"/>
      <c r="WDR3309" s="384"/>
      <c r="WDS3309" s="384"/>
      <c r="WDT3309" s="384"/>
      <c r="WDU3309" s="384"/>
      <c r="WDV3309" s="384"/>
      <c r="WDW3309" s="384"/>
      <c r="WDX3309" s="384"/>
      <c r="WDY3309" s="384"/>
      <c r="WDZ3309" s="384"/>
      <c r="WEA3309" s="384"/>
      <c r="WEB3309" s="384"/>
      <c r="WEC3309" s="384"/>
      <c r="WED3309" s="384"/>
      <c r="WEE3309" s="384"/>
      <c r="WEF3309" s="384"/>
      <c r="WEG3309" s="384"/>
      <c r="WEH3309" s="384"/>
      <c r="WEI3309" s="384"/>
      <c r="WEJ3309" s="384"/>
      <c r="WEK3309" s="384"/>
      <c r="WEL3309" s="384"/>
      <c r="WEM3309" s="384"/>
      <c r="WEN3309" s="384"/>
      <c r="WEO3309" s="384"/>
      <c r="WEP3309" s="384"/>
      <c r="WEQ3309" s="384"/>
      <c r="WER3309" s="384"/>
      <c r="WES3309" s="384"/>
      <c r="WET3309" s="384"/>
      <c r="WEU3309" s="384"/>
      <c r="WEV3309" s="384"/>
      <c r="WEW3309" s="384"/>
      <c r="WEX3309" s="384"/>
      <c r="WEY3309" s="384"/>
      <c r="WEZ3309" s="384"/>
      <c r="WFA3309" s="384"/>
      <c r="WFB3309" s="384"/>
      <c r="WFC3309" s="384"/>
      <c r="WFD3309" s="384"/>
      <c r="WFE3309" s="384"/>
      <c r="WFF3309" s="384"/>
      <c r="WFG3309" s="384"/>
      <c r="WFH3309" s="384"/>
      <c r="WFI3309" s="384"/>
      <c r="WFJ3309" s="384"/>
      <c r="WFK3309" s="384"/>
      <c r="WFL3309" s="384"/>
      <c r="WFM3309" s="384"/>
      <c r="WFN3309" s="384"/>
      <c r="WFO3309" s="384"/>
      <c r="WFP3309" s="384"/>
      <c r="WFQ3309" s="384"/>
      <c r="WFR3309" s="384"/>
      <c r="WFS3309" s="384"/>
      <c r="WFT3309" s="384"/>
      <c r="WFU3309" s="384"/>
      <c r="WFV3309" s="384"/>
      <c r="WFW3309" s="384"/>
      <c r="WFX3309" s="384"/>
      <c r="WFY3309" s="384"/>
      <c r="WFZ3309" s="384"/>
      <c r="WGA3309" s="384"/>
      <c r="WGB3309" s="384"/>
      <c r="WGC3309" s="384"/>
      <c r="WGD3309" s="384"/>
      <c r="WGE3309" s="384"/>
      <c r="WGF3309" s="384"/>
      <c r="WGG3309" s="384"/>
      <c r="WGH3309" s="384"/>
      <c r="WGI3309" s="384"/>
      <c r="WGJ3309" s="384"/>
      <c r="WGK3309" s="384"/>
      <c r="WGL3309" s="384"/>
      <c r="WGM3309" s="384"/>
      <c r="WGN3309" s="384"/>
      <c r="WGO3309" s="384"/>
      <c r="WGP3309" s="384"/>
      <c r="WGQ3309" s="384"/>
      <c r="WGR3309" s="384"/>
      <c r="WGS3309" s="384"/>
      <c r="WGT3309" s="384"/>
      <c r="WGU3309" s="384"/>
      <c r="WGV3309" s="384"/>
      <c r="WGW3309" s="384"/>
      <c r="WGX3309" s="384"/>
      <c r="WGY3309" s="384"/>
      <c r="WGZ3309" s="384"/>
      <c r="WHA3309" s="384"/>
      <c r="WHB3309" s="384"/>
      <c r="WHC3309" s="384"/>
      <c r="WHD3309" s="384"/>
      <c r="WHE3309" s="384"/>
      <c r="WHF3309" s="384"/>
      <c r="WHG3309" s="384"/>
      <c r="WHH3309" s="384"/>
      <c r="WHI3309" s="384"/>
      <c r="WHJ3309" s="384"/>
      <c r="WHK3309" s="384"/>
      <c r="WHL3309" s="384"/>
      <c r="WHM3309" s="384"/>
      <c r="WHN3309" s="384"/>
      <c r="WHO3309" s="384"/>
      <c r="WHP3309" s="384"/>
      <c r="WHQ3309" s="384"/>
      <c r="WHR3309" s="384"/>
      <c r="WHS3309" s="384"/>
      <c r="WHT3309" s="384"/>
      <c r="WHU3309" s="384"/>
      <c r="WHV3309" s="384"/>
      <c r="WHW3309" s="384"/>
      <c r="WHX3309" s="384"/>
      <c r="WHY3309" s="384"/>
      <c r="WHZ3309" s="384"/>
      <c r="WIA3309" s="384"/>
      <c r="WIB3309" s="384"/>
      <c r="WIC3309" s="384"/>
      <c r="WID3309" s="384"/>
      <c r="WIE3309" s="384"/>
      <c r="WIF3309" s="384"/>
      <c r="WIG3309" s="384"/>
      <c r="WIH3309" s="384"/>
      <c r="WII3309" s="384"/>
      <c r="WIJ3309" s="384"/>
      <c r="WIK3309" s="384"/>
      <c r="WIL3309" s="384"/>
      <c r="WIM3309" s="384"/>
      <c r="WIN3309" s="384"/>
      <c r="WIO3309" s="384"/>
      <c r="WIP3309" s="384"/>
      <c r="WIQ3309" s="384"/>
      <c r="WIR3309" s="384"/>
      <c r="WIS3309" s="384"/>
      <c r="WIT3309" s="384"/>
      <c r="WIU3309" s="384"/>
      <c r="WIV3309" s="384"/>
      <c r="WIW3309" s="384"/>
      <c r="WIX3309" s="384"/>
      <c r="WIY3309" s="384"/>
      <c r="WIZ3309" s="384"/>
      <c r="WJA3309" s="384"/>
      <c r="WJB3309" s="384"/>
      <c r="WJC3309" s="384"/>
      <c r="WJD3309" s="384"/>
      <c r="WJE3309" s="384"/>
      <c r="WJF3309" s="384"/>
      <c r="WJG3309" s="384"/>
      <c r="WJH3309" s="384"/>
      <c r="WJI3309" s="384"/>
      <c r="WJJ3309" s="384"/>
      <c r="WJK3309" s="384"/>
      <c r="WJL3309" s="384"/>
      <c r="WJM3309" s="384"/>
      <c r="WJN3309" s="384"/>
      <c r="WJO3309" s="384"/>
      <c r="WJP3309" s="384"/>
      <c r="WJQ3309" s="384"/>
      <c r="WJR3309" s="384"/>
      <c r="WJS3309" s="384"/>
      <c r="WJT3309" s="384"/>
      <c r="WJU3309" s="384"/>
      <c r="WJV3309" s="384"/>
      <c r="WJW3309" s="384"/>
      <c r="WJX3309" s="384"/>
      <c r="WJY3309" s="384"/>
      <c r="WJZ3309" s="384"/>
      <c r="WKA3309" s="384"/>
      <c r="WKB3309" s="384"/>
      <c r="WKC3309" s="384"/>
      <c r="WKD3309" s="384"/>
      <c r="WKE3309" s="384"/>
      <c r="WKF3309" s="384"/>
      <c r="WKG3309" s="384"/>
      <c r="WKH3309" s="384"/>
      <c r="WKI3309" s="384"/>
      <c r="WKJ3309" s="384"/>
      <c r="WKK3309" s="384"/>
      <c r="WKL3309" s="384"/>
      <c r="WKM3309" s="384"/>
      <c r="WKN3309" s="384"/>
      <c r="WKO3309" s="384"/>
      <c r="WKP3309" s="384"/>
      <c r="WKQ3309" s="384"/>
      <c r="WKR3309" s="384"/>
      <c r="WKS3309" s="384"/>
      <c r="WKT3309" s="384"/>
      <c r="WKU3309" s="384"/>
      <c r="WKV3309" s="384"/>
      <c r="WKW3309" s="384"/>
      <c r="WKX3309" s="384"/>
      <c r="WKY3309" s="384"/>
      <c r="WKZ3309" s="384"/>
      <c r="WLA3309" s="384"/>
      <c r="WLB3309" s="384"/>
      <c r="WLC3309" s="384"/>
      <c r="WLD3309" s="384"/>
      <c r="WLE3309" s="384"/>
      <c r="WLF3309" s="384"/>
      <c r="WLG3309" s="384"/>
      <c r="WLH3309" s="384"/>
      <c r="WLI3309" s="384"/>
      <c r="WLJ3309" s="384"/>
      <c r="WLK3309" s="384"/>
      <c r="WLL3309" s="384"/>
      <c r="WLM3309" s="384"/>
      <c r="WLN3309" s="384"/>
      <c r="WLO3309" s="384"/>
      <c r="WLP3309" s="384"/>
      <c r="WLQ3309" s="384"/>
      <c r="WLR3309" s="384"/>
      <c r="WLS3309" s="384"/>
      <c r="WLT3309" s="384"/>
      <c r="WLU3309" s="384"/>
      <c r="WLV3309" s="384"/>
      <c r="WLW3309" s="384"/>
      <c r="WLX3309" s="384"/>
      <c r="WLY3309" s="384"/>
      <c r="WLZ3309" s="384"/>
      <c r="WMA3309" s="384"/>
      <c r="WMB3309" s="384"/>
      <c r="WMC3309" s="384"/>
      <c r="WMD3309" s="384"/>
      <c r="WME3309" s="384"/>
      <c r="WMF3309" s="384"/>
      <c r="WMG3309" s="384"/>
      <c r="WMH3309" s="384"/>
      <c r="WMI3309" s="384"/>
      <c r="WMJ3309" s="384"/>
      <c r="WMK3309" s="384"/>
      <c r="WML3309" s="384"/>
      <c r="WMM3309" s="384"/>
      <c r="WMN3309" s="384"/>
      <c r="WMO3309" s="384"/>
      <c r="WMP3309" s="384"/>
      <c r="WMQ3309" s="384"/>
      <c r="WMR3309" s="384"/>
      <c r="WMS3309" s="384"/>
      <c r="WMT3309" s="384"/>
      <c r="WMU3309" s="384"/>
      <c r="WMV3309" s="384"/>
      <c r="WMW3309" s="384"/>
      <c r="WMX3309" s="384"/>
      <c r="WMY3309" s="384"/>
      <c r="WMZ3309" s="384"/>
      <c r="WNA3309" s="384"/>
      <c r="WNB3309" s="384"/>
      <c r="WNC3309" s="384"/>
      <c r="WND3309" s="384"/>
      <c r="WNE3309" s="384"/>
      <c r="WNF3309" s="384"/>
      <c r="WNG3309" s="384"/>
      <c r="WNH3309" s="384"/>
      <c r="WNI3309" s="384"/>
      <c r="WNJ3309" s="384"/>
      <c r="WNK3309" s="384"/>
      <c r="WNL3309" s="384"/>
      <c r="WNM3309" s="384"/>
      <c r="WNN3309" s="384"/>
      <c r="WNO3309" s="384"/>
      <c r="WNP3309" s="384"/>
      <c r="WNQ3309" s="384"/>
      <c r="WNR3309" s="384"/>
      <c r="WNS3309" s="384"/>
      <c r="WNT3309" s="384"/>
      <c r="WNU3309" s="384"/>
      <c r="WNV3309" s="384"/>
      <c r="WNW3309" s="384"/>
      <c r="WNX3309" s="384"/>
      <c r="WNY3309" s="384"/>
      <c r="WNZ3309" s="384"/>
      <c r="WOA3309" s="384"/>
      <c r="WOB3309" s="384"/>
      <c r="WOC3309" s="384"/>
      <c r="WOD3309" s="384"/>
      <c r="WOE3309" s="384"/>
      <c r="WOF3309" s="384"/>
      <c r="WOG3309" s="384"/>
      <c r="WOH3309" s="384"/>
      <c r="WOI3309" s="384"/>
      <c r="WOJ3309" s="384"/>
      <c r="WOK3309" s="384"/>
      <c r="WOL3309" s="384"/>
      <c r="WOM3309" s="384"/>
      <c r="WON3309" s="384"/>
      <c r="WOO3309" s="384"/>
      <c r="WOP3309" s="384"/>
      <c r="WOQ3309" s="384"/>
      <c r="WOR3309" s="384"/>
      <c r="WOS3309" s="384"/>
      <c r="WOT3309" s="384"/>
      <c r="WOU3309" s="384"/>
      <c r="WOV3309" s="384"/>
      <c r="WOW3309" s="384"/>
      <c r="WOX3309" s="384"/>
      <c r="WOY3309" s="384"/>
      <c r="WOZ3309" s="384"/>
      <c r="WPA3309" s="384"/>
      <c r="WPB3309" s="384"/>
      <c r="WPC3309" s="384"/>
      <c r="WPD3309" s="384"/>
      <c r="WPE3309" s="384"/>
      <c r="WPF3309" s="384"/>
      <c r="WPG3309" s="384"/>
      <c r="WPH3309" s="384"/>
      <c r="WPI3309" s="384"/>
      <c r="WPJ3309" s="384"/>
      <c r="WPK3309" s="384"/>
      <c r="WPL3309" s="384"/>
      <c r="WPM3309" s="384"/>
      <c r="WPN3309" s="384"/>
      <c r="WPO3309" s="384"/>
      <c r="WPP3309" s="384"/>
      <c r="WPQ3309" s="384"/>
      <c r="WPR3309" s="384"/>
      <c r="WPS3309" s="384"/>
      <c r="WPT3309" s="384"/>
      <c r="WPU3309" s="384"/>
      <c r="WPV3309" s="384"/>
      <c r="WPW3309" s="384"/>
      <c r="WPX3309" s="384"/>
      <c r="WPY3309" s="384"/>
      <c r="WPZ3309" s="384"/>
      <c r="WQA3309" s="384"/>
      <c r="WQB3309" s="384"/>
      <c r="WQC3309" s="384"/>
      <c r="WQD3309" s="384"/>
      <c r="WQE3309" s="384"/>
      <c r="WQF3309" s="384"/>
      <c r="WQG3309" s="384"/>
      <c r="WQH3309" s="384"/>
      <c r="WQI3309" s="384"/>
      <c r="WQJ3309" s="384"/>
      <c r="WQK3309" s="384"/>
      <c r="WQL3309" s="384"/>
      <c r="WQM3309" s="384"/>
      <c r="WQN3309" s="384"/>
      <c r="WQO3309" s="384"/>
      <c r="WQP3309" s="384"/>
      <c r="WQQ3309" s="384"/>
      <c r="WQR3309" s="384"/>
      <c r="WQS3309" s="384"/>
      <c r="WQT3309" s="384"/>
      <c r="WQU3309" s="384"/>
      <c r="WQV3309" s="384"/>
      <c r="WQW3309" s="384"/>
      <c r="WQX3309" s="384"/>
      <c r="WQY3309" s="384"/>
      <c r="WQZ3309" s="384"/>
      <c r="WRA3309" s="384"/>
      <c r="WRB3309" s="384"/>
      <c r="WRC3309" s="384"/>
      <c r="WRD3309" s="384"/>
      <c r="WRE3309" s="384"/>
      <c r="WRF3309" s="384"/>
      <c r="WRG3309" s="384"/>
      <c r="WRH3309" s="384"/>
      <c r="WRI3309" s="384"/>
      <c r="WRJ3309" s="384"/>
      <c r="WRK3309" s="384"/>
      <c r="WRL3309" s="384"/>
      <c r="WRM3309" s="384"/>
      <c r="WRN3309" s="384"/>
      <c r="WRO3309" s="384"/>
      <c r="WRP3309" s="384"/>
      <c r="WRQ3309" s="384"/>
      <c r="WRR3309" s="384"/>
      <c r="WRS3309" s="384"/>
      <c r="WRT3309" s="384"/>
      <c r="WRU3309" s="384"/>
      <c r="WRV3309" s="384"/>
      <c r="WRW3309" s="384"/>
      <c r="WRX3309" s="384"/>
      <c r="WRY3309" s="384"/>
      <c r="WRZ3309" s="384"/>
      <c r="WSA3309" s="384"/>
      <c r="WSB3309" s="384"/>
      <c r="WSC3309" s="384"/>
      <c r="WSD3309" s="384"/>
      <c r="WSE3309" s="384"/>
      <c r="WSF3309" s="384"/>
      <c r="WSG3309" s="384"/>
      <c r="WSH3309" s="384"/>
      <c r="WSI3309" s="384"/>
      <c r="WSJ3309" s="384"/>
      <c r="WSK3309" s="384"/>
      <c r="WSL3309" s="384"/>
      <c r="WSM3309" s="384"/>
      <c r="WSN3309" s="384"/>
      <c r="WSO3309" s="384"/>
      <c r="WSP3309" s="384"/>
      <c r="WSQ3309" s="384"/>
      <c r="WSR3309" s="384"/>
      <c r="WSS3309" s="384"/>
      <c r="WST3309" s="384"/>
      <c r="WSU3309" s="384"/>
      <c r="WSV3309" s="384"/>
      <c r="WSW3309" s="384"/>
      <c r="WSX3309" s="384"/>
      <c r="WSY3309" s="384"/>
      <c r="WSZ3309" s="384"/>
      <c r="WTA3309" s="384"/>
      <c r="WTB3309" s="384"/>
      <c r="WTC3309" s="384"/>
      <c r="WTD3309" s="384"/>
      <c r="WTE3309" s="384"/>
      <c r="WTF3309" s="384"/>
      <c r="WTG3309" s="384"/>
      <c r="WTH3309" s="384"/>
      <c r="WTI3309" s="384"/>
      <c r="WTJ3309" s="384"/>
      <c r="WTK3309" s="384"/>
      <c r="WTL3309" s="384"/>
      <c r="WTM3309" s="384"/>
      <c r="WTN3309" s="384"/>
      <c r="WTO3309" s="384"/>
      <c r="WTP3309" s="384"/>
      <c r="WTQ3309" s="384"/>
      <c r="WTR3309" s="384"/>
      <c r="WTS3309" s="384"/>
      <c r="WTT3309" s="384"/>
      <c r="WTU3309" s="384"/>
      <c r="WTV3309" s="384"/>
      <c r="WTW3309" s="384"/>
      <c r="WTX3309" s="384"/>
      <c r="WTY3309" s="384"/>
      <c r="WTZ3309" s="384"/>
      <c r="WUA3309" s="384"/>
      <c r="WUB3309" s="384"/>
      <c r="WUC3309" s="384"/>
      <c r="WUD3309" s="384"/>
      <c r="WUE3309" s="384"/>
      <c r="WUF3309" s="384"/>
      <c r="WUG3309" s="384"/>
      <c r="WUH3309" s="384"/>
      <c r="WUI3309" s="384"/>
      <c r="WUJ3309" s="384"/>
      <c r="WUK3309" s="384"/>
      <c r="WUL3309" s="384"/>
      <c r="WUM3309" s="384"/>
      <c r="WUN3309" s="384"/>
      <c r="WUO3309" s="384"/>
      <c r="WUP3309" s="384"/>
      <c r="WUQ3309" s="384"/>
      <c r="WUR3309" s="384"/>
      <c r="WUS3309" s="384"/>
      <c r="WUT3309" s="384"/>
      <c r="WUU3309" s="384"/>
      <c r="WUV3309" s="384"/>
      <c r="WUW3309" s="384"/>
      <c r="WUX3309" s="384"/>
      <c r="WUY3309" s="384"/>
      <c r="WUZ3309" s="384"/>
      <c r="WVA3309" s="384"/>
      <c r="WVB3309" s="384"/>
      <c r="WVC3309" s="384"/>
      <c r="WVD3309" s="384"/>
      <c r="WVE3309" s="384"/>
      <c r="WVF3309" s="384"/>
      <c r="WVG3309" s="384"/>
      <c r="WVH3309" s="384"/>
      <c r="WVI3309" s="384"/>
      <c r="WVJ3309" s="384"/>
      <c r="WVK3309" s="384"/>
      <c r="WVL3309" s="384"/>
      <c r="WVM3309" s="384"/>
      <c r="WVN3309" s="384"/>
      <c r="WVO3309" s="384"/>
      <c r="WVP3309" s="384"/>
      <c r="WVQ3309" s="384"/>
      <c r="WVR3309" s="384"/>
      <c r="WVS3309" s="384"/>
      <c r="WVT3309" s="384"/>
      <c r="WVU3309" s="384"/>
      <c r="WVV3309" s="384"/>
      <c r="WVW3309" s="384"/>
      <c r="WVX3309" s="384"/>
      <c r="WVY3309" s="384"/>
      <c r="WVZ3309" s="384"/>
      <c r="WWA3309" s="384"/>
      <c r="WWB3309" s="384"/>
      <c r="WWC3309" s="384"/>
      <c r="WWD3309" s="384"/>
      <c r="WWE3309" s="384"/>
      <c r="WWF3309" s="384"/>
      <c r="WWG3309" s="384"/>
      <c r="WWH3309" s="384"/>
      <c r="WWI3309" s="384"/>
      <c r="WWJ3309" s="384"/>
      <c r="WWK3309" s="384"/>
      <c r="WWL3309" s="384"/>
      <c r="WWM3309" s="384"/>
      <c r="WWN3309" s="384"/>
      <c r="WWO3309" s="384"/>
      <c r="WWP3309" s="384"/>
      <c r="WWQ3309" s="384"/>
      <c r="WWR3309" s="384"/>
      <c r="WWS3309" s="384"/>
      <c r="WWT3309" s="384"/>
      <c r="WWU3309" s="384"/>
      <c r="WWV3309" s="384"/>
      <c r="WWW3309" s="384"/>
      <c r="WWX3309" s="384"/>
      <c r="WWY3309" s="384"/>
      <c r="WWZ3309" s="384"/>
      <c r="WXA3309" s="384"/>
      <c r="WXB3309" s="384"/>
      <c r="WXC3309" s="384"/>
      <c r="WXD3309" s="384"/>
      <c r="WXE3309" s="384"/>
      <c r="WXF3309" s="384"/>
      <c r="WXG3309" s="384"/>
      <c r="WXH3309" s="384"/>
      <c r="WXI3309" s="384"/>
      <c r="WXJ3309" s="384"/>
      <c r="WXK3309" s="384"/>
      <c r="WXL3309" s="384"/>
      <c r="WXM3309" s="384"/>
      <c r="WXN3309" s="384"/>
      <c r="WXO3309" s="384"/>
      <c r="WXP3309" s="384"/>
      <c r="WXQ3309" s="384"/>
      <c r="WXR3309" s="384"/>
      <c r="WXS3309" s="384"/>
      <c r="WXT3309" s="384"/>
      <c r="WXU3309" s="384"/>
      <c r="WXV3309" s="384"/>
      <c r="WXW3309" s="384"/>
      <c r="WXX3309" s="384"/>
      <c r="WXY3309" s="384"/>
      <c r="WXZ3309" s="384"/>
      <c r="WYA3309" s="384"/>
      <c r="WYB3309" s="384"/>
      <c r="WYC3309" s="384"/>
      <c r="WYD3309" s="384"/>
      <c r="WYE3309" s="384"/>
      <c r="WYF3309" s="384"/>
      <c r="WYG3309" s="384"/>
      <c r="WYH3309" s="384"/>
      <c r="WYI3309" s="384"/>
      <c r="WYJ3309" s="384"/>
      <c r="WYK3309" s="384"/>
      <c r="WYL3309" s="384"/>
      <c r="WYM3309" s="384"/>
      <c r="WYN3309" s="384"/>
      <c r="WYO3309" s="384"/>
      <c r="WYP3309" s="384"/>
      <c r="WYQ3309" s="384"/>
      <c r="WYR3309" s="384"/>
      <c r="WYS3309" s="384"/>
      <c r="WYT3309" s="384"/>
      <c r="WYU3309" s="384"/>
      <c r="WYV3309" s="384"/>
      <c r="WYW3309" s="384"/>
      <c r="WYX3309" s="384"/>
      <c r="WYY3309" s="384"/>
      <c r="WYZ3309" s="384"/>
      <c r="WZA3309" s="384"/>
      <c r="WZB3309" s="384"/>
      <c r="WZC3309" s="384"/>
      <c r="WZD3309" s="384"/>
      <c r="WZE3309" s="384"/>
      <c r="WZF3309" s="384"/>
      <c r="WZG3309" s="384"/>
      <c r="WZH3309" s="384"/>
      <c r="WZI3309" s="384"/>
      <c r="WZJ3309" s="384"/>
      <c r="WZK3309" s="384"/>
      <c r="WZL3309" s="384"/>
      <c r="WZM3309" s="384"/>
      <c r="WZN3309" s="384"/>
      <c r="WZO3309" s="384"/>
      <c r="WZP3309" s="384"/>
      <c r="WZQ3309" s="384"/>
      <c r="WZR3309" s="384"/>
      <c r="WZS3309" s="384"/>
      <c r="WZT3309" s="384"/>
      <c r="WZU3309" s="384"/>
      <c r="WZV3309" s="384"/>
      <c r="WZW3309" s="384"/>
      <c r="WZX3309" s="384"/>
      <c r="WZY3309" s="384"/>
      <c r="WZZ3309" s="384"/>
      <c r="XAA3309" s="384"/>
      <c r="XAB3309" s="384"/>
      <c r="XAC3309" s="384"/>
      <c r="XAD3309" s="384"/>
      <c r="XAE3309" s="384"/>
      <c r="XAF3309" s="384"/>
      <c r="XAG3309" s="384"/>
      <c r="XAH3309" s="384"/>
      <c r="XAI3309" s="384"/>
      <c r="XAJ3309" s="384"/>
      <c r="XAK3309" s="384"/>
      <c r="XAL3309" s="384"/>
      <c r="XAM3309" s="384"/>
      <c r="XAN3309" s="384"/>
      <c r="XAO3309" s="384"/>
      <c r="XAP3309" s="384"/>
      <c r="XAQ3309" s="384"/>
      <c r="XAR3309" s="384"/>
      <c r="XAS3309" s="384"/>
      <c r="XAT3309" s="384"/>
      <c r="XAU3309" s="384"/>
      <c r="XAV3309" s="384"/>
      <c r="XAW3309" s="384"/>
      <c r="XAX3309" s="384"/>
      <c r="XAY3309" s="384"/>
      <c r="XAZ3309" s="384"/>
      <c r="XBA3309" s="384"/>
      <c r="XBB3309" s="384"/>
      <c r="XBC3309" s="384"/>
      <c r="XBD3309" s="384"/>
      <c r="XBE3309" s="384"/>
      <c r="XBF3309" s="384"/>
      <c r="XBG3309" s="384"/>
      <c r="XBH3309" s="384"/>
      <c r="XBI3309" s="384"/>
      <c r="XBJ3309" s="384"/>
      <c r="XBK3309" s="384"/>
      <c r="XBL3309" s="384"/>
      <c r="XBM3309" s="384"/>
      <c r="XBN3309" s="384"/>
      <c r="XBO3309" s="384"/>
      <c r="XBP3309" s="384"/>
      <c r="XBQ3309" s="384"/>
      <c r="XBR3309" s="384"/>
      <c r="XBS3309" s="384"/>
      <c r="XBT3309" s="384"/>
      <c r="XBU3309" s="384"/>
      <c r="XBV3309" s="384"/>
      <c r="XBW3309" s="384"/>
      <c r="XBX3309" s="384"/>
      <c r="XBY3309" s="384"/>
      <c r="XBZ3309" s="384"/>
      <c r="XCA3309" s="384"/>
      <c r="XCB3309" s="384"/>
      <c r="XCC3309" s="384"/>
      <c r="XCD3309" s="384"/>
      <c r="XCE3309" s="384"/>
      <c r="XCF3309" s="384"/>
      <c r="XCG3309" s="384"/>
      <c r="XCH3309" s="384"/>
      <c r="XCI3309" s="384"/>
      <c r="XCJ3309" s="384"/>
      <c r="XCK3309" s="384"/>
      <c r="XCL3309" s="384"/>
      <c r="XCM3309" s="384"/>
      <c r="XCN3309" s="384"/>
      <c r="XCO3309" s="384"/>
      <c r="XCP3309" s="384"/>
      <c r="XCQ3309" s="384"/>
      <c r="XCR3309" s="384"/>
      <c r="XCS3309" s="384"/>
      <c r="XCT3309" s="384"/>
      <c r="XCU3309" s="384"/>
      <c r="XCV3309" s="384"/>
      <c r="XCW3309" s="384"/>
      <c r="XCX3309" s="384"/>
      <c r="XCY3309" s="384"/>
      <c r="XCZ3309" s="384"/>
      <c r="XDA3309" s="384"/>
      <c r="XDB3309" s="384"/>
      <c r="XDC3309" s="384"/>
      <c r="XDD3309" s="384"/>
      <c r="XDE3309" s="384"/>
      <c r="XDF3309" s="384"/>
      <c r="XDG3309" s="384"/>
      <c r="XDH3309" s="384"/>
      <c r="XDI3309" s="384"/>
      <c r="XDJ3309" s="384"/>
      <c r="XDK3309" s="384"/>
      <c r="XDL3309" s="384"/>
      <c r="XDM3309" s="384"/>
      <c r="XDN3309" s="384"/>
      <c r="XDO3309" s="384"/>
      <c r="XDP3309" s="384"/>
      <c r="XDQ3309" s="384"/>
      <c r="XDR3309" s="384"/>
      <c r="XDS3309" s="384"/>
      <c r="XDT3309" s="384"/>
      <c r="XDU3309" s="384"/>
      <c r="XDV3309" s="384"/>
      <c r="XDW3309" s="384"/>
      <c r="XDX3309" s="384"/>
      <c r="XDY3309" s="384"/>
      <c r="XDZ3309" s="384"/>
      <c r="XEA3309" s="384"/>
      <c r="XEB3309" s="384"/>
      <c r="XEC3309" s="384"/>
      <c r="XED3309" s="384"/>
      <c r="XEE3309" s="384"/>
      <c r="XEF3309" s="384"/>
      <c r="XEG3309" s="384"/>
      <c r="XEH3309" s="384"/>
      <c r="XEI3309" s="384"/>
      <c r="XEJ3309" s="384"/>
      <c r="XEK3309" s="384"/>
      <c r="XEL3309" s="384"/>
      <c r="XEM3309" s="384"/>
      <c r="XEN3309" s="384"/>
      <c r="XEO3309" s="384"/>
      <c r="XEP3309" s="384"/>
      <c r="XEQ3309" s="384"/>
      <c r="XER3309" s="384"/>
      <c r="XES3309" s="384"/>
      <c r="XET3309" s="384"/>
      <c r="XEU3309" s="384"/>
      <c r="XEV3309" s="384"/>
      <c r="XEW3309" s="384"/>
      <c r="XEX3309" s="384"/>
      <c r="XEY3309" s="384"/>
      <c r="XEZ3309" s="384"/>
      <c r="XFA3309" s="384"/>
      <c r="XFB3309" s="384"/>
      <c r="XFC3309" s="384"/>
      <c r="XFD3309" s="384"/>
    </row>
    <row r="3310" spans="1:16384" x14ac:dyDescent="0.25">
      <c r="A3310" s="385">
        <v>5129</v>
      </c>
      <c r="B3310" s="385" t="s">
        <v>3880</v>
      </c>
      <c r="C3310" s="385" t="s">
        <v>3881</v>
      </c>
      <c r="D3310" s="385" t="s">
        <v>401</v>
      </c>
      <c r="E3310" s="385" t="s">
        <v>10</v>
      </c>
      <c r="F3310" s="385">
        <v>925000</v>
      </c>
      <c r="G3310" s="385">
        <f>+F3310*H3310</f>
        <v>5550000</v>
      </c>
      <c r="H3310" s="12">
        <v>6</v>
      </c>
      <c r="I3310" s="384"/>
      <c r="J3310" s="384"/>
      <c r="K3310" s="384"/>
      <c r="L3310" s="384"/>
      <c r="M3310" s="384"/>
      <c r="N3310" s="384"/>
      <c r="O3310" s="384"/>
      <c r="P3310" s="384"/>
      <c r="Q3310" s="384"/>
      <c r="R3310" s="384"/>
      <c r="S3310" s="384"/>
      <c r="T3310" s="384"/>
      <c r="U3310" s="384"/>
      <c r="V3310" s="384"/>
      <c r="W3310" s="384"/>
      <c r="X3310" s="384"/>
      <c r="Y3310" s="384"/>
      <c r="Z3310" s="384"/>
      <c r="AA3310" s="384"/>
      <c r="AB3310" s="384"/>
      <c r="AC3310" s="384"/>
      <c r="AD3310" s="384"/>
      <c r="AE3310" s="384"/>
      <c r="AF3310" s="384"/>
      <c r="AG3310" s="384"/>
      <c r="AH3310" s="384"/>
      <c r="AI3310" s="384"/>
      <c r="AJ3310" s="384"/>
      <c r="AK3310" s="384"/>
      <c r="AL3310" s="384"/>
      <c r="AM3310" s="384"/>
      <c r="AN3310" s="384"/>
      <c r="AO3310" s="384"/>
      <c r="AP3310" s="384"/>
      <c r="AQ3310" s="384"/>
      <c r="AR3310" s="384"/>
      <c r="AS3310" s="384"/>
      <c r="AT3310" s="384"/>
      <c r="AU3310" s="384"/>
      <c r="AV3310" s="384"/>
      <c r="AW3310" s="384"/>
      <c r="AX3310" s="384"/>
      <c r="AY3310" s="384"/>
      <c r="AZ3310" s="384"/>
      <c r="BA3310" s="384"/>
      <c r="BB3310" s="384"/>
      <c r="BC3310" s="384"/>
      <c r="BD3310" s="384"/>
      <c r="BE3310" s="384"/>
      <c r="BF3310" s="384"/>
      <c r="BG3310" s="384"/>
      <c r="BH3310" s="384"/>
      <c r="BI3310" s="384"/>
      <c r="BJ3310" s="384"/>
      <c r="BK3310" s="384"/>
      <c r="BL3310" s="384"/>
      <c r="BM3310" s="384"/>
      <c r="BN3310" s="384"/>
      <c r="BO3310" s="384"/>
      <c r="BP3310" s="384"/>
      <c r="BQ3310" s="384"/>
      <c r="BR3310" s="384"/>
      <c r="BS3310" s="384"/>
      <c r="BT3310" s="384"/>
      <c r="BU3310" s="384"/>
      <c r="BV3310" s="384"/>
      <c r="BW3310" s="384"/>
      <c r="BX3310" s="384"/>
      <c r="BY3310" s="384"/>
      <c r="BZ3310" s="384"/>
      <c r="CA3310" s="384"/>
      <c r="CB3310" s="384"/>
      <c r="CC3310" s="384"/>
      <c r="CD3310" s="384"/>
      <c r="CE3310" s="384"/>
      <c r="CF3310" s="384"/>
      <c r="CG3310" s="384"/>
      <c r="CH3310" s="384"/>
      <c r="CI3310" s="384"/>
      <c r="CJ3310" s="384"/>
      <c r="CK3310" s="384"/>
      <c r="CL3310" s="384"/>
      <c r="CM3310" s="384"/>
      <c r="CN3310" s="384"/>
      <c r="CO3310" s="384"/>
      <c r="CP3310" s="384"/>
      <c r="CQ3310" s="384"/>
      <c r="CR3310" s="384"/>
      <c r="CS3310" s="384"/>
      <c r="CT3310" s="384"/>
      <c r="CU3310" s="384"/>
      <c r="CV3310" s="384"/>
      <c r="CW3310" s="384"/>
      <c r="CX3310" s="384"/>
      <c r="CY3310" s="384"/>
      <c r="CZ3310" s="384"/>
      <c r="DA3310" s="384"/>
      <c r="DB3310" s="384"/>
      <c r="DC3310" s="384"/>
      <c r="DD3310" s="384"/>
      <c r="DE3310" s="384"/>
      <c r="DF3310" s="384"/>
      <c r="DG3310" s="384"/>
      <c r="DH3310" s="384"/>
      <c r="DI3310" s="384"/>
      <c r="DJ3310" s="384"/>
      <c r="DK3310" s="384"/>
      <c r="DL3310" s="384"/>
      <c r="DM3310" s="384"/>
      <c r="DN3310" s="384"/>
      <c r="DO3310" s="384"/>
      <c r="DP3310" s="384"/>
      <c r="DQ3310" s="384"/>
      <c r="DR3310" s="384"/>
      <c r="DS3310" s="384"/>
      <c r="DT3310" s="384"/>
      <c r="DU3310" s="384"/>
      <c r="DV3310" s="384"/>
      <c r="DW3310" s="384"/>
      <c r="DX3310" s="384"/>
      <c r="DY3310" s="384"/>
      <c r="DZ3310" s="384"/>
      <c r="EA3310" s="384"/>
      <c r="EB3310" s="384"/>
      <c r="EC3310" s="384"/>
      <c r="ED3310" s="384"/>
      <c r="EE3310" s="384"/>
      <c r="EF3310" s="384"/>
      <c r="EG3310" s="384"/>
      <c r="EH3310" s="384"/>
      <c r="EI3310" s="384"/>
      <c r="EJ3310" s="384"/>
      <c r="EK3310" s="384"/>
      <c r="EL3310" s="384"/>
      <c r="EM3310" s="384"/>
      <c r="EN3310" s="384"/>
      <c r="EO3310" s="384"/>
      <c r="EP3310" s="384"/>
      <c r="EQ3310" s="384"/>
      <c r="ER3310" s="384"/>
      <c r="ES3310" s="384"/>
      <c r="ET3310" s="384"/>
      <c r="EU3310" s="384"/>
      <c r="EV3310" s="384"/>
      <c r="EW3310" s="384"/>
      <c r="EX3310" s="384"/>
      <c r="EY3310" s="384"/>
      <c r="EZ3310" s="384"/>
      <c r="FA3310" s="384"/>
      <c r="FB3310" s="384"/>
      <c r="FC3310" s="384"/>
      <c r="FD3310" s="384"/>
      <c r="FE3310" s="384"/>
      <c r="FF3310" s="384"/>
      <c r="FG3310" s="384"/>
      <c r="FH3310" s="384"/>
      <c r="FI3310" s="384"/>
      <c r="FJ3310" s="384"/>
      <c r="FK3310" s="384"/>
      <c r="FL3310" s="384"/>
      <c r="FM3310" s="384"/>
      <c r="FN3310" s="384"/>
      <c r="FO3310" s="384"/>
      <c r="FP3310" s="384"/>
      <c r="FQ3310" s="384"/>
      <c r="FR3310" s="384"/>
      <c r="FS3310" s="384"/>
      <c r="FT3310" s="384"/>
      <c r="FU3310" s="384"/>
      <c r="FV3310" s="384"/>
      <c r="FW3310" s="384"/>
      <c r="FX3310" s="384"/>
      <c r="FY3310" s="384"/>
      <c r="FZ3310" s="384"/>
      <c r="GA3310" s="384"/>
      <c r="GB3310" s="384"/>
      <c r="GC3310" s="384"/>
      <c r="GD3310" s="384"/>
      <c r="GE3310" s="384"/>
      <c r="GF3310" s="384"/>
      <c r="GG3310" s="384"/>
      <c r="GH3310" s="384"/>
      <c r="GI3310" s="384"/>
      <c r="GJ3310" s="384"/>
      <c r="GK3310" s="384"/>
      <c r="GL3310" s="384"/>
      <c r="GM3310" s="384"/>
      <c r="GN3310" s="384"/>
      <c r="GO3310" s="384"/>
      <c r="GP3310" s="384"/>
      <c r="GQ3310" s="384"/>
      <c r="GR3310" s="384"/>
      <c r="GS3310" s="384"/>
      <c r="GT3310" s="384"/>
      <c r="GU3310" s="384"/>
      <c r="GV3310" s="384"/>
      <c r="GW3310" s="384"/>
      <c r="GX3310" s="384"/>
      <c r="GY3310" s="384"/>
      <c r="GZ3310" s="384"/>
      <c r="HA3310" s="384"/>
      <c r="HB3310" s="384"/>
      <c r="HC3310" s="384"/>
      <c r="HD3310" s="384"/>
      <c r="HE3310" s="384"/>
      <c r="HF3310" s="384"/>
      <c r="HG3310" s="384"/>
      <c r="HH3310" s="384"/>
      <c r="HI3310" s="384"/>
      <c r="HJ3310" s="384"/>
      <c r="HK3310" s="384"/>
      <c r="HL3310" s="384"/>
      <c r="HM3310" s="384"/>
      <c r="HN3310" s="384"/>
      <c r="HO3310" s="384"/>
      <c r="HP3310" s="384"/>
      <c r="HQ3310" s="384"/>
      <c r="HR3310" s="384"/>
      <c r="HS3310" s="384"/>
      <c r="HT3310" s="384"/>
      <c r="HU3310" s="384"/>
      <c r="HV3310" s="384"/>
      <c r="HW3310" s="384"/>
      <c r="HX3310" s="384"/>
      <c r="HY3310" s="384"/>
      <c r="HZ3310" s="384"/>
      <c r="IA3310" s="384"/>
      <c r="IB3310" s="384"/>
      <c r="IC3310" s="384"/>
      <c r="ID3310" s="384"/>
      <c r="IE3310" s="384"/>
      <c r="IF3310" s="384"/>
      <c r="IG3310" s="384"/>
      <c r="IH3310" s="384"/>
      <c r="II3310" s="384"/>
      <c r="IJ3310" s="384"/>
      <c r="IK3310" s="384"/>
      <c r="IL3310" s="384"/>
      <c r="IM3310" s="384"/>
      <c r="IN3310" s="384"/>
      <c r="IO3310" s="384"/>
      <c r="IP3310" s="384"/>
      <c r="IQ3310" s="384"/>
      <c r="IR3310" s="384"/>
      <c r="IS3310" s="384"/>
      <c r="IT3310" s="384"/>
      <c r="IU3310" s="384"/>
      <c r="IV3310" s="384"/>
      <c r="IW3310" s="384"/>
      <c r="IX3310" s="384"/>
      <c r="IY3310" s="384"/>
      <c r="IZ3310" s="384"/>
      <c r="JA3310" s="384"/>
      <c r="JB3310" s="384"/>
      <c r="JC3310" s="384"/>
      <c r="JD3310" s="384"/>
      <c r="JE3310" s="384"/>
      <c r="JF3310" s="384"/>
      <c r="JG3310" s="384"/>
      <c r="JH3310" s="384"/>
      <c r="JI3310" s="384"/>
      <c r="JJ3310" s="384"/>
      <c r="JK3310" s="384"/>
      <c r="JL3310" s="384"/>
      <c r="JM3310" s="384"/>
      <c r="JN3310" s="384"/>
      <c r="JO3310" s="384"/>
      <c r="JP3310" s="384"/>
      <c r="JQ3310" s="384"/>
      <c r="JR3310" s="384"/>
      <c r="JS3310" s="384"/>
      <c r="JT3310" s="384"/>
      <c r="JU3310" s="384"/>
      <c r="JV3310" s="384"/>
      <c r="JW3310" s="384"/>
      <c r="JX3310" s="384"/>
      <c r="JY3310" s="384"/>
      <c r="JZ3310" s="384"/>
      <c r="KA3310" s="384"/>
      <c r="KB3310" s="384"/>
      <c r="KC3310" s="384"/>
      <c r="KD3310" s="384"/>
      <c r="KE3310" s="384"/>
      <c r="KF3310" s="384"/>
      <c r="KG3310" s="384"/>
      <c r="KH3310" s="384"/>
      <c r="KI3310" s="384"/>
      <c r="KJ3310" s="384"/>
      <c r="KK3310" s="384"/>
      <c r="KL3310" s="384"/>
      <c r="KM3310" s="384"/>
      <c r="KN3310" s="384"/>
      <c r="KO3310" s="384"/>
      <c r="KP3310" s="384"/>
      <c r="KQ3310" s="384"/>
      <c r="KR3310" s="384"/>
      <c r="KS3310" s="384"/>
      <c r="KT3310" s="384"/>
      <c r="KU3310" s="384"/>
      <c r="KV3310" s="384"/>
      <c r="KW3310" s="384"/>
      <c r="KX3310" s="384"/>
      <c r="KY3310" s="384"/>
      <c r="KZ3310" s="384"/>
      <c r="LA3310" s="384"/>
      <c r="LB3310" s="384"/>
      <c r="LC3310" s="384"/>
      <c r="LD3310" s="384"/>
      <c r="LE3310" s="384"/>
      <c r="LF3310" s="384"/>
      <c r="LG3310" s="384"/>
      <c r="LH3310" s="384"/>
      <c r="LI3310" s="384"/>
      <c r="LJ3310" s="384"/>
      <c r="LK3310" s="384"/>
      <c r="LL3310" s="384"/>
      <c r="LM3310" s="384"/>
      <c r="LN3310" s="384"/>
      <c r="LO3310" s="384"/>
      <c r="LP3310" s="384"/>
      <c r="LQ3310" s="384"/>
      <c r="LR3310" s="384"/>
      <c r="LS3310" s="384"/>
      <c r="LT3310" s="384"/>
      <c r="LU3310" s="384"/>
      <c r="LV3310" s="384"/>
      <c r="LW3310" s="384"/>
      <c r="LX3310" s="384"/>
      <c r="LY3310" s="384"/>
      <c r="LZ3310" s="384"/>
      <c r="MA3310" s="384"/>
      <c r="MB3310" s="384"/>
      <c r="MC3310" s="384"/>
      <c r="MD3310" s="384"/>
      <c r="ME3310" s="384"/>
      <c r="MF3310" s="384"/>
      <c r="MG3310" s="384"/>
      <c r="MH3310" s="384"/>
      <c r="MI3310" s="384"/>
      <c r="MJ3310" s="384"/>
      <c r="MK3310" s="384"/>
      <c r="ML3310" s="384"/>
      <c r="MM3310" s="384"/>
      <c r="MN3310" s="384"/>
      <c r="MO3310" s="384"/>
      <c r="MP3310" s="384"/>
      <c r="MQ3310" s="384"/>
      <c r="MR3310" s="384"/>
      <c r="MS3310" s="384"/>
      <c r="MT3310" s="384"/>
      <c r="MU3310" s="384"/>
      <c r="MV3310" s="384"/>
      <c r="MW3310" s="384"/>
      <c r="MX3310" s="384"/>
      <c r="MY3310" s="384"/>
      <c r="MZ3310" s="384"/>
      <c r="NA3310" s="384"/>
      <c r="NB3310" s="384"/>
      <c r="NC3310" s="384"/>
      <c r="ND3310" s="384"/>
      <c r="NE3310" s="384"/>
      <c r="NF3310" s="384"/>
      <c r="NG3310" s="384"/>
      <c r="NH3310" s="384"/>
      <c r="NI3310" s="384"/>
      <c r="NJ3310" s="384"/>
      <c r="NK3310" s="384"/>
      <c r="NL3310" s="384"/>
      <c r="NM3310" s="384"/>
      <c r="NN3310" s="384"/>
      <c r="NO3310" s="384"/>
      <c r="NP3310" s="384"/>
      <c r="NQ3310" s="384"/>
      <c r="NR3310" s="384"/>
      <c r="NS3310" s="384"/>
      <c r="NT3310" s="384"/>
      <c r="NU3310" s="384"/>
      <c r="NV3310" s="384"/>
      <c r="NW3310" s="384"/>
      <c r="NX3310" s="384"/>
      <c r="NY3310" s="384"/>
      <c r="NZ3310" s="384"/>
      <c r="OA3310" s="384"/>
      <c r="OB3310" s="384"/>
      <c r="OC3310" s="384"/>
      <c r="OD3310" s="384"/>
      <c r="OE3310" s="384"/>
      <c r="OF3310" s="384"/>
      <c r="OG3310" s="384"/>
      <c r="OH3310" s="384"/>
      <c r="OI3310" s="384"/>
      <c r="OJ3310" s="384"/>
      <c r="OK3310" s="384"/>
      <c r="OL3310" s="384"/>
      <c r="OM3310" s="384"/>
      <c r="ON3310" s="384"/>
      <c r="OO3310" s="384"/>
      <c r="OP3310" s="384"/>
      <c r="OQ3310" s="384"/>
      <c r="OR3310" s="384"/>
      <c r="OS3310" s="384"/>
      <c r="OT3310" s="384"/>
      <c r="OU3310" s="384"/>
      <c r="OV3310" s="384"/>
      <c r="OW3310" s="384"/>
      <c r="OX3310" s="384"/>
      <c r="OY3310" s="384"/>
      <c r="OZ3310" s="384"/>
      <c r="PA3310" s="384"/>
      <c r="PB3310" s="384"/>
      <c r="PC3310" s="384"/>
      <c r="PD3310" s="384"/>
      <c r="PE3310" s="384"/>
      <c r="PF3310" s="384"/>
      <c r="PG3310" s="384"/>
      <c r="PH3310" s="384"/>
      <c r="PI3310" s="384"/>
      <c r="PJ3310" s="384"/>
      <c r="PK3310" s="384"/>
      <c r="PL3310" s="384"/>
      <c r="PM3310" s="384"/>
      <c r="PN3310" s="384"/>
      <c r="PO3310" s="384"/>
      <c r="PP3310" s="384"/>
      <c r="PQ3310" s="384"/>
      <c r="PR3310" s="384"/>
      <c r="PS3310" s="384"/>
      <c r="PT3310" s="384"/>
      <c r="PU3310" s="384"/>
      <c r="PV3310" s="384"/>
      <c r="PW3310" s="384"/>
      <c r="PX3310" s="384"/>
      <c r="PY3310" s="384"/>
      <c r="PZ3310" s="384"/>
      <c r="QA3310" s="384"/>
      <c r="QB3310" s="384"/>
      <c r="QC3310" s="384"/>
      <c r="QD3310" s="384"/>
      <c r="QE3310" s="384"/>
      <c r="QF3310" s="384"/>
      <c r="QG3310" s="384"/>
      <c r="QH3310" s="384"/>
      <c r="QI3310" s="384"/>
      <c r="QJ3310" s="384"/>
      <c r="QK3310" s="384"/>
      <c r="QL3310" s="384"/>
      <c r="QM3310" s="384"/>
      <c r="QN3310" s="384"/>
      <c r="QO3310" s="384"/>
      <c r="QP3310" s="384"/>
      <c r="QQ3310" s="384"/>
      <c r="QR3310" s="384"/>
      <c r="QS3310" s="384"/>
      <c r="QT3310" s="384"/>
      <c r="QU3310" s="384"/>
      <c r="QV3310" s="384"/>
      <c r="QW3310" s="384"/>
      <c r="QX3310" s="384"/>
      <c r="QY3310" s="384"/>
      <c r="QZ3310" s="384"/>
      <c r="RA3310" s="384"/>
      <c r="RB3310" s="384"/>
      <c r="RC3310" s="384"/>
      <c r="RD3310" s="384"/>
      <c r="RE3310" s="384"/>
      <c r="RF3310" s="384"/>
      <c r="RG3310" s="384"/>
      <c r="RH3310" s="384"/>
      <c r="RI3310" s="384"/>
      <c r="RJ3310" s="384"/>
      <c r="RK3310" s="384"/>
      <c r="RL3310" s="384"/>
      <c r="RM3310" s="384"/>
      <c r="RN3310" s="384"/>
      <c r="RO3310" s="384"/>
      <c r="RP3310" s="384"/>
      <c r="RQ3310" s="384"/>
      <c r="RR3310" s="384"/>
      <c r="RS3310" s="384"/>
      <c r="RT3310" s="384"/>
      <c r="RU3310" s="384"/>
      <c r="RV3310" s="384"/>
      <c r="RW3310" s="384"/>
      <c r="RX3310" s="384"/>
      <c r="RY3310" s="384"/>
      <c r="RZ3310" s="384"/>
      <c r="SA3310" s="384"/>
      <c r="SB3310" s="384"/>
      <c r="SC3310" s="384"/>
      <c r="SD3310" s="384"/>
      <c r="SE3310" s="384"/>
      <c r="SF3310" s="384"/>
      <c r="SG3310" s="384"/>
      <c r="SH3310" s="384"/>
      <c r="SI3310" s="384"/>
      <c r="SJ3310" s="384"/>
      <c r="SK3310" s="384"/>
      <c r="SL3310" s="384"/>
      <c r="SM3310" s="384"/>
      <c r="SN3310" s="384"/>
      <c r="SO3310" s="384"/>
      <c r="SP3310" s="384"/>
      <c r="SQ3310" s="384"/>
      <c r="SR3310" s="384"/>
      <c r="SS3310" s="384"/>
      <c r="ST3310" s="384"/>
      <c r="SU3310" s="384"/>
      <c r="SV3310" s="384"/>
      <c r="SW3310" s="384"/>
      <c r="SX3310" s="384"/>
      <c r="SY3310" s="384"/>
      <c r="SZ3310" s="384"/>
      <c r="TA3310" s="384"/>
      <c r="TB3310" s="384"/>
      <c r="TC3310" s="384"/>
      <c r="TD3310" s="384"/>
      <c r="TE3310" s="384"/>
      <c r="TF3310" s="384"/>
      <c r="TG3310" s="384"/>
      <c r="TH3310" s="384"/>
      <c r="TI3310" s="384"/>
      <c r="TJ3310" s="384"/>
      <c r="TK3310" s="384"/>
      <c r="TL3310" s="384"/>
      <c r="TM3310" s="384"/>
      <c r="TN3310" s="384"/>
      <c r="TO3310" s="384"/>
      <c r="TP3310" s="384"/>
      <c r="TQ3310" s="384"/>
      <c r="TR3310" s="384"/>
      <c r="TS3310" s="384"/>
      <c r="TT3310" s="384"/>
      <c r="TU3310" s="384"/>
      <c r="TV3310" s="384"/>
      <c r="TW3310" s="384"/>
      <c r="TX3310" s="384"/>
      <c r="TY3310" s="384"/>
      <c r="TZ3310" s="384"/>
      <c r="UA3310" s="384"/>
      <c r="UB3310" s="384"/>
      <c r="UC3310" s="384"/>
      <c r="UD3310" s="384"/>
      <c r="UE3310" s="384"/>
      <c r="UF3310" s="384"/>
      <c r="UG3310" s="384"/>
      <c r="UH3310" s="384"/>
      <c r="UI3310" s="384"/>
      <c r="UJ3310" s="384"/>
      <c r="UK3310" s="384"/>
      <c r="UL3310" s="384"/>
      <c r="UM3310" s="384"/>
      <c r="UN3310" s="384"/>
      <c r="UO3310" s="384"/>
      <c r="UP3310" s="384"/>
      <c r="UQ3310" s="384"/>
      <c r="UR3310" s="384"/>
      <c r="US3310" s="384"/>
      <c r="UT3310" s="384"/>
      <c r="UU3310" s="384"/>
      <c r="UV3310" s="384"/>
      <c r="UW3310" s="384"/>
      <c r="UX3310" s="384"/>
      <c r="UY3310" s="384"/>
      <c r="UZ3310" s="384"/>
      <c r="VA3310" s="384"/>
      <c r="VB3310" s="384"/>
      <c r="VC3310" s="384"/>
      <c r="VD3310" s="384"/>
      <c r="VE3310" s="384"/>
      <c r="VF3310" s="384"/>
      <c r="VG3310" s="384"/>
      <c r="VH3310" s="384"/>
      <c r="VI3310" s="384"/>
      <c r="VJ3310" s="384"/>
      <c r="VK3310" s="384"/>
      <c r="VL3310" s="384"/>
      <c r="VM3310" s="384"/>
      <c r="VN3310" s="384"/>
      <c r="VO3310" s="384"/>
      <c r="VP3310" s="384"/>
      <c r="VQ3310" s="384"/>
      <c r="VR3310" s="384"/>
      <c r="VS3310" s="384"/>
      <c r="VT3310" s="384"/>
      <c r="VU3310" s="384"/>
      <c r="VV3310" s="384"/>
      <c r="VW3310" s="384"/>
      <c r="VX3310" s="384"/>
      <c r="VY3310" s="384"/>
      <c r="VZ3310" s="384"/>
      <c r="WA3310" s="384"/>
      <c r="WB3310" s="384"/>
      <c r="WC3310" s="384"/>
      <c r="WD3310" s="384"/>
      <c r="WE3310" s="384"/>
      <c r="WF3310" s="384"/>
      <c r="WG3310" s="384"/>
      <c r="WH3310" s="384"/>
      <c r="WI3310" s="384"/>
      <c r="WJ3310" s="384"/>
      <c r="WK3310" s="384"/>
      <c r="WL3310" s="384"/>
      <c r="WM3310" s="384"/>
      <c r="WN3310" s="384"/>
      <c r="WO3310" s="384"/>
      <c r="WP3310" s="384"/>
      <c r="WQ3310" s="384"/>
      <c r="WR3310" s="384"/>
      <c r="WS3310" s="384"/>
      <c r="WT3310" s="384"/>
      <c r="WU3310" s="384"/>
      <c r="WV3310" s="384"/>
      <c r="WW3310" s="384"/>
      <c r="WX3310" s="384"/>
      <c r="WY3310" s="384"/>
      <c r="WZ3310" s="384"/>
      <c r="XA3310" s="384"/>
      <c r="XB3310" s="384"/>
      <c r="XC3310" s="384"/>
      <c r="XD3310" s="384"/>
      <c r="XE3310" s="384"/>
      <c r="XF3310" s="384"/>
      <c r="XG3310" s="384"/>
      <c r="XH3310" s="384"/>
      <c r="XI3310" s="384"/>
      <c r="XJ3310" s="384"/>
      <c r="XK3310" s="384"/>
      <c r="XL3310" s="384"/>
      <c r="XM3310" s="384"/>
      <c r="XN3310" s="384"/>
      <c r="XO3310" s="384"/>
      <c r="XP3310" s="384"/>
      <c r="XQ3310" s="384"/>
      <c r="XR3310" s="384"/>
      <c r="XS3310" s="384"/>
      <c r="XT3310" s="384"/>
      <c r="XU3310" s="384"/>
      <c r="XV3310" s="384"/>
      <c r="XW3310" s="384"/>
      <c r="XX3310" s="384"/>
      <c r="XY3310" s="384"/>
      <c r="XZ3310" s="384"/>
      <c r="YA3310" s="384"/>
      <c r="YB3310" s="384"/>
      <c r="YC3310" s="384"/>
      <c r="YD3310" s="384"/>
      <c r="YE3310" s="384"/>
      <c r="YF3310" s="384"/>
      <c r="YG3310" s="384"/>
      <c r="YH3310" s="384"/>
      <c r="YI3310" s="384"/>
      <c r="YJ3310" s="384"/>
      <c r="YK3310" s="384"/>
      <c r="YL3310" s="384"/>
      <c r="YM3310" s="384"/>
      <c r="YN3310" s="384"/>
      <c r="YO3310" s="384"/>
      <c r="YP3310" s="384"/>
      <c r="YQ3310" s="384"/>
      <c r="YR3310" s="384"/>
      <c r="YS3310" s="384"/>
      <c r="YT3310" s="384"/>
      <c r="YU3310" s="384"/>
      <c r="YV3310" s="384"/>
      <c r="YW3310" s="384"/>
      <c r="YX3310" s="384"/>
      <c r="YY3310" s="384"/>
      <c r="YZ3310" s="384"/>
      <c r="ZA3310" s="384"/>
      <c r="ZB3310" s="384"/>
      <c r="ZC3310" s="384"/>
      <c r="ZD3310" s="384"/>
      <c r="ZE3310" s="384"/>
      <c r="ZF3310" s="384"/>
      <c r="ZG3310" s="384"/>
      <c r="ZH3310" s="384"/>
      <c r="ZI3310" s="384"/>
      <c r="ZJ3310" s="384"/>
      <c r="ZK3310" s="384"/>
      <c r="ZL3310" s="384"/>
      <c r="ZM3310" s="384"/>
      <c r="ZN3310" s="384"/>
      <c r="ZO3310" s="384"/>
      <c r="ZP3310" s="384"/>
      <c r="ZQ3310" s="384"/>
      <c r="ZR3310" s="384"/>
      <c r="ZS3310" s="384"/>
      <c r="ZT3310" s="384"/>
      <c r="ZU3310" s="384"/>
      <c r="ZV3310" s="384"/>
      <c r="ZW3310" s="384"/>
      <c r="ZX3310" s="384"/>
      <c r="ZY3310" s="384"/>
      <c r="ZZ3310" s="384"/>
      <c r="AAA3310" s="384"/>
      <c r="AAB3310" s="384"/>
      <c r="AAC3310" s="384"/>
      <c r="AAD3310" s="384"/>
      <c r="AAE3310" s="384"/>
      <c r="AAF3310" s="384"/>
      <c r="AAG3310" s="384"/>
      <c r="AAH3310" s="384"/>
      <c r="AAI3310" s="384"/>
      <c r="AAJ3310" s="384"/>
      <c r="AAK3310" s="384"/>
      <c r="AAL3310" s="384"/>
      <c r="AAM3310" s="384"/>
      <c r="AAN3310" s="384"/>
      <c r="AAO3310" s="384"/>
      <c r="AAP3310" s="384"/>
      <c r="AAQ3310" s="384"/>
      <c r="AAR3310" s="384"/>
      <c r="AAS3310" s="384"/>
      <c r="AAT3310" s="384"/>
      <c r="AAU3310" s="384"/>
      <c r="AAV3310" s="384"/>
      <c r="AAW3310" s="384"/>
      <c r="AAX3310" s="384"/>
      <c r="AAY3310" s="384"/>
      <c r="AAZ3310" s="384"/>
      <c r="ABA3310" s="384"/>
      <c r="ABB3310" s="384"/>
      <c r="ABC3310" s="384"/>
      <c r="ABD3310" s="384"/>
      <c r="ABE3310" s="384"/>
      <c r="ABF3310" s="384"/>
      <c r="ABG3310" s="384"/>
      <c r="ABH3310" s="384"/>
      <c r="ABI3310" s="384"/>
      <c r="ABJ3310" s="384"/>
      <c r="ABK3310" s="384"/>
      <c r="ABL3310" s="384"/>
      <c r="ABM3310" s="384"/>
      <c r="ABN3310" s="384"/>
      <c r="ABO3310" s="384"/>
      <c r="ABP3310" s="384"/>
      <c r="ABQ3310" s="384"/>
      <c r="ABR3310" s="384"/>
      <c r="ABS3310" s="384"/>
      <c r="ABT3310" s="384"/>
      <c r="ABU3310" s="384"/>
      <c r="ABV3310" s="384"/>
      <c r="ABW3310" s="384"/>
      <c r="ABX3310" s="384"/>
      <c r="ABY3310" s="384"/>
      <c r="ABZ3310" s="384"/>
      <c r="ACA3310" s="384"/>
      <c r="ACB3310" s="384"/>
      <c r="ACC3310" s="384"/>
      <c r="ACD3310" s="384"/>
      <c r="ACE3310" s="384"/>
      <c r="ACF3310" s="384"/>
      <c r="ACG3310" s="384"/>
      <c r="ACH3310" s="384"/>
      <c r="ACI3310" s="384"/>
      <c r="ACJ3310" s="384"/>
      <c r="ACK3310" s="384"/>
      <c r="ACL3310" s="384"/>
      <c r="ACM3310" s="384"/>
      <c r="ACN3310" s="384"/>
      <c r="ACO3310" s="384"/>
      <c r="ACP3310" s="384"/>
      <c r="ACQ3310" s="384"/>
      <c r="ACR3310" s="384"/>
      <c r="ACS3310" s="384"/>
      <c r="ACT3310" s="384"/>
      <c r="ACU3310" s="384"/>
      <c r="ACV3310" s="384"/>
      <c r="ACW3310" s="384"/>
      <c r="ACX3310" s="384"/>
      <c r="ACY3310" s="384"/>
      <c r="ACZ3310" s="384"/>
      <c r="ADA3310" s="384"/>
      <c r="ADB3310" s="384"/>
      <c r="ADC3310" s="384"/>
      <c r="ADD3310" s="384"/>
      <c r="ADE3310" s="384"/>
      <c r="ADF3310" s="384"/>
      <c r="ADG3310" s="384"/>
      <c r="ADH3310" s="384"/>
      <c r="ADI3310" s="384"/>
      <c r="ADJ3310" s="384"/>
      <c r="ADK3310" s="384"/>
      <c r="ADL3310" s="384"/>
      <c r="ADM3310" s="384"/>
      <c r="ADN3310" s="384"/>
      <c r="ADO3310" s="384"/>
      <c r="ADP3310" s="384"/>
      <c r="ADQ3310" s="384"/>
      <c r="ADR3310" s="384"/>
      <c r="ADS3310" s="384"/>
      <c r="ADT3310" s="384"/>
      <c r="ADU3310" s="384"/>
      <c r="ADV3310" s="384"/>
      <c r="ADW3310" s="384"/>
      <c r="ADX3310" s="384"/>
      <c r="ADY3310" s="384"/>
      <c r="ADZ3310" s="384"/>
      <c r="AEA3310" s="384"/>
      <c r="AEB3310" s="384"/>
      <c r="AEC3310" s="384"/>
      <c r="AED3310" s="384"/>
      <c r="AEE3310" s="384"/>
      <c r="AEF3310" s="384"/>
      <c r="AEG3310" s="384"/>
      <c r="AEH3310" s="384"/>
      <c r="AEI3310" s="384"/>
      <c r="AEJ3310" s="384"/>
      <c r="AEK3310" s="384"/>
      <c r="AEL3310" s="384"/>
      <c r="AEM3310" s="384"/>
      <c r="AEN3310" s="384"/>
      <c r="AEO3310" s="384"/>
      <c r="AEP3310" s="384"/>
      <c r="AEQ3310" s="384"/>
      <c r="AER3310" s="384"/>
      <c r="AES3310" s="384"/>
      <c r="AET3310" s="384"/>
      <c r="AEU3310" s="384"/>
      <c r="AEV3310" s="384"/>
      <c r="AEW3310" s="384"/>
      <c r="AEX3310" s="384"/>
      <c r="AEY3310" s="384"/>
      <c r="AEZ3310" s="384"/>
      <c r="AFA3310" s="384"/>
      <c r="AFB3310" s="384"/>
      <c r="AFC3310" s="384"/>
      <c r="AFD3310" s="384"/>
      <c r="AFE3310" s="384"/>
      <c r="AFF3310" s="384"/>
      <c r="AFG3310" s="384"/>
      <c r="AFH3310" s="384"/>
      <c r="AFI3310" s="384"/>
      <c r="AFJ3310" s="384"/>
      <c r="AFK3310" s="384"/>
      <c r="AFL3310" s="384"/>
      <c r="AFM3310" s="384"/>
      <c r="AFN3310" s="384"/>
      <c r="AFO3310" s="384"/>
      <c r="AFP3310" s="384"/>
      <c r="AFQ3310" s="384"/>
      <c r="AFR3310" s="384"/>
      <c r="AFS3310" s="384"/>
      <c r="AFT3310" s="384"/>
      <c r="AFU3310" s="384"/>
      <c r="AFV3310" s="384"/>
      <c r="AFW3310" s="384"/>
      <c r="AFX3310" s="384"/>
      <c r="AFY3310" s="384"/>
      <c r="AFZ3310" s="384"/>
      <c r="AGA3310" s="384"/>
      <c r="AGB3310" s="384"/>
      <c r="AGC3310" s="384"/>
      <c r="AGD3310" s="384"/>
      <c r="AGE3310" s="384"/>
      <c r="AGF3310" s="384"/>
      <c r="AGG3310" s="384"/>
      <c r="AGH3310" s="384"/>
      <c r="AGI3310" s="384"/>
      <c r="AGJ3310" s="384"/>
      <c r="AGK3310" s="384"/>
      <c r="AGL3310" s="384"/>
      <c r="AGM3310" s="384"/>
      <c r="AGN3310" s="384"/>
      <c r="AGO3310" s="384"/>
      <c r="AGP3310" s="384"/>
      <c r="AGQ3310" s="384"/>
      <c r="AGR3310" s="384"/>
      <c r="AGS3310" s="384"/>
      <c r="AGT3310" s="384"/>
      <c r="AGU3310" s="384"/>
      <c r="AGV3310" s="384"/>
      <c r="AGW3310" s="384"/>
      <c r="AGX3310" s="384"/>
      <c r="AGY3310" s="384"/>
      <c r="AGZ3310" s="384"/>
      <c r="AHA3310" s="384"/>
      <c r="AHB3310" s="384"/>
      <c r="AHC3310" s="384"/>
      <c r="AHD3310" s="384"/>
      <c r="AHE3310" s="384"/>
      <c r="AHF3310" s="384"/>
      <c r="AHG3310" s="384"/>
      <c r="AHH3310" s="384"/>
      <c r="AHI3310" s="384"/>
      <c r="AHJ3310" s="384"/>
      <c r="AHK3310" s="384"/>
      <c r="AHL3310" s="384"/>
      <c r="AHM3310" s="384"/>
      <c r="AHN3310" s="384"/>
      <c r="AHO3310" s="384"/>
      <c r="AHP3310" s="384"/>
      <c r="AHQ3310" s="384"/>
      <c r="AHR3310" s="384"/>
      <c r="AHS3310" s="384"/>
      <c r="AHT3310" s="384"/>
      <c r="AHU3310" s="384"/>
      <c r="AHV3310" s="384"/>
      <c r="AHW3310" s="384"/>
      <c r="AHX3310" s="384"/>
      <c r="AHY3310" s="384"/>
      <c r="AHZ3310" s="384"/>
      <c r="AIA3310" s="384"/>
      <c r="AIB3310" s="384"/>
      <c r="AIC3310" s="384"/>
      <c r="AID3310" s="384"/>
      <c r="AIE3310" s="384"/>
      <c r="AIF3310" s="384"/>
      <c r="AIG3310" s="384"/>
      <c r="AIH3310" s="384"/>
      <c r="AII3310" s="384"/>
      <c r="AIJ3310" s="384"/>
      <c r="AIK3310" s="384"/>
      <c r="AIL3310" s="384"/>
      <c r="AIM3310" s="384"/>
      <c r="AIN3310" s="384"/>
      <c r="AIO3310" s="384"/>
      <c r="AIP3310" s="384"/>
      <c r="AIQ3310" s="384"/>
      <c r="AIR3310" s="384"/>
      <c r="AIS3310" s="384"/>
      <c r="AIT3310" s="384"/>
      <c r="AIU3310" s="384"/>
      <c r="AIV3310" s="384"/>
      <c r="AIW3310" s="384"/>
      <c r="AIX3310" s="384"/>
      <c r="AIY3310" s="384"/>
      <c r="AIZ3310" s="384"/>
      <c r="AJA3310" s="384"/>
      <c r="AJB3310" s="384"/>
      <c r="AJC3310" s="384"/>
      <c r="AJD3310" s="384"/>
      <c r="AJE3310" s="384"/>
      <c r="AJF3310" s="384"/>
      <c r="AJG3310" s="384"/>
      <c r="AJH3310" s="384"/>
      <c r="AJI3310" s="384"/>
      <c r="AJJ3310" s="384"/>
      <c r="AJK3310" s="384"/>
      <c r="AJL3310" s="384"/>
      <c r="AJM3310" s="384"/>
      <c r="AJN3310" s="384"/>
      <c r="AJO3310" s="384"/>
      <c r="AJP3310" s="384"/>
      <c r="AJQ3310" s="384"/>
      <c r="AJR3310" s="384"/>
      <c r="AJS3310" s="384"/>
      <c r="AJT3310" s="384"/>
      <c r="AJU3310" s="384"/>
      <c r="AJV3310" s="384"/>
      <c r="AJW3310" s="384"/>
      <c r="AJX3310" s="384"/>
      <c r="AJY3310" s="384"/>
      <c r="AJZ3310" s="384"/>
      <c r="AKA3310" s="384"/>
      <c r="AKB3310" s="384"/>
      <c r="AKC3310" s="384"/>
      <c r="AKD3310" s="384"/>
      <c r="AKE3310" s="384"/>
      <c r="AKF3310" s="384"/>
      <c r="AKG3310" s="384"/>
      <c r="AKH3310" s="384"/>
      <c r="AKI3310" s="384"/>
      <c r="AKJ3310" s="384"/>
      <c r="AKK3310" s="384"/>
      <c r="AKL3310" s="384"/>
      <c r="AKM3310" s="384"/>
      <c r="AKN3310" s="384"/>
      <c r="AKO3310" s="384"/>
      <c r="AKP3310" s="384"/>
      <c r="AKQ3310" s="384"/>
      <c r="AKR3310" s="384"/>
      <c r="AKS3310" s="384"/>
      <c r="AKT3310" s="384"/>
      <c r="AKU3310" s="384"/>
      <c r="AKV3310" s="384"/>
      <c r="AKW3310" s="384"/>
      <c r="AKX3310" s="384"/>
      <c r="AKY3310" s="384"/>
      <c r="AKZ3310" s="384"/>
      <c r="ALA3310" s="384"/>
      <c r="ALB3310" s="384"/>
      <c r="ALC3310" s="384"/>
      <c r="ALD3310" s="384"/>
      <c r="ALE3310" s="384"/>
      <c r="ALF3310" s="384"/>
      <c r="ALG3310" s="384"/>
      <c r="ALH3310" s="384"/>
      <c r="ALI3310" s="384"/>
      <c r="ALJ3310" s="384"/>
      <c r="ALK3310" s="384"/>
      <c r="ALL3310" s="384"/>
      <c r="ALM3310" s="384"/>
      <c r="ALN3310" s="384"/>
      <c r="ALO3310" s="384"/>
      <c r="ALP3310" s="384"/>
      <c r="ALQ3310" s="384"/>
      <c r="ALR3310" s="384"/>
      <c r="ALS3310" s="384"/>
      <c r="ALT3310" s="384"/>
      <c r="ALU3310" s="384"/>
      <c r="ALV3310" s="384"/>
      <c r="ALW3310" s="384"/>
      <c r="ALX3310" s="384"/>
      <c r="ALY3310" s="384"/>
      <c r="ALZ3310" s="384"/>
      <c r="AMA3310" s="384"/>
      <c r="AMB3310" s="384"/>
      <c r="AMC3310" s="384"/>
      <c r="AMD3310" s="384"/>
      <c r="AME3310" s="384"/>
      <c r="AMF3310" s="384"/>
      <c r="AMG3310" s="384"/>
      <c r="AMH3310" s="384"/>
      <c r="AMI3310" s="384"/>
      <c r="AMJ3310" s="384"/>
      <c r="AMK3310" s="384"/>
      <c r="AML3310" s="384"/>
      <c r="AMM3310" s="384"/>
      <c r="AMN3310" s="384"/>
      <c r="AMO3310" s="384"/>
      <c r="AMP3310" s="384"/>
      <c r="AMQ3310" s="384"/>
      <c r="AMR3310" s="384"/>
      <c r="AMS3310" s="384"/>
      <c r="AMT3310" s="384"/>
      <c r="AMU3310" s="384"/>
      <c r="AMV3310" s="384"/>
      <c r="AMW3310" s="384"/>
      <c r="AMX3310" s="384"/>
      <c r="AMY3310" s="384"/>
      <c r="AMZ3310" s="384"/>
      <c r="ANA3310" s="384"/>
      <c r="ANB3310" s="384"/>
      <c r="ANC3310" s="384"/>
      <c r="AND3310" s="384"/>
      <c r="ANE3310" s="384"/>
      <c r="ANF3310" s="384"/>
      <c r="ANG3310" s="384"/>
      <c r="ANH3310" s="384"/>
      <c r="ANI3310" s="384"/>
      <c r="ANJ3310" s="384"/>
      <c r="ANK3310" s="384"/>
      <c r="ANL3310" s="384"/>
      <c r="ANM3310" s="384"/>
      <c r="ANN3310" s="384"/>
      <c r="ANO3310" s="384"/>
      <c r="ANP3310" s="384"/>
      <c r="ANQ3310" s="384"/>
      <c r="ANR3310" s="384"/>
      <c r="ANS3310" s="384"/>
      <c r="ANT3310" s="384"/>
      <c r="ANU3310" s="384"/>
      <c r="ANV3310" s="384"/>
      <c r="ANW3310" s="384"/>
      <c r="ANX3310" s="384"/>
      <c r="ANY3310" s="384"/>
      <c r="ANZ3310" s="384"/>
      <c r="AOA3310" s="384"/>
      <c r="AOB3310" s="384"/>
      <c r="AOC3310" s="384"/>
      <c r="AOD3310" s="384"/>
      <c r="AOE3310" s="384"/>
      <c r="AOF3310" s="384"/>
      <c r="AOG3310" s="384"/>
      <c r="AOH3310" s="384"/>
      <c r="AOI3310" s="384"/>
      <c r="AOJ3310" s="384"/>
      <c r="AOK3310" s="384"/>
      <c r="AOL3310" s="384"/>
      <c r="AOM3310" s="384"/>
      <c r="AON3310" s="384"/>
      <c r="AOO3310" s="384"/>
      <c r="AOP3310" s="384"/>
      <c r="AOQ3310" s="384"/>
      <c r="AOR3310" s="384"/>
      <c r="AOS3310" s="384"/>
      <c r="AOT3310" s="384"/>
      <c r="AOU3310" s="384"/>
      <c r="AOV3310" s="384"/>
      <c r="AOW3310" s="384"/>
      <c r="AOX3310" s="384"/>
      <c r="AOY3310" s="384"/>
      <c r="AOZ3310" s="384"/>
      <c r="APA3310" s="384"/>
      <c r="APB3310" s="384"/>
      <c r="APC3310" s="384"/>
      <c r="APD3310" s="384"/>
      <c r="APE3310" s="384"/>
      <c r="APF3310" s="384"/>
      <c r="APG3310" s="384"/>
      <c r="APH3310" s="384"/>
      <c r="API3310" s="384"/>
      <c r="APJ3310" s="384"/>
      <c r="APK3310" s="384"/>
      <c r="APL3310" s="384"/>
      <c r="APM3310" s="384"/>
      <c r="APN3310" s="384"/>
      <c r="APO3310" s="384"/>
      <c r="APP3310" s="384"/>
      <c r="APQ3310" s="384"/>
      <c r="APR3310" s="384"/>
      <c r="APS3310" s="384"/>
      <c r="APT3310" s="384"/>
      <c r="APU3310" s="384"/>
      <c r="APV3310" s="384"/>
      <c r="APW3310" s="384"/>
      <c r="APX3310" s="384"/>
      <c r="APY3310" s="384"/>
      <c r="APZ3310" s="384"/>
      <c r="AQA3310" s="384"/>
      <c r="AQB3310" s="384"/>
      <c r="AQC3310" s="384"/>
      <c r="AQD3310" s="384"/>
      <c r="AQE3310" s="384"/>
      <c r="AQF3310" s="384"/>
      <c r="AQG3310" s="384"/>
      <c r="AQH3310" s="384"/>
      <c r="AQI3310" s="384"/>
      <c r="AQJ3310" s="384"/>
      <c r="AQK3310" s="384"/>
      <c r="AQL3310" s="384"/>
      <c r="AQM3310" s="384"/>
      <c r="AQN3310" s="384"/>
      <c r="AQO3310" s="384"/>
      <c r="AQP3310" s="384"/>
      <c r="AQQ3310" s="384"/>
      <c r="AQR3310" s="384"/>
      <c r="AQS3310" s="384"/>
      <c r="AQT3310" s="384"/>
      <c r="AQU3310" s="384"/>
      <c r="AQV3310" s="384"/>
      <c r="AQW3310" s="384"/>
      <c r="AQX3310" s="384"/>
      <c r="AQY3310" s="384"/>
      <c r="AQZ3310" s="384"/>
      <c r="ARA3310" s="384"/>
      <c r="ARB3310" s="384"/>
      <c r="ARC3310" s="384"/>
      <c r="ARD3310" s="384"/>
      <c r="ARE3310" s="384"/>
      <c r="ARF3310" s="384"/>
      <c r="ARG3310" s="384"/>
      <c r="ARH3310" s="384"/>
      <c r="ARI3310" s="384"/>
      <c r="ARJ3310" s="384"/>
      <c r="ARK3310" s="384"/>
      <c r="ARL3310" s="384"/>
      <c r="ARM3310" s="384"/>
      <c r="ARN3310" s="384"/>
      <c r="ARO3310" s="384"/>
      <c r="ARP3310" s="384"/>
      <c r="ARQ3310" s="384"/>
      <c r="ARR3310" s="384"/>
      <c r="ARS3310" s="384"/>
      <c r="ART3310" s="384"/>
      <c r="ARU3310" s="384"/>
      <c r="ARV3310" s="384"/>
      <c r="ARW3310" s="384"/>
      <c r="ARX3310" s="384"/>
      <c r="ARY3310" s="384"/>
      <c r="ARZ3310" s="384"/>
      <c r="ASA3310" s="384"/>
      <c r="ASB3310" s="384"/>
      <c r="ASC3310" s="384"/>
      <c r="ASD3310" s="384"/>
      <c r="ASE3310" s="384"/>
      <c r="ASF3310" s="384"/>
      <c r="ASG3310" s="384"/>
      <c r="ASH3310" s="384"/>
      <c r="ASI3310" s="384"/>
      <c r="ASJ3310" s="384"/>
      <c r="ASK3310" s="384"/>
      <c r="ASL3310" s="384"/>
      <c r="ASM3310" s="384"/>
      <c r="ASN3310" s="384"/>
      <c r="ASO3310" s="384"/>
      <c r="ASP3310" s="384"/>
      <c r="ASQ3310" s="384"/>
      <c r="ASR3310" s="384"/>
      <c r="ASS3310" s="384"/>
      <c r="AST3310" s="384"/>
      <c r="ASU3310" s="384"/>
      <c r="ASV3310" s="384"/>
      <c r="ASW3310" s="384"/>
      <c r="ASX3310" s="384"/>
      <c r="ASY3310" s="384"/>
      <c r="ASZ3310" s="384"/>
      <c r="ATA3310" s="384"/>
      <c r="ATB3310" s="384"/>
      <c r="ATC3310" s="384"/>
      <c r="ATD3310" s="384"/>
      <c r="ATE3310" s="384"/>
      <c r="ATF3310" s="384"/>
      <c r="ATG3310" s="384"/>
      <c r="ATH3310" s="384"/>
      <c r="ATI3310" s="384"/>
      <c r="ATJ3310" s="384"/>
      <c r="ATK3310" s="384"/>
      <c r="ATL3310" s="384"/>
      <c r="ATM3310" s="384"/>
      <c r="ATN3310" s="384"/>
      <c r="ATO3310" s="384"/>
      <c r="ATP3310" s="384"/>
      <c r="ATQ3310" s="384"/>
      <c r="ATR3310" s="384"/>
      <c r="ATS3310" s="384"/>
      <c r="ATT3310" s="384"/>
      <c r="ATU3310" s="384"/>
      <c r="ATV3310" s="384"/>
      <c r="ATW3310" s="384"/>
      <c r="ATX3310" s="384"/>
      <c r="ATY3310" s="384"/>
      <c r="ATZ3310" s="384"/>
      <c r="AUA3310" s="384"/>
      <c r="AUB3310" s="384"/>
      <c r="AUC3310" s="384"/>
      <c r="AUD3310" s="384"/>
      <c r="AUE3310" s="384"/>
      <c r="AUF3310" s="384"/>
      <c r="AUG3310" s="384"/>
      <c r="AUH3310" s="384"/>
      <c r="AUI3310" s="384"/>
      <c r="AUJ3310" s="384"/>
      <c r="AUK3310" s="384"/>
      <c r="AUL3310" s="384"/>
      <c r="AUM3310" s="384"/>
      <c r="AUN3310" s="384"/>
      <c r="AUO3310" s="384"/>
      <c r="AUP3310" s="384"/>
      <c r="AUQ3310" s="384"/>
      <c r="AUR3310" s="384"/>
      <c r="AUS3310" s="384"/>
      <c r="AUT3310" s="384"/>
      <c r="AUU3310" s="384"/>
      <c r="AUV3310" s="384"/>
      <c r="AUW3310" s="384"/>
      <c r="AUX3310" s="384"/>
      <c r="AUY3310" s="384"/>
      <c r="AUZ3310" s="384"/>
      <c r="AVA3310" s="384"/>
      <c r="AVB3310" s="384"/>
      <c r="AVC3310" s="384"/>
      <c r="AVD3310" s="384"/>
      <c r="AVE3310" s="384"/>
      <c r="AVF3310" s="384"/>
      <c r="AVG3310" s="384"/>
      <c r="AVH3310" s="384"/>
      <c r="AVI3310" s="384"/>
      <c r="AVJ3310" s="384"/>
      <c r="AVK3310" s="384"/>
      <c r="AVL3310" s="384"/>
      <c r="AVM3310" s="384"/>
      <c r="AVN3310" s="384"/>
      <c r="AVO3310" s="384"/>
      <c r="AVP3310" s="384"/>
      <c r="AVQ3310" s="384"/>
      <c r="AVR3310" s="384"/>
      <c r="AVS3310" s="384"/>
      <c r="AVT3310" s="384"/>
      <c r="AVU3310" s="384"/>
      <c r="AVV3310" s="384"/>
      <c r="AVW3310" s="384"/>
      <c r="AVX3310" s="384"/>
      <c r="AVY3310" s="384"/>
      <c r="AVZ3310" s="384"/>
      <c r="AWA3310" s="384"/>
      <c r="AWB3310" s="384"/>
      <c r="AWC3310" s="384"/>
      <c r="AWD3310" s="384"/>
      <c r="AWE3310" s="384"/>
      <c r="AWF3310" s="384"/>
      <c r="AWG3310" s="384"/>
      <c r="AWH3310" s="384"/>
      <c r="AWI3310" s="384"/>
      <c r="AWJ3310" s="384"/>
      <c r="AWK3310" s="384"/>
      <c r="AWL3310" s="384"/>
      <c r="AWM3310" s="384"/>
      <c r="AWN3310" s="384"/>
      <c r="AWO3310" s="384"/>
      <c r="AWP3310" s="384"/>
      <c r="AWQ3310" s="384"/>
      <c r="AWR3310" s="384"/>
      <c r="AWS3310" s="384"/>
      <c r="AWT3310" s="384"/>
      <c r="AWU3310" s="384"/>
      <c r="AWV3310" s="384"/>
      <c r="AWW3310" s="384"/>
      <c r="AWX3310" s="384"/>
      <c r="AWY3310" s="384"/>
      <c r="AWZ3310" s="384"/>
      <c r="AXA3310" s="384"/>
      <c r="AXB3310" s="384"/>
      <c r="AXC3310" s="384"/>
      <c r="AXD3310" s="384"/>
      <c r="AXE3310" s="384"/>
      <c r="AXF3310" s="384"/>
      <c r="AXG3310" s="384"/>
      <c r="AXH3310" s="384"/>
      <c r="AXI3310" s="384"/>
      <c r="AXJ3310" s="384"/>
      <c r="AXK3310" s="384"/>
      <c r="AXL3310" s="384"/>
      <c r="AXM3310" s="384"/>
      <c r="AXN3310" s="384"/>
      <c r="AXO3310" s="384"/>
      <c r="AXP3310" s="384"/>
      <c r="AXQ3310" s="384"/>
      <c r="AXR3310" s="384"/>
      <c r="AXS3310" s="384"/>
      <c r="AXT3310" s="384"/>
      <c r="AXU3310" s="384"/>
      <c r="AXV3310" s="384"/>
      <c r="AXW3310" s="384"/>
      <c r="AXX3310" s="384"/>
      <c r="AXY3310" s="384"/>
      <c r="AXZ3310" s="384"/>
      <c r="AYA3310" s="384"/>
      <c r="AYB3310" s="384"/>
      <c r="AYC3310" s="384"/>
      <c r="AYD3310" s="384"/>
      <c r="AYE3310" s="384"/>
      <c r="AYF3310" s="384"/>
      <c r="AYG3310" s="384"/>
      <c r="AYH3310" s="384"/>
      <c r="AYI3310" s="384"/>
      <c r="AYJ3310" s="384"/>
      <c r="AYK3310" s="384"/>
      <c r="AYL3310" s="384"/>
      <c r="AYM3310" s="384"/>
      <c r="AYN3310" s="384"/>
      <c r="AYO3310" s="384"/>
      <c r="AYP3310" s="384"/>
      <c r="AYQ3310" s="384"/>
      <c r="AYR3310" s="384"/>
      <c r="AYS3310" s="384"/>
      <c r="AYT3310" s="384"/>
      <c r="AYU3310" s="384"/>
      <c r="AYV3310" s="384"/>
      <c r="AYW3310" s="384"/>
      <c r="AYX3310" s="384"/>
      <c r="AYY3310" s="384"/>
      <c r="AYZ3310" s="384"/>
      <c r="AZA3310" s="384"/>
      <c r="AZB3310" s="384"/>
      <c r="AZC3310" s="384"/>
      <c r="AZD3310" s="384"/>
      <c r="AZE3310" s="384"/>
      <c r="AZF3310" s="384"/>
      <c r="AZG3310" s="384"/>
      <c r="AZH3310" s="384"/>
      <c r="AZI3310" s="384"/>
      <c r="AZJ3310" s="384"/>
      <c r="AZK3310" s="384"/>
      <c r="AZL3310" s="384"/>
      <c r="AZM3310" s="384"/>
      <c r="AZN3310" s="384"/>
      <c r="AZO3310" s="384"/>
      <c r="AZP3310" s="384"/>
      <c r="AZQ3310" s="384"/>
      <c r="AZR3310" s="384"/>
      <c r="AZS3310" s="384"/>
      <c r="AZT3310" s="384"/>
      <c r="AZU3310" s="384"/>
      <c r="AZV3310" s="384"/>
      <c r="AZW3310" s="384"/>
      <c r="AZX3310" s="384"/>
      <c r="AZY3310" s="384"/>
      <c r="AZZ3310" s="384"/>
      <c r="BAA3310" s="384"/>
      <c r="BAB3310" s="384"/>
      <c r="BAC3310" s="384"/>
      <c r="BAD3310" s="384"/>
      <c r="BAE3310" s="384"/>
      <c r="BAF3310" s="384"/>
      <c r="BAG3310" s="384"/>
      <c r="BAH3310" s="384"/>
      <c r="BAI3310" s="384"/>
      <c r="BAJ3310" s="384"/>
      <c r="BAK3310" s="384"/>
      <c r="BAL3310" s="384"/>
      <c r="BAM3310" s="384"/>
      <c r="BAN3310" s="384"/>
      <c r="BAO3310" s="384"/>
      <c r="BAP3310" s="384"/>
      <c r="BAQ3310" s="384"/>
      <c r="BAR3310" s="384"/>
      <c r="BAS3310" s="384"/>
      <c r="BAT3310" s="384"/>
      <c r="BAU3310" s="384"/>
      <c r="BAV3310" s="384"/>
      <c r="BAW3310" s="384"/>
      <c r="BAX3310" s="384"/>
      <c r="BAY3310" s="384"/>
      <c r="BAZ3310" s="384"/>
      <c r="BBA3310" s="384"/>
      <c r="BBB3310" s="384"/>
      <c r="BBC3310" s="384"/>
      <c r="BBD3310" s="384"/>
      <c r="BBE3310" s="384"/>
      <c r="BBF3310" s="384"/>
      <c r="BBG3310" s="384"/>
      <c r="BBH3310" s="384"/>
      <c r="BBI3310" s="384"/>
      <c r="BBJ3310" s="384"/>
      <c r="BBK3310" s="384"/>
      <c r="BBL3310" s="384"/>
      <c r="BBM3310" s="384"/>
      <c r="BBN3310" s="384"/>
      <c r="BBO3310" s="384"/>
      <c r="BBP3310" s="384"/>
      <c r="BBQ3310" s="384"/>
      <c r="BBR3310" s="384"/>
      <c r="BBS3310" s="384"/>
      <c r="BBT3310" s="384"/>
      <c r="BBU3310" s="384"/>
      <c r="BBV3310" s="384"/>
      <c r="BBW3310" s="384"/>
      <c r="BBX3310" s="384"/>
      <c r="BBY3310" s="384"/>
      <c r="BBZ3310" s="384"/>
      <c r="BCA3310" s="384"/>
      <c r="BCB3310" s="384"/>
      <c r="BCC3310" s="384"/>
      <c r="BCD3310" s="384"/>
      <c r="BCE3310" s="384"/>
      <c r="BCF3310" s="384"/>
      <c r="BCG3310" s="384"/>
      <c r="BCH3310" s="384"/>
      <c r="BCI3310" s="384"/>
      <c r="BCJ3310" s="384"/>
      <c r="BCK3310" s="384"/>
      <c r="BCL3310" s="384"/>
      <c r="BCM3310" s="384"/>
      <c r="BCN3310" s="384"/>
      <c r="BCO3310" s="384"/>
      <c r="BCP3310" s="384"/>
      <c r="BCQ3310" s="384"/>
      <c r="BCR3310" s="384"/>
      <c r="BCS3310" s="384"/>
      <c r="BCT3310" s="384"/>
      <c r="BCU3310" s="384"/>
      <c r="BCV3310" s="384"/>
      <c r="BCW3310" s="384"/>
      <c r="BCX3310" s="384"/>
      <c r="BCY3310" s="384"/>
      <c r="BCZ3310" s="384"/>
      <c r="BDA3310" s="384"/>
      <c r="BDB3310" s="384"/>
      <c r="BDC3310" s="384"/>
      <c r="BDD3310" s="384"/>
      <c r="BDE3310" s="384"/>
      <c r="BDF3310" s="384"/>
      <c r="BDG3310" s="384"/>
      <c r="BDH3310" s="384"/>
      <c r="BDI3310" s="384"/>
      <c r="BDJ3310" s="384"/>
      <c r="BDK3310" s="384"/>
      <c r="BDL3310" s="384"/>
      <c r="BDM3310" s="384"/>
      <c r="BDN3310" s="384"/>
      <c r="BDO3310" s="384"/>
      <c r="BDP3310" s="384"/>
      <c r="BDQ3310" s="384"/>
      <c r="BDR3310" s="384"/>
      <c r="BDS3310" s="384"/>
      <c r="BDT3310" s="384"/>
      <c r="BDU3310" s="384"/>
      <c r="BDV3310" s="384"/>
      <c r="BDW3310" s="384"/>
      <c r="BDX3310" s="384"/>
      <c r="BDY3310" s="384"/>
      <c r="BDZ3310" s="384"/>
      <c r="BEA3310" s="384"/>
      <c r="BEB3310" s="384"/>
      <c r="BEC3310" s="384"/>
      <c r="BED3310" s="384"/>
      <c r="BEE3310" s="384"/>
      <c r="BEF3310" s="384"/>
      <c r="BEG3310" s="384"/>
      <c r="BEH3310" s="384"/>
      <c r="BEI3310" s="384"/>
      <c r="BEJ3310" s="384"/>
      <c r="BEK3310" s="384"/>
      <c r="BEL3310" s="384"/>
      <c r="BEM3310" s="384"/>
      <c r="BEN3310" s="384"/>
      <c r="BEO3310" s="384"/>
      <c r="BEP3310" s="384"/>
      <c r="BEQ3310" s="384"/>
      <c r="BER3310" s="384"/>
      <c r="BES3310" s="384"/>
      <c r="BET3310" s="384"/>
      <c r="BEU3310" s="384"/>
      <c r="BEV3310" s="384"/>
      <c r="BEW3310" s="384"/>
      <c r="BEX3310" s="384"/>
      <c r="BEY3310" s="384"/>
      <c r="BEZ3310" s="384"/>
      <c r="BFA3310" s="384"/>
      <c r="BFB3310" s="384"/>
      <c r="BFC3310" s="384"/>
      <c r="BFD3310" s="384"/>
      <c r="BFE3310" s="384"/>
      <c r="BFF3310" s="384"/>
      <c r="BFG3310" s="384"/>
      <c r="BFH3310" s="384"/>
      <c r="BFI3310" s="384"/>
      <c r="BFJ3310" s="384"/>
      <c r="BFK3310" s="384"/>
      <c r="BFL3310" s="384"/>
      <c r="BFM3310" s="384"/>
      <c r="BFN3310" s="384"/>
      <c r="BFO3310" s="384"/>
      <c r="BFP3310" s="384"/>
      <c r="BFQ3310" s="384"/>
      <c r="BFR3310" s="384"/>
      <c r="BFS3310" s="384"/>
      <c r="BFT3310" s="384"/>
      <c r="BFU3310" s="384"/>
      <c r="BFV3310" s="384"/>
      <c r="BFW3310" s="384"/>
      <c r="BFX3310" s="384"/>
      <c r="BFY3310" s="384"/>
      <c r="BFZ3310" s="384"/>
      <c r="BGA3310" s="384"/>
      <c r="BGB3310" s="384"/>
      <c r="BGC3310" s="384"/>
      <c r="BGD3310" s="384"/>
      <c r="BGE3310" s="384"/>
      <c r="BGF3310" s="384"/>
      <c r="BGG3310" s="384"/>
      <c r="BGH3310" s="384"/>
      <c r="BGI3310" s="384"/>
      <c r="BGJ3310" s="384"/>
      <c r="BGK3310" s="384"/>
      <c r="BGL3310" s="384"/>
      <c r="BGM3310" s="384"/>
      <c r="BGN3310" s="384"/>
      <c r="BGO3310" s="384"/>
      <c r="BGP3310" s="384"/>
      <c r="BGQ3310" s="384"/>
      <c r="BGR3310" s="384"/>
      <c r="BGS3310" s="384"/>
      <c r="BGT3310" s="384"/>
      <c r="BGU3310" s="384"/>
      <c r="BGV3310" s="384"/>
      <c r="BGW3310" s="384"/>
      <c r="BGX3310" s="384"/>
      <c r="BGY3310" s="384"/>
      <c r="BGZ3310" s="384"/>
      <c r="BHA3310" s="384"/>
      <c r="BHB3310" s="384"/>
      <c r="BHC3310" s="384"/>
      <c r="BHD3310" s="384"/>
      <c r="BHE3310" s="384"/>
      <c r="BHF3310" s="384"/>
      <c r="BHG3310" s="384"/>
      <c r="BHH3310" s="384"/>
      <c r="BHI3310" s="384"/>
      <c r="BHJ3310" s="384"/>
      <c r="BHK3310" s="384"/>
      <c r="BHL3310" s="384"/>
      <c r="BHM3310" s="384"/>
      <c r="BHN3310" s="384"/>
      <c r="BHO3310" s="384"/>
      <c r="BHP3310" s="384"/>
      <c r="BHQ3310" s="384"/>
      <c r="BHR3310" s="384"/>
      <c r="BHS3310" s="384"/>
      <c r="BHT3310" s="384"/>
      <c r="BHU3310" s="384"/>
      <c r="BHV3310" s="384"/>
      <c r="BHW3310" s="384"/>
      <c r="BHX3310" s="384"/>
      <c r="BHY3310" s="384"/>
      <c r="BHZ3310" s="384"/>
      <c r="BIA3310" s="384"/>
      <c r="BIB3310" s="384"/>
      <c r="BIC3310" s="384"/>
      <c r="BID3310" s="384"/>
      <c r="BIE3310" s="384"/>
      <c r="BIF3310" s="384"/>
      <c r="BIG3310" s="384"/>
      <c r="BIH3310" s="384"/>
      <c r="BII3310" s="384"/>
      <c r="BIJ3310" s="384"/>
      <c r="BIK3310" s="384"/>
      <c r="BIL3310" s="384"/>
      <c r="BIM3310" s="384"/>
      <c r="BIN3310" s="384"/>
      <c r="BIO3310" s="384"/>
      <c r="BIP3310" s="384"/>
      <c r="BIQ3310" s="384"/>
      <c r="BIR3310" s="384"/>
      <c r="BIS3310" s="384"/>
      <c r="BIT3310" s="384"/>
      <c r="BIU3310" s="384"/>
      <c r="BIV3310" s="384"/>
      <c r="BIW3310" s="384"/>
      <c r="BIX3310" s="384"/>
      <c r="BIY3310" s="384"/>
      <c r="BIZ3310" s="384"/>
      <c r="BJA3310" s="384"/>
      <c r="BJB3310" s="384"/>
      <c r="BJC3310" s="384"/>
      <c r="BJD3310" s="384"/>
      <c r="BJE3310" s="384"/>
      <c r="BJF3310" s="384"/>
      <c r="BJG3310" s="384"/>
      <c r="BJH3310" s="384"/>
      <c r="BJI3310" s="384"/>
      <c r="BJJ3310" s="384"/>
      <c r="BJK3310" s="384"/>
      <c r="BJL3310" s="384"/>
      <c r="BJM3310" s="384"/>
      <c r="BJN3310" s="384"/>
      <c r="BJO3310" s="384"/>
      <c r="BJP3310" s="384"/>
      <c r="BJQ3310" s="384"/>
      <c r="BJR3310" s="384"/>
      <c r="BJS3310" s="384"/>
      <c r="BJT3310" s="384"/>
      <c r="BJU3310" s="384"/>
      <c r="BJV3310" s="384"/>
      <c r="BJW3310" s="384"/>
      <c r="BJX3310" s="384"/>
      <c r="BJY3310" s="384"/>
      <c r="BJZ3310" s="384"/>
      <c r="BKA3310" s="384"/>
      <c r="BKB3310" s="384"/>
      <c r="BKC3310" s="384"/>
      <c r="BKD3310" s="384"/>
      <c r="BKE3310" s="384"/>
      <c r="BKF3310" s="384"/>
      <c r="BKG3310" s="384"/>
      <c r="BKH3310" s="384"/>
      <c r="BKI3310" s="384"/>
      <c r="BKJ3310" s="384"/>
      <c r="BKK3310" s="384"/>
      <c r="BKL3310" s="384"/>
      <c r="BKM3310" s="384"/>
      <c r="BKN3310" s="384"/>
      <c r="BKO3310" s="384"/>
      <c r="BKP3310" s="384"/>
      <c r="BKQ3310" s="384"/>
      <c r="BKR3310" s="384"/>
      <c r="BKS3310" s="384"/>
      <c r="BKT3310" s="384"/>
      <c r="BKU3310" s="384"/>
      <c r="BKV3310" s="384"/>
      <c r="BKW3310" s="384"/>
      <c r="BKX3310" s="384"/>
      <c r="BKY3310" s="384"/>
      <c r="BKZ3310" s="384"/>
      <c r="BLA3310" s="384"/>
      <c r="BLB3310" s="384"/>
      <c r="BLC3310" s="384"/>
      <c r="BLD3310" s="384"/>
      <c r="BLE3310" s="384"/>
      <c r="BLF3310" s="384"/>
      <c r="BLG3310" s="384"/>
      <c r="BLH3310" s="384"/>
      <c r="BLI3310" s="384"/>
      <c r="BLJ3310" s="384"/>
      <c r="BLK3310" s="384"/>
      <c r="BLL3310" s="384"/>
      <c r="BLM3310" s="384"/>
      <c r="BLN3310" s="384"/>
      <c r="BLO3310" s="384"/>
      <c r="BLP3310" s="384"/>
      <c r="BLQ3310" s="384"/>
      <c r="BLR3310" s="384"/>
      <c r="BLS3310" s="384"/>
      <c r="BLT3310" s="384"/>
      <c r="BLU3310" s="384"/>
      <c r="BLV3310" s="384"/>
      <c r="BLW3310" s="384"/>
      <c r="BLX3310" s="384"/>
      <c r="BLY3310" s="384"/>
      <c r="BLZ3310" s="384"/>
      <c r="BMA3310" s="384"/>
      <c r="BMB3310" s="384"/>
      <c r="BMC3310" s="384"/>
      <c r="BMD3310" s="384"/>
      <c r="BME3310" s="384"/>
      <c r="BMF3310" s="384"/>
      <c r="BMG3310" s="384"/>
      <c r="BMH3310" s="384"/>
      <c r="BMI3310" s="384"/>
      <c r="BMJ3310" s="384"/>
      <c r="BMK3310" s="384"/>
      <c r="BML3310" s="384"/>
      <c r="BMM3310" s="384"/>
      <c r="BMN3310" s="384"/>
      <c r="BMO3310" s="384"/>
      <c r="BMP3310" s="384"/>
      <c r="BMQ3310" s="384"/>
      <c r="BMR3310" s="384"/>
      <c r="BMS3310" s="384"/>
      <c r="BMT3310" s="384"/>
      <c r="BMU3310" s="384"/>
      <c r="BMV3310" s="384"/>
      <c r="BMW3310" s="384"/>
      <c r="BMX3310" s="384"/>
      <c r="BMY3310" s="384"/>
      <c r="BMZ3310" s="384"/>
      <c r="BNA3310" s="384"/>
      <c r="BNB3310" s="384"/>
      <c r="BNC3310" s="384"/>
      <c r="BND3310" s="384"/>
      <c r="BNE3310" s="384"/>
      <c r="BNF3310" s="384"/>
      <c r="BNG3310" s="384"/>
      <c r="BNH3310" s="384"/>
      <c r="BNI3310" s="384"/>
      <c r="BNJ3310" s="384"/>
      <c r="BNK3310" s="384"/>
      <c r="BNL3310" s="384"/>
      <c r="BNM3310" s="384"/>
      <c r="BNN3310" s="384"/>
      <c r="BNO3310" s="384"/>
      <c r="BNP3310" s="384"/>
      <c r="BNQ3310" s="384"/>
      <c r="BNR3310" s="384"/>
      <c r="BNS3310" s="384"/>
      <c r="BNT3310" s="384"/>
      <c r="BNU3310" s="384"/>
      <c r="BNV3310" s="384"/>
      <c r="BNW3310" s="384"/>
      <c r="BNX3310" s="384"/>
      <c r="BNY3310" s="384"/>
      <c r="BNZ3310" s="384"/>
      <c r="BOA3310" s="384"/>
      <c r="BOB3310" s="384"/>
      <c r="BOC3310" s="384"/>
      <c r="BOD3310" s="384"/>
      <c r="BOE3310" s="384"/>
      <c r="BOF3310" s="384"/>
      <c r="BOG3310" s="384"/>
      <c r="BOH3310" s="384"/>
      <c r="BOI3310" s="384"/>
      <c r="BOJ3310" s="384"/>
      <c r="BOK3310" s="384"/>
      <c r="BOL3310" s="384"/>
      <c r="BOM3310" s="384"/>
      <c r="BON3310" s="384"/>
      <c r="BOO3310" s="384"/>
      <c r="BOP3310" s="384"/>
      <c r="BOQ3310" s="384"/>
      <c r="BOR3310" s="384"/>
      <c r="BOS3310" s="384"/>
      <c r="BOT3310" s="384"/>
      <c r="BOU3310" s="384"/>
      <c r="BOV3310" s="384"/>
      <c r="BOW3310" s="384"/>
      <c r="BOX3310" s="384"/>
      <c r="BOY3310" s="384"/>
      <c r="BOZ3310" s="384"/>
      <c r="BPA3310" s="384"/>
      <c r="BPB3310" s="384"/>
      <c r="BPC3310" s="384"/>
      <c r="BPD3310" s="384"/>
      <c r="BPE3310" s="384"/>
      <c r="BPF3310" s="384"/>
      <c r="BPG3310" s="384"/>
      <c r="BPH3310" s="384"/>
      <c r="BPI3310" s="384"/>
      <c r="BPJ3310" s="384"/>
      <c r="BPK3310" s="384"/>
      <c r="BPL3310" s="384"/>
      <c r="BPM3310" s="384"/>
      <c r="BPN3310" s="384"/>
      <c r="BPO3310" s="384"/>
      <c r="BPP3310" s="384"/>
      <c r="BPQ3310" s="384"/>
      <c r="BPR3310" s="384"/>
      <c r="BPS3310" s="384"/>
      <c r="BPT3310" s="384"/>
      <c r="BPU3310" s="384"/>
      <c r="BPV3310" s="384"/>
      <c r="BPW3310" s="384"/>
      <c r="BPX3310" s="384"/>
      <c r="BPY3310" s="384"/>
      <c r="BPZ3310" s="384"/>
      <c r="BQA3310" s="384"/>
      <c r="BQB3310" s="384"/>
      <c r="BQC3310" s="384"/>
      <c r="BQD3310" s="384"/>
      <c r="BQE3310" s="384"/>
      <c r="BQF3310" s="384"/>
      <c r="BQG3310" s="384"/>
      <c r="BQH3310" s="384"/>
      <c r="BQI3310" s="384"/>
      <c r="BQJ3310" s="384"/>
      <c r="BQK3310" s="384"/>
      <c r="BQL3310" s="384"/>
      <c r="BQM3310" s="384"/>
      <c r="BQN3310" s="384"/>
      <c r="BQO3310" s="384"/>
      <c r="BQP3310" s="384"/>
      <c r="BQQ3310" s="384"/>
      <c r="BQR3310" s="384"/>
      <c r="BQS3310" s="384"/>
      <c r="BQT3310" s="384"/>
      <c r="BQU3310" s="384"/>
      <c r="BQV3310" s="384"/>
      <c r="BQW3310" s="384"/>
      <c r="BQX3310" s="384"/>
      <c r="BQY3310" s="384"/>
      <c r="BQZ3310" s="384"/>
      <c r="BRA3310" s="384"/>
      <c r="BRB3310" s="384"/>
      <c r="BRC3310" s="384"/>
      <c r="BRD3310" s="384"/>
      <c r="BRE3310" s="384"/>
      <c r="BRF3310" s="384"/>
      <c r="BRG3310" s="384"/>
      <c r="BRH3310" s="384"/>
      <c r="BRI3310" s="384"/>
      <c r="BRJ3310" s="384"/>
      <c r="BRK3310" s="384"/>
      <c r="BRL3310" s="384"/>
      <c r="BRM3310" s="384"/>
      <c r="BRN3310" s="384"/>
      <c r="BRO3310" s="384"/>
      <c r="BRP3310" s="384"/>
      <c r="BRQ3310" s="384"/>
      <c r="BRR3310" s="384"/>
      <c r="BRS3310" s="384"/>
      <c r="BRT3310" s="384"/>
      <c r="BRU3310" s="384"/>
      <c r="BRV3310" s="384"/>
      <c r="BRW3310" s="384"/>
      <c r="BRX3310" s="384"/>
      <c r="BRY3310" s="384"/>
      <c r="BRZ3310" s="384"/>
      <c r="BSA3310" s="384"/>
      <c r="BSB3310" s="384"/>
      <c r="BSC3310" s="384"/>
      <c r="BSD3310" s="384"/>
      <c r="BSE3310" s="384"/>
      <c r="BSF3310" s="384"/>
      <c r="BSG3310" s="384"/>
      <c r="BSH3310" s="384"/>
      <c r="BSI3310" s="384"/>
      <c r="BSJ3310" s="384"/>
      <c r="BSK3310" s="384"/>
      <c r="BSL3310" s="384"/>
      <c r="BSM3310" s="384"/>
      <c r="BSN3310" s="384"/>
      <c r="BSO3310" s="384"/>
      <c r="BSP3310" s="384"/>
      <c r="BSQ3310" s="384"/>
      <c r="BSR3310" s="384"/>
      <c r="BSS3310" s="384"/>
      <c r="BST3310" s="384"/>
      <c r="BSU3310" s="384"/>
      <c r="BSV3310" s="384"/>
      <c r="BSW3310" s="384"/>
      <c r="BSX3310" s="384"/>
      <c r="BSY3310" s="384"/>
      <c r="BSZ3310" s="384"/>
      <c r="BTA3310" s="384"/>
      <c r="BTB3310" s="384"/>
      <c r="BTC3310" s="384"/>
      <c r="BTD3310" s="384"/>
      <c r="BTE3310" s="384"/>
      <c r="BTF3310" s="384"/>
      <c r="BTG3310" s="384"/>
      <c r="BTH3310" s="384"/>
      <c r="BTI3310" s="384"/>
      <c r="BTJ3310" s="384"/>
      <c r="BTK3310" s="384"/>
      <c r="BTL3310" s="384"/>
      <c r="BTM3310" s="384"/>
      <c r="BTN3310" s="384"/>
      <c r="BTO3310" s="384"/>
      <c r="BTP3310" s="384"/>
      <c r="BTQ3310" s="384"/>
      <c r="BTR3310" s="384"/>
      <c r="BTS3310" s="384"/>
      <c r="BTT3310" s="384"/>
      <c r="BTU3310" s="384"/>
      <c r="BTV3310" s="384"/>
      <c r="BTW3310" s="384"/>
      <c r="BTX3310" s="384"/>
      <c r="BTY3310" s="384"/>
      <c r="BTZ3310" s="384"/>
      <c r="BUA3310" s="384"/>
      <c r="BUB3310" s="384"/>
      <c r="BUC3310" s="384"/>
      <c r="BUD3310" s="384"/>
      <c r="BUE3310" s="384"/>
      <c r="BUF3310" s="384"/>
      <c r="BUG3310" s="384"/>
      <c r="BUH3310" s="384"/>
      <c r="BUI3310" s="384"/>
      <c r="BUJ3310" s="384"/>
      <c r="BUK3310" s="384"/>
      <c r="BUL3310" s="384"/>
      <c r="BUM3310" s="384"/>
      <c r="BUN3310" s="384"/>
      <c r="BUO3310" s="384"/>
      <c r="BUP3310" s="384"/>
      <c r="BUQ3310" s="384"/>
      <c r="BUR3310" s="384"/>
      <c r="BUS3310" s="384"/>
      <c r="BUT3310" s="384"/>
      <c r="BUU3310" s="384"/>
      <c r="BUV3310" s="384"/>
      <c r="BUW3310" s="384"/>
      <c r="BUX3310" s="384"/>
      <c r="BUY3310" s="384"/>
      <c r="BUZ3310" s="384"/>
      <c r="BVA3310" s="384"/>
      <c r="BVB3310" s="384"/>
      <c r="BVC3310" s="384"/>
      <c r="BVD3310" s="384"/>
      <c r="BVE3310" s="384"/>
      <c r="BVF3310" s="384"/>
      <c r="BVG3310" s="384"/>
      <c r="BVH3310" s="384"/>
      <c r="BVI3310" s="384"/>
      <c r="BVJ3310" s="384"/>
      <c r="BVK3310" s="384"/>
      <c r="BVL3310" s="384"/>
      <c r="BVM3310" s="384"/>
      <c r="BVN3310" s="384"/>
      <c r="BVO3310" s="384"/>
      <c r="BVP3310" s="384"/>
      <c r="BVQ3310" s="384"/>
      <c r="BVR3310" s="384"/>
      <c r="BVS3310" s="384"/>
      <c r="BVT3310" s="384"/>
      <c r="BVU3310" s="384"/>
      <c r="BVV3310" s="384"/>
      <c r="BVW3310" s="384"/>
      <c r="BVX3310" s="384"/>
      <c r="BVY3310" s="384"/>
      <c r="BVZ3310" s="384"/>
      <c r="BWA3310" s="384"/>
      <c r="BWB3310" s="384"/>
      <c r="BWC3310" s="384"/>
      <c r="BWD3310" s="384"/>
      <c r="BWE3310" s="384"/>
      <c r="BWF3310" s="384"/>
      <c r="BWG3310" s="384"/>
      <c r="BWH3310" s="384"/>
      <c r="BWI3310" s="384"/>
      <c r="BWJ3310" s="384"/>
      <c r="BWK3310" s="384"/>
      <c r="BWL3310" s="384"/>
      <c r="BWM3310" s="384"/>
      <c r="BWN3310" s="384"/>
      <c r="BWO3310" s="384"/>
      <c r="BWP3310" s="384"/>
      <c r="BWQ3310" s="384"/>
      <c r="BWR3310" s="384"/>
      <c r="BWS3310" s="384"/>
      <c r="BWT3310" s="384"/>
      <c r="BWU3310" s="384"/>
      <c r="BWV3310" s="384"/>
      <c r="BWW3310" s="384"/>
      <c r="BWX3310" s="384"/>
      <c r="BWY3310" s="384"/>
      <c r="BWZ3310" s="384"/>
      <c r="BXA3310" s="384"/>
      <c r="BXB3310" s="384"/>
      <c r="BXC3310" s="384"/>
      <c r="BXD3310" s="384"/>
      <c r="BXE3310" s="384"/>
      <c r="BXF3310" s="384"/>
      <c r="BXG3310" s="384"/>
      <c r="BXH3310" s="384"/>
      <c r="BXI3310" s="384"/>
      <c r="BXJ3310" s="384"/>
      <c r="BXK3310" s="384"/>
      <c r="BXL3310" s="384"/>
      <c r="BXM3310" s="384"/>
      <c r="BXN3310" s="384"/>
      <c r="BXO3310" s="384"/>
      <c r="BXP3310" s="384"/>
      <c r="BXQ3310" s="384"/>
      <c r="BXR3310" s="384"/>
      <c r="BXS3310" s="384"/>
      <c r="BXT3310" s="384"/>
      <c r="BXU3310" s="384"/>
      <c r="BXV3310" s="384"/>
      <c r="BXW3310" s="384"/>
      <c r="BXX3310" s="384"/>
      <c r="BXY3310" s="384"/>
      <c r="BXZ3310" s="384"/>
      <c r="BYA3310" s="384"/>
      <c r="BYB3310" s="384"/>
      <c r="BYC3310" s="384"/>
      <c r="BYD3310" s="384"/>
      <c r="BYE3310" s="384"/>
      <c r="BYF3310" s="384"/>
      <c r="BYG3310" s="384"/>
      <c r="BYH3310" s="384"/>
      <c r="BYI3310" s="384"/>
      <c r="BYJ3310" s="384"/>
      <c r="BYK3310" s="384"/>
      <c r="BYL3310" s="384"/>
      <c r="BYM3310" s="384"/>
      <c r="BYN3310" s="384"/>
      <c r="BYO3310" s="384"/>
      <c r="BYP3310" s="384"/>
      <c r="BYQ3310" s="384"/>
      <c r="BYR3310" s="384"/>
      <c r="BYS3310" s="384"/>
      <c r="BYT3310" s="384"/>
      <c r="BYU3310" s="384"/>
      <c r="BYV3310" s="384"/>
      <c r="BYW3310" s="384"/>
      <c r="BYX3310" s="384"/>
      <c r="BYY3310" s="384"/>
      <c r="BYZ3310" s="384"/>
      <c r="BZA3310" s="384"/>
      <c r="BZB3310" s="384"/>
      <c r="BZC3310" s="384"/>
      <c r="BZD3310" s="384"/>
      <c r="BZE3310" s="384"/>
      <c r="BZF3310" s="384"/>
      <c r="BZG3310" s="384"/>
      <c r="BZH3310" s="384"/>
      <c r="BZI3310" s="384"/>
      <c r="BZJ3310" s="384"/>
      <c r="BZK3310" s="384"/>
      <c r="BZL3310" s="384"/>
      <c r="BZM3310" s="384"/>
      <c r="BZN3310" s="384"/>
      <c r="BZO3310" s="384"/>
      <c r="BZP3310" s="384"/>
      <c r="BZQ3310" s="384"/>
      <c r="BZR3310" s="384"/>
      <c r="BZS3310" s="384"/>
      <c r="BZT3310" s="384"/>
      <c r="BZU3310" s="384"/>
      <c r="BZV3310" s="384"/>
      <c r="BZW3310" s="384"/>
      <c r="BZX3310" s="384"/>
      <c r="BZY3310" s="384"/>
      <c r="BZZ3310" s="384"/>
      <c r="CAA3310" s="384"/>
      <c r="CAB3310" s="384"/>
      <c r="CAC3310" s="384"/>
      <c r="CAD3310" s="384"/>
      <c r="CAE3310" s="384"/>
      <c r="CAF3310" s="384"/>
      <c r="CAG3310" s="384"/>
      <c r="CAH3310" s="384"/>
      <c r="CAI3310" s="384"/>
      <c r="CAJ3310" s="384"/>
      <c r="CAK3310" s="384"/>
      <c r="CAL3310" s="384"/>
      <c r="CAM3310" s="384"/>
      <c r="CAN3310" s="384"/>
      <c r="CAO3310" s="384"/>
      <c r="CAP3310" s="384"/>
      <c r="CAQ3310" s="384"/>
      <c r="CAR3310" s="384"/>
      <c r="CAS3310" s="384"/>
      <c r="CAT3310" s="384"/>
      <c r="CAU3310" s="384"/>
      <c r="CAV3310" s="384"/>
      <c r="CAW3310" s="384"/>
      <c r="CAX3310" s="384"/>
      <c r="CAY3310" s="384"/>
      <c r="CAZ3310" s="384"/>
      <c r="CBA3310" s="384"/>
      <c r="CBB3310" s="384"/>
      <c r="CBC3310" s="384"/>
      <c r="CBD3310" s="384"/>
      <c r="CBE3310" s="384"/>
      <c r="CBF3310" s="384"/>
      <c r="CBG3310" s="384"/>
      <c r="CBH3310" s="384"/>
      <c r="CBI3310" s="384"/>
      <c r="CBJ3310" s="384"/>
      <c r="CBK3310" s="384"/>
      <c r="CBL3310" s="384"/>
      <c r="CBM3310" s="384"/>
      <c r="CBN3310" s="384"/>
      <c r="CBO3310" s="384"/>
      <c r="CBP3310" s="384"/>
      <c r="CBQ3310" s="384"/>
      <c r="CBR3310" s="384"/>
      <c r="CBS3310" s="384"/>
      <c r="CBT3310" s="384"/>
      <c r="CBU3310" s="384"/>
      <c r="CBV3310" s="384"/>
      <c r="CBW3310" s="384"/>
      <c r="CBX3310" s="384"/>
      <c r="CBY3310" s="384"/>
      <c r="CBZ3310" s="384"/>
      <c r="CCA3310" s="384"/>
      <c r="CCB3310" s="384"/>
      <c r="CCC3310" s="384"/>
      <c r="CCD3310" s="384"/>
      <c r="CCE3310" s="384"/>
      <c r="CCF3310" s="384"/>
      <c r="CCG3310" s="384"/>
      <c r="CCH3310" s="384"/>
      <c r="CCI3310" s="384"/>
      <c r="CCJ3310" s="384"/>
      <c r="CCK3310" s="384"/>
      <c r="CCL3310" s="384"/>
      <c r="CCM3310" s="384"/>
      <c r="CCN3310" s="384"/>
      <c r="CCO3310" s="384"/>
      <c r="CCP3310" s="384"/>
      <c r="CCQ3310" s="384"/>
      <c r="CCR3310" s="384"/>
      <c r="CCS3310" s="384"/>
      <c r="CCT3310" s="384"/>
      <c r="CCU3310" s="384"/>
      <c r="CCV3310" s="384"/>
      <c r="CCW3310" s="384"/>
      <c r="CCX3310" s="384"/>
      <c r="CCY3310" s="384"/>
      <c r="CCZ3310" s="384"/>
      <c r="CDA3310" s="384"/>
      <c r="CDB3310" s="384"/>
      <c r="CDC3310" s="384"/>
      <c r="CDD3310" s="384"/>
      <c r="CDE3310" s="384"/>
      <c r="CDF3310" s="384"/>
      <c r="CDG3310" s="384"/>
      <c r="CDH3310" s="384"/>
      <c r="CDI3310" s="384"/>
      <c r="CDJ3310" s="384"/>
      <c r="CDK3310" s="384"/>
      <c r="CDL3310" s="384"/>
      <c r="CDM3310" s="384"/>
      <c r="CDN3310" s="384"/>
      <c r="CDO3310" s="384"/>
      <c r="CDP3310" s="384"/>
      <c r="CDQ3310" s="384"/>
      <c r="CDR3310" s="384"/>
      <c r="CDS3310" s="384"/>
      <c r="CDT3310" s="384"/>
      <c r="CDU3310" s="384"/>
      <c r="CDV3310" s="384"/>
      <c r="CDW3310" s="384"/>
      <c r="CDX3310" s="384"/>
      <c r="CDY3310" s="384"/>
      <c r="CDZ3310" s="384"/>
      <c r="CEA3310" s="384"/>
      <c r="CEB3310" s="384"/>
      <c r="CEC3310" s="384"/>
      <c r="CED3310" s="384"/>
      <c r="CEE3310" s="384"/>
      <c r="CEF3310" s="384"/>
      <c r="CEG3310" s="384"/>
      <c r="CEH3310" s="384"/>
      <c r="CEI3310" s="384"/>
      <c r="CEJ3310" s="384"/>
      <c r="CEK3310" s="384"/>
      <c r="CEL3310" s="384"/>
      <c r="CEM3310" s="384"/>
      <c r="CEN3310" s="384"/>
      <c r="CEO3310" s="384"/>
      <c r="CEP3310" s="384"/>
      <c r="CEQ3310" s="384"/>
      <c r="CER3310" s="384"/>
      <c r="CES3310" s="384"/>
      <c r="CET3310" s="384"/>
      <c r="CEU3310" s="384"/>
      <c r="CEV3310" s="384"/>
      <c r="CEW3310" s="384"/>
      <c r="CEX3310" s="384"/>
      <c r="CEY3310" s="384"/>
      <c r="CEZ3310" s="384"/>
      <c r="CFA3310" s="384"/>
      <c r="CFB3310" s="384"/>
      <c r="CFC3310" s="384"/>
      <c r="CFD3310" s="384"/>
      <c r="CFE3310" s="384"/>
      <c r="CFF3310" s="384"/>
      <c r="CFG3310" s="384"/>
      <c r="CFH3310" s="384"/>
      <c r="CFI3310" s="384"/>
      <c r="CFJ3310" s="384"/>
      <c r="CFK3310" s="384"/>
      <c r="CFL3310" s="384"/>
      <c r="CFM3310" s="384"/>
      <c r="CFN3310" s="384"/>
      <c r="CFO3310" s="384"/>
      <c r="CFP3310" s="384"/>
      <c r="CFQ3310" s="384"/>
      <c r="CFR3310" s="384"/>
      <c r="CFS3310" s="384"/>
      <c r="CFT3310" s="384"/>
      <c r="CFU3310" s="384"/>
      <c r="CFV3310" s="384"/>
      <c r="CFW3310" s="384"/>
      <c r="CFX3310" s="384"/>
      <c r="CFY3310" s="384"/>
      <c r="CFZ3310" s="384"/>
      <c r="CGA3310" s="384"/>
      <c r="CGB3310" s="384"/>
      <c r="CGC3310" s="384"/>
      <c r="CGD3310" s="384"/>
      <c r="CGE3310" s="384"/>
      <c r="CGF3310" s="384"/>
      <c r="CGG3310" s="384"/>
      <c r="CGH3310" s="384"/>
      <c r="CGI3310" s="384"/>
      <c r="CGJ3310" s="384"/>
      <c r="CGK3310" s="384"/>
      <c r="CGL3310" s="384"/>
      <c r="CGM3310" s="384"/>
      <c r="CGN3310" s="384"/>
      <c r="CGO3310" s="384"/>
      <c r="CGP3310" s="384"/>
      <c r="CGQ3310" s="384"/>
      <c r="CGR3310" s="384"/>
      <c r="CGS3310" s="384"/>
      <c r="CGT3310" s="384"/>
      <c r="CGU3310" s="384"/>
      <c r="CGV3310" s="384"/>
      <c r="CGW3310" s="384"/>
      <c r="CGX3310" s="384"/>
      <c r="CGY3310" s="384"/>
      <c r="CGZ3310" s="384"/>
      <c r="CHA3310" s="384"/>
      <c r="CHB3310" s="384"/>
      <c r="CHC3310" s="384"/>
      <c r="CHD3310" s="384"/>
      <c r="CHE3310" s="384"/>
      <c r="CHF3310" s="384"/>
      <c r="CHG3310" s="384"/>
      <c r="CHH3310" s="384"/>
      <c r="CHI3310" s="384"/>
      <c r="CHJ3310" s="384"/>
      <c r="CHK3310" s="384"/>
      <c r="CHL3310" s="384"/>
      <c r="CHM3310" s="384"/>
      <c r="CHN3310" s="384"/>
      <c r="CHO3310" s="384"/>
      <c r="CHP3310" s="384"/>
      <c r="CHQ3310" s="384"/>
      <c r="CHR3310" s="384"/>
      <c r="CHS3310" s="384"/>
      <c r="CHT3310" s="384"/>
      <c r="CHU3310" s="384"/>
      <c r="CHV3310" s="384"/>
      <c r="CHW3310" s="384"/>
      <c r="CHX3310" s="384"/>
      <c r="CHY3310" s="384"/>
      <c r="CHZ3310" s="384"/>
      <c r="CIA3310" s="384"/>
      <c r="CIB3310" s="384"/>
      <c r="CIC3310" s="384"/>
      <c r="CID3310" s="384"/>
      <c r="CIE3310" s="384"/>
      <c r="CIF3310" s="384"/>
      <c r="CIG3310" s="384"/>
      <c r="CIH3310" s="384"/>
      <c r="CII3310" s="384"/>
      <c r="CIJ3310" s="384"/>
      <c r="CIK3310" s="384"/>
      <c r="CIL3310" s="384"/>
      <c r="CIM3310" s="384"/>
      <c r="CIN3310" s="384"/>
      <c r="CIO3310" s="384"/>
      <c r="CIP3310" s="384"/>
      <c r="CIQ3310" s="384"/>
      <c r="CIR3310" s="384"/>
      <c r="CIS3310" s="384"/>
      <c r="CIT3310" s="384"/>
      <c r="CIU3310" s="384"/>
      <c r="CIV3310" s="384"/>
      <c r="CIW3310" s="384"/>
      <c r="CIX3310" s="384"/>
      <c r="CIY3310" s="384"/>
      <c r="CIZ3310" s="384"/>
      <c r="CJA3310" s="384"/>
      <c r="CJB3310" s="384"/>
      <c r="CJC3310" s="384"/>
      <c r="CJD3310" s="384"/>
      <c r="CJE3310" s="384"/>
      <c r="CJF3310" s="384"/>
      <c r="CJG3310" s="384"/>
      <c r="CJH3310" s="384"/>
      <c r="CJI3310" s="384"/>
      <c r="CJJ3310" s="384"/>
      <c r="CJK3310" s="384"/>
      <c r="CJL3310" s="384"/>
      <c r="CJM3310" s="384"/>
      <c r="CJN3310" s="384"/>
      <c r="CJO3310" s="384"/>
      <c r="CJP3310" s="384"/>
      <c r="CJQ3310" s="384"/>
      <c r="CJR3310" s="384"/>
      <c r="CJS3310" s="384"/>
      <c r="CJT3310" s="384"/>
      <c r="CJU3310" s="384"/>
      <c r="CJV3310" s="384"/>
      <c r="CJW3310" s="384"/>
      <c r="CJX3310" s="384"/>
      <c r="CJY3310" s="384"/>
      <c r="CJZ3310" s="384"/>
      <c r="CKA3310" s="384"/>
      <c r="CKB3310" s="384"/>
      <c r="CKC3310" s="384"/>
      <c r="CKD3310" s="384"/>
      <c r="CKE3310" s="384"/>
      <c r="CKF3310" s="384"/>
      <c r="CKG3310" s="384"/>
      <c r="CKH3310" s="384"/>
      <c r="CKI3310" s="384"/>
      <c r="CKJ3310" s="384"/>
      <c r="CKK3310" s="384"/>
      <c r="CKL3310" s="384"/>
      <c r="CKM3310" s="384"/>
      <c r="CKN3310" s="384"/>
      <c r="CKO3310" s="384"/>
      <c r="CKP3310" s="384"/>
      <c r="CKQ3310" s="384"/>
      <c r="CKR3310" s="384"/>
      <c r="CKS3310" s="384"/>
      <c r="CKT3310" s="384"/>
      <c r="CKU3310" s="384"/>
      <c r="CKV3310" s="384"/>
      <c r="CKW3310" s="384"/>
      <c r="CKX3310" s="384"/>
      <c r="CKY3310" s="384"/>
      <c r="CKZ3310" s="384"/>
      <c r="CLA3310" s="384"/>
      <c r="CLB3310" s="384"/>
      <c r="CLC3310" s="384"/>
      <c r="CLD3310" s="384"/>
      <c r="CLE3310" s="384"/>
      <c r="CLF3310" s="384"/>
      <c r="CLG3310" s="384"/>
      <c r="CLH3310" s="384"/>
      <c r="CLI3310" s="384"/>
      <c r="CLJ3310" s="384"/>
      <c r="CLK3310" s="384"/>
      <c r="CLL3310" s="384"/>
      <c r="CLM3310" s="384"/>
      <c r="CLN3310" s="384"/>
      <c r="CLO3310" s="384"/>
      <c r="CLP3310" s="384"/>
      <c r="CLQ3310" s="384"/>
      <c r="CLR3310" s="384"/>
      <c r="CLS3310" s="384"/>
      <c r="CLT3310" s="384"/>
      <c r="CLU3310" s="384"/>
      <c r="CLV3310" s="384"/>
      <c r="CLW3310" s="384"/>
      <c r="CLX3310" s="384"/>
      <c r="CLY3310" s="384"/>
      <c r="CLZ3310" s="384"/>
      <c r="CMA3310" s="384"/>
      <c r="CMB3310" s="384"/>
      <c r="CMC3310" s="384"/>
      <c r="CMD3310" s="384"/>
      <c r="CME3310" s="384"/>
      <c r="CMF3310" s="384"/>
      <c r="CMG3310" s="384"/>
      <c r="CMH3310" s="384"/>
      <c r="CMI3310" s="384"/>
      <c r="CMJ3310" s="384"/>
      <c r="CMK3310" s="384"/>
      <c r="CML3310" s="384"/>
      <c r="CMM3310" s="384"/>
      <c r="CMN3310" s="384"/>
      <c r="CMO3310" s="384"/>
      <c r="CMP3310" s="384"/>
      <c r="CMQ3310" s="384"/>
      <c r="CMR3310" s="384"/>
      <c r="CMS3310" s="384"/>
      <c r="CMT3310" s="384"/>
      <c r="CMU3310" s="384"/>
      <c r="CMV3310" s="384"/>
      <c r="CMW3310" s="384"/>
      <c r="CMX3310" s="384"/>
      <c r="CMY3310" s="384"/>
      <c r="CMZ3310" s="384"/>
      <c r="CNA3310" s="384"/>
      <c r="CNB3310" s="384"/>
      <c r="CNC3310" s="384"/>
      <c r="CND3310" s="384"/>
      <c r="CNE3310" s="384"/>
      <c r="CNF3310" s="384"/>
      <c r="CNG3310" s="384"/>
      <c r="CNH3310" s="384"/>
      <c r="CNI3310" s="384"/>
      <c r="CNJ3310" s="384"/>
      <c r="CNK3310" s="384"/>
      <c r="CNL3310" s="384"/>
      <c r="CNM3310" s="384"/>
      <c r="CNN3310" s="384"/>
      <c r="CNO3310" s="384"/>
      <c r="CNP3310" s="384"/>
      <c r="CNQ3310" s="384"/>
      <c r="CNR3310" s="384"/>
      <c r="CNS3310" s="384"/>
      <c r="CNT3310" s="384"/>
      <c r="CNU3310" s="384"/>
      <c r="CNV3310" s="384"/>
      <c r="CNW3310" s="384"/>
      <c r="CNX3310" s="384"/>
      <c r="CNY3310" s="384"/>
      <c r="CNZ3310" s="384"/>
      <c r="COA3310" s="384"/>
      <c r="COB3310" s="384"/>
      <c r="COC3310" s="384"/>
      <c r="COD3310" s="384"/>
      <c r="COE3310" s="384"/>
      <c r="COF3310" s="384"/>
      <c r="COG3310" s="384"/>
      <c r="COH3310" s="384"/>
      <c r="COI3310" s="384"/>
      <c r="COJ3310" s="384"/>
      <c r="COK3310" s="384"/>
      <c r="COL3310" s="384"/>
      <c r="COM3310" s="384"/>
      <c r="CON3310" s="384"/>
      <c r="COO3310" s="384"/>
      <c r="COP3310" s="384"/>
      <c r="COQ3310" s="384"/>
      <c r="COR3310" s="384"/>
      <c r="COS3310" s="384"/>
      <c r="COT3310" s="384"/>
      <c r="COU3310" s="384"/>
      <c r="COV3310" s="384"/>
      <c r="COW3310" s="384"/>
      <c r="COX3310" s="384"/>
      <c r="COY3310" s="384"/>
      <c r="COZ3310" s="384"/>
      <c r="CPA3310" s="384"/>
      <c r="CPB3310" s="384"/>
      <c r="CPC3310" s="384"/>
      <c r="CPD3310" s="384"/>
      <c r="CPE3310" s="384"/>
      <c r="CPF3310" s="384"/>
      <c r="CPG3310" s="384"/>
      <c r="CPH3310" s="384"/>
      <c r="CPI3310" s="384"/>
      <c r="CPJ3310" s="384"/>
      <c r="CPK3310" s="384"/>
      <c r="CPL3310" s="384"/>
      <c r="CPM3310" s="384"/>
      <c r="CPN3310" s="384"/>
      <c r="CPO3310" s="384"/>
      <c r="CPP3310" s="384"/>
      <c r="CPQ3310" s="384"/>
      <c r="CPR3310" s="384"/>
      <c r="CPS3310" s="384"/>
      <c r="CPT3310" s="384"/>
      <c r="CPU3310" s="384"/>
      <c r="CPV3310" s="384"/>
      <c r="CPW3310" s="384"/>
      <c r="CPX3310" s="384"/>
      <c r="CPY3310" s="384"/>
      <c r="CPZ3310" s="384"/>
      <c r="CQA3310" s="384"/>
      <c r="CQB3310" s="384"/>
      <c r="CQC3310" s="384"/>
      <c r="CQD3310" s="384"/>
      <c r="CQE3310" s="384"/>
      <c r="CQF3310" s="384"/>
      <c r="CQG3310" s="384"/>
      <c r="CQH3310" s="384"/>
      <c r="CQI3310" s="384"/>
      <c r="CQJ3310" s="384"/>
      <c r="CQK3310" s="384"/>
      <c r="CQL3310" s="384"/>
      <c r="CQM3310" s="384"/>
      <c r="CQN3310" s="384"/>
      <c r="CQO3310" s="384"/>
      <c r="CQP3310" s="384"/>
      <c r="CQQ3310" s="384"/>
      <c r="CQR3310" s="384"/>
      <c r="CQS3310" s="384"/>
      <c r="CQT3310" s="384"/>
      <c r="CQU3310" s="384"/>
      <c r="CQV3310" s="384"/>
      <c r="CQW3310" s="384"/>
      <c r="CQX3310" s="384"/>
      <c r="CQY3310" s="384"/>
      <c r="CQZ3310" s="384"/>
      <c r="CRA3310" s="384"/>
      <c r="CRB3310" s="384"/>
      <c r="CRC3310" s="384"/>
      <c r="CRD3310" s="384"/>
      <c r="CRE3310" s="384"/>
      <c r="CRF3310" s="384"/>
      <c r="CRG3310" s="384"/>
      <c r="CRH3310" s="384"/>
      <c r="CRI3310" s="384"/>
      <c r="CRJ3310" s="384"/>
      <c r="CRK3310" s="384"/>
      <c r="CRL3310" s="384"/>
      <c r="CRM3310" s="384"/>
      <c r="CRN3310" s="384"/>
      <c r="CRO3310" s="384"/>
      <c r="CRP3310" s="384"/>
      <c r="CRQ3310" s="384"/>
      <c r="CRR3310" s="384"/>
      <c r="CRS3310" s="384"/>
      <c r="CRT3310" s="384"/>
      <c r="CRU3310" s="384"/>
      <c r="CRV3310" s="384"/>
      <c r="CRW3310" s="384"/>
      <c r="CRX3310" s="384"/>
      <c r="CRY3310" s="384"/>
      <c r="CRZ3310" s="384"/>
      <c r="CSA3310" s="384"/>
      <c r="CSB3310" s="384"/>
      <c r="CSC3310" s="384"/>
      <c r="CSD3310" s="384"/>
      <c r="CSE3310" s="384"/>
      <c r="CSF3310" s="384"/>
      <c r="CSG3310" s="384"/>
      <c r="CSH3310" s="384"/>
      <c r="CSI3310" s="384"/>
      <c r="CSJ3310" s="384"/>
      <c r="CSK3310" s="384"/>
      <c r="CSL3310" s="384"/>
      <c r="CSM3310" s="384"/>
      <c r="CSN3310" s="384"/>
      <c r="CSO3310" s="384"/>
      <c r="CSP3310" s="384"/>
      <c r="CSQ3310" s="384"/>
      <c r="CSR3310" s="384"/>
      <c r="CSS3310" s="384"/>
      <c r="CST3310" s="384"/>
      <c r="CSU3310" s="384"/>
      <c r="CSV3310" s="384"/>
      <c r="CSW3310" s="384"/>
      <c r="CSX3310" s="384"/>
      <c r="CSY3310" s="384"/>
      <c r="CSZ3310" s="384"/>
      <c r="CTA3310" s="384"/>
      <c r="CTB3310" s="384"/>
      <c r="CTC3310" s="384"/>
      <c r="CTD3310" s="384"/>
      <c r="CTE3310" s="384"/>
      <c r="CTF3310" s="384"/>
      <c r="CTG3310" s="384"/>
      <c r="CTH3310" s="384"/>
      <c r="CTI3310" s="384"/>
      <c r="CTJ3310" s="384"/>
      <c r="CTK3310" s="384"/>
      <c r="CTL3310" s="384"/>
      <c r="CTM3310" s="384"/>
      <c r="CTN3310" s="384"/>
      <c r="CTO3310" s="384"/>
      <c r="CTP3310" s="384"/>
      <c r="CTQ3310" s="384"/>
      <c r="CTR3310" s="384"/>
      <c r="CTS3310" s="384"/>
      <c r="CTT3310" s="384"/>
      <c r="CTU3310" s="384"/>
      <c r="CTV3310" s="384"/>
      <c r="CTW3310" s="384"/>
      <c r="CTX3310" s="384"/>
      <c r="CTY3310" s="384"/>
      <c r="CTZ3310" s="384"/>
      <c r="CUA3310" s="384"/>
      <c r="CUB3310" s="384"/>
      <c r="CUC3310" s="384"/>
      <c r="CUD3310" s="384"/>
      <c r="CUE3310" s="384"/>
      <c r="CUF3310" s="384"/>
      <c r="CUG3310" s="384"/>
      <c r="CUH3310" s="384"/>
      <c r="CUI3310" s="384"/>
      <c r="CUJ3310" s="384"/>
      <c r="CUK3310" s="384"/>
      <c r="CUL3310" s="384"/>
      <c r="CUM3310" s="384"/>
      <c r="CUN3310" s="384"/>
      <c r="CUO3310" s="384"/>
      <c r="CUP3310" s="384"/>
      <c r="CUQ3310" s="384"/>
      <c r="CUR3310" s="384"/>
      <c r="CUS3310" s="384"/>
      <c r="CUT3310" s="384"/>
      <c r="CUU3310" s="384"/>
      <c r="CUV3310" s="384"/>
      <c r="CUW3310" s="384"/>
      <c r="CUX3310" s="384"/>
      <c r="CUY3310" s="384"/>
      <c r="CUZ3310" s="384"/>
      <c r="CVA3310" s="384"/>
      <c r="CVB3310" s="384"/>
      <c r="CVC3310" s="384"/>
      <c r="CVD3310" s="384"/>
      <c r="CVE3310" s="384"/>
      <c r="CVF3310" s="384"/>
      <c r="CVG3310" s="384"/>
      <c r="CVH3310" s="384"/>
      <c r="CVI3310" s="384"/>
      <c r="CVJ3310" s="384"/>
      <c r="CVK3310" s="384"/>
      <c r="CVL3310" s="384"/>
      <c r="CVM3310" s="384"/>
      <c r="CVN3310" s="384"/>
      <c r="CVO3310" s="384"/>
      <c r="CVP3310" s="384"/>
      <c r="CVQ3310" s="384"/>
      <c r="CVR3310" s="384"/>
      <c r="CVS3310" s="384"/>
      <c r="CVT3310" s="384"/>
      <c r="CVU3310" s="384"/>
      <c r="CVV3310" s="384"/>
      <c r="CVW3310" s="384"/>
      <c r="CVX3310" s="384"/>
      <c r="CVY3310" s="384"/>
      <c r="CVZ3310" s="384"/>
      <c r="CWA3310" s="384"/>
      <c r="CWB3310" s="384"/>
      <c r="CWC3310" s="384"/>
      <c r="CWD3310" s="384"/>
      <c r="CWE3310" s="384"/>
      <c r="CWF3310" s="384"/>
      <c r="CWG3310" s="384"/>
      <c r="CWH3310" s="384"/>
      <c r="CWI3310" s="384"/>
      <c r="CWJ3310" s="384"/>
      <c r="CWK3310" s="384"/>
      <c r="CWL3310" s="384"/>
      <c r="CWM3310" s="384"/>
      <c r="CWN3310" s="384"/>
      <c r="CWO3310" s="384"/>
      <c r="CWP3310" s="384"/>
      <c r="CWQ3310" s="384"/>
      <c r="CWR3310" s="384"/>
      <c r="CWS3310" s="384"/>
      <c r="CWT3310" s="384"/>
      <c r="CWU3310" s="384"/>
      <c r="CWV3310" s="384"/>
      <c r="CWW3310" s="384"/>
      <c r="CWX3310" s="384"/>
      <c r="CWY3310" s="384"/>
      <c r="CWZ3310" s="384"/>
      <c r="CXA3310" s="384"/>
      <c r="CXB3310" s="384"/>
      <c r="CXC3310" s="384"/>
      <c r="CXD3310" s="384"/>
      <c r="CXE3310" s="384"/>
      <c r="CXF3310" s="384"/>
      <c r="CXG3310" s="384"/>
      <c r="CXH3310" s="384"/>
      <c r="CXI3310" s="384"/>
      <c r="CXJ3310" s="384"/>
      <c r="CXK3310" s="384"/>
      <c r="CXL3310" s="384"/>
      <c r="CXM3310" s="384"/>
      <c r="CXN3310" s="384"/>
      <c r="CXO3310" s="384"/>
      <c r="CXP3310" s="384"/>
      <c r="CXQ3310" s="384"/>
      <c r="CXR3310" s="384"/>
      <c r="CXS3310" s="384"/>
      <c r="CXT3310" s="384"/>
      <c r="CXU3310" s="384"/>
      <c r="CXV3310" s="384"/>
      <c r="CXW3310" s="384"/>
      <c r="CXX3310" s="384"/>
      <c r="CXY3310" s="384"/>
      <c r="CXZ3310" s="384"/>
      <c r="CYA3310" s="384"/>
      <c r="CYB3310" s="384"/>
      <c r="CYC3310" s="384"/>
      <c r="CYD3310" s="384"/>
      <c r="CYE3310" s="384"/>
      <c r="CYF3310" s="384"/>
      <c r="CYG3310" s="384"/>
      <c r="CYH3310" s="384"/>
      <c r="CYI3310" s="384"/>
      <c r="CYJ3310" s="384"/>
      <c r="CYK3310" s="384"/>
      <c r="CYL3310" s="384"/>
      <c r="CYM3310" s="384"/>
      <c r="CYN3310" s="384"/>
      <c r="CYO3310" s="384"/>
      <c r="CYP3310" s="384"/>
      <c r="CYQ3310" s="384"/>
      <c r="CYR3310" s="384"/>
      <c r="CYS3310" s="384"/>
      <c r="CYT3310" s="384"/>
      <c r="CYU3310" s="384"/>
      <c r="CYV3310" s="384"/>
      <c r="CYW3310" s="384"/>
      <c r="CYX3310" s="384"/>
      <c r="CYY3310" s="384"/>
      <c r="CYZ3310" s="384"/>
      <c r="CZA3310" s="384"/>
      <c r="CZB3310" s="384"/>
      <c r="CZC3310" s="384"/>
      <c r="CZD3310" s="384"/>
      <c r="CZE3310" s="384"/>
      <c r="CZF3310" s="384"/>
      <c r="CZG3310" s="384"/>
      <c r="CZH3310" s="384"/>
      <c r="CZI3310" s="384"/>
      <c r="CZJ3310" s="384"/>
      <c r="CZK3310" s="384"/>
      <c r="CZL3310" s="384"/>
      <c r="CZM3310" s="384"/>
      <c r="CZN3310" s="384"/>
      <c r="CZO3310" s="384"/>
      <c r="CZP3310" s="384"/>
      <c r="CZQ3310" s="384"/>
      <c r="CZR3310" s="384"/>
      <c r="CZS3310" s="384"/>
      <c r="CZT3310" s="384"/>
      <c r="CZU3310" s="384"/>
      <c r="CZV3310" s="384"/>
      <c r="CZW3310" s="384"/>
      <c r="CZX3310" s="384"/>
      <c r="CZY3310" s="384"/>
      <c r="CZZ3310" s="384"/>
      <c r="DAA3310" s="384"/>
      <c r="DAB3310" s="384"/>
      <c r="DAC3310" s="384"/>
      <c r="DAD3310" s="384"/>
      <c r="DAE3310" s="384"/>
      <c r="DAF3310" s="384"/>
      <c r="DAG3310" s="384"/>
      <c r="DAH3310" s="384"/>
      <c r="DAI3310" s="384"/>
      <c r="DAJ3310" s="384"/>
      <c r="DAK3310" s="384"/>
      <c r="DAL3310" s="384"/>
      <c r="DAM3310" s="384"/>
      <c r="DAN3310" s="384"/>
      <c r="DAO3310" s="384"/>
      <c r="DAP3310" s="384"/>
      <c r="DAQ3310" s="384"/>
      <c r="DAR3310" s="384"/>
      <c r="DAS3310" s="384"/>
      <c r="DAT3310" s="384"/>
      <c r="DAU3310" s="384"/>
      <c r="DAV3310" s="384"/>
      <c r="DAW3310" s="384"/>
      <c r="DAX3310" s="384"/>
      <c r="DAY3310" s="384"/>
      <c r="DAZ3310" s="384"/>
      <c r="DBA3310" s="384"/>
      <c r="DBB3310" s="384"/>
      <c r="DBC3310" s="384"/>
      <c r="DBD3310" s="384"/>
      <c r="DBE3310" s="384"/>
      <c r="DBF3310" s="384"/>
      <c r="DBG3310" s="384"/>
      <c r="DBH3310" s="384"/>
      <c r="DBI3310" s="384"/>
      <c r="DBJ3310" s="384"/>
      <c r="DBK3310" s="384"/>
      <c r="DBL3310" s="384"/>
      <c r="DBM3310" s="384"/>
      <c r="DBN3310" s="384"/>
      <c r="DBO3310" s="384"/>
      <c r="DBP3310" s="384"/>
      <c r="DBQ3310" s="384"/>
      <c r="DBR3310" s="384"/>
      <c r="DBS3310" s="384"/>
      <c r="DBT3310" s="384"/>
      <c r="DBU3310" s="384"/>
      <c r="DBV3310" s="384"/>
      <c r="DBW3310" s="384"/>
      <c r="DBX3310" s="384"/>
      <c r="DBY3310" s="384"/>
      <c r="DBZ3310" s="384"/>
      <c r="DCA3310" s="384"/>
      <c r="DCB3310" s="384"/>
      <c r="DCC3310" s="384"/>
      <c r="DCD3310" s="384"/>
      <c r="DCE3310" s="384"/>
      <c r="DCF3310" s="384"/>
      <c r="DCG3310" s="384"/>
      <c r="DCH3310" s="384"/>
      <c r="DCI3310" s="384"/>
      <c r="DCJ3310" s="384"/>
      <c r="DCK3310" s="384"/>
      <c r="DCL3310" s="384"/>
      <c r="DCM3310" s="384"/>
      <c r="DCN3310" s="384"/>
      <c r="DCO3310" s="384"/>
      <c r="DCP3310" s="384"/>
      <c r="DCQ3310" s="384"/>
      <c r="DCR3310" s="384"/>
      <c r="DCS3310" s="384"/>
      <c r="DCT3310" s="384"/>
      <c r="DCU3310" s="384"/>
      <c r="DCV3310" s="384"/>
      <c r="DCW3310" s="384"/>
      <c r="DCX3310" s="384"/>
      <c r="DCY3310" s="384"/>
      <c r="DCZ3310" s="384"/>
      <c r="DDA3310" s="384"/>
      <c r="DDB3310" s="384"/>
      <c r="DDC3310" s="384"/>
      <c r="DDD3310" s="384"/>
      <c r="DDE3310" s="384"/>
      <c r="DDF3310" s="384"/>
      <c r="DDG3310" s="384"/>
      <c r="DDH3310" s="384"/>
      <c r="DDI3310" s="384"/>
      <c r="DDJ3310" s="384"/>
      <c r="DDK3310" s="384"/>
      <c r="DDL3310" s="384"/>
      <c r="DDM3310" s="384"/>
      <c r="DDN3310" s="384"/>
      <c r="DDO3310" s="384"/>
      <c r="DDP3310" s="384"/>
      <c r="DDQ3310" s="384"/>
      <c r="DDR3310" s="384"/>
      <c r="DDS3310" s="384"/>
      <c r="DDT3310" s="384"/>
      <c r="DDU3310" s="384"/>
      <c r="DDV3310" s="384"/>
      <c r="DDW3310" s="384"/>
      <c r="DDX3310" s="384"/>
      <c r="DDY3310" s="384"/>
      <c r="DDZ3310" s="384"/>
      <c r="DEA3310" s="384"/>
      <c r="DEB3310" s="384"/>
      <c r="DEC3310" s="384"/>
      <c r="DED3310" s="384"/>
      <c r="DEE3310" s="384"/>
      <c r="DEF3310" s="384"/>
      <c r="DEG3310" s="384"/>
      <c r="DEH3310" s="384"/>
      <c r="DEI3310" s="384"/>
      <c r="DEJ3310" s="384"/>
      <c r="DEK3310" s="384"/>
      <c r="DEL3310" s="384"/>
      <c r="DEM3310" s="384"/>
      <c r="DEN3310" s="384"/>
      <c r="DEO3310" s="384"/>
      <c r="DEP3310" s="384"/>
      <c r="DEQ3310" s="384"/>
      <c r="DER3310" s="384"/>
      <c r="DES3310" s="384"/>
      <c r="DET3310" s="384"/>
      <c r="DEU3310" s="384"/>
      <c r="DEV3310" s="384"/>
      <c r="DEW3310" s="384"/>
      <c r="DEX3310" s="384"/>
      <c r="DEY3310" s="384"/>
      <c r="DEZ3310" s="384"/>
      <c r="DFA3310" s="384"/>
      <c r="DFB3310" s="384"/>
      <c r="DFC3310" s="384"/>
      <c r="DFD3310" s="384"/>
      <c r="DFE3310" s="384"/>
      <c r="DFF3310" s="384"/>
      <c r="DFG3310" s="384"/>
      <c r="DFH3310" s="384"/>
      <c r="DFI3310" s="384"/>
      <c r="DFJ3310" s="384"/>
      <c r="DFK3310" s="384"/>
      <c r="DFL3310" s="384"/>
      <c r="DFM3310" s="384"/>
      <c r="DFN3310" s="384"/>
      <c r="DFO3310" s="384"/>
      <c r="DFP3310" s="384"/>
      <c r="DFQ3310" s="384"/>
      <c r="DFR3310" s="384"/>
      <c r="DFS3310" s="384"/>
      <c r="DFT3310" s="384"/>
      <c r="DFU3310" s="384"/>
      <c r="DFV3310" s="384"/>
      <c r="DFW3310" s="384"/>
      <c r="DFX3310" s="384"/>
      <c r="DFY3310" s="384"/>
      <c r="DFZ3310" s="384"/>
      <c r="DGA3310" s="384"/>
      <c r="DGB3310" s="384"/>
      <c r="DGC3310" s="384"/>
      <c r="DGD3310" s="384"/>
      <c r="DGE3310" s="384"/>
      <c r="DGF3310" s="384"/>
      <c r="DGG3310" s="384"/>
      <c r="DGH3310" s="384"/>
      <c r="DGI3310" s="384"/>
      <c r="DGJ3310" s="384"/>
      <c r="DGK3310" s="384"/>
      <c r="DGL3310" s="384"/>
      <c r="DGM3310" s="384"/>
      <c r="DGN3310" s="384"/>
      <c r="DGO3310" s="384"/>
      <c r="DGP3310" s="384"/>
      <c r="DGQ3310" s="384"/>
      <c r="DGR3310" s="384"/>
      <c r="DGS3310" s="384"/>
      <c r="DGT3310" s="384"/>
      <c r="DGU3310" s="384"/>
      <c r="DGV3310" s="384"/>
      <c r="DGW3310" s="384"/>
      <c r="DGX3310" s="384"/>
      <c r="DGY3310" s="384"/>
      <c r="DGZ3310" s="384"/>
      <c r="DHA3310" s="384"/>
      <c r="DHB3310" s="384"/>
      <c r="DHC3310" s="384"/>
      <c r="DHD3310" s="384"/>
      <c r="DHE3310" s="384"/>
      <c r="DHF3310" s="384"/>
      <c r="DHG3310" s="384"/>
      <c r="DHH3310" s="384"/>
      <c r="DHI3310" s="384"/>
      <c r="DHJ3310" s="384"/>
      <c r="DHK3310" s="384"/>
      <c r="DHL3310" s="384"/>
      <c r="DHM3310" s="384"/>
      <c r="DHN3310" s="384"/>
      <c r="DHO3310" s="384"/>
      <c r="DHP3310" s="384"/>
      <c r="DHQ3310" s="384"/>
      <c r="DHR3310" s="384"/>
      <c r="DHS3310" s="384"/>
      <c r="DHT3310" s="384"/>
      <c r="DHU3310" s="384"/>
      <c r="DHV3310" s="384"/>
      <c r="DHW3310" s="384"/>
      <c r="DHX3310" s="384"/>
      <c r="DHY3310" s="384"/>
      <c r="DHZ3310" s="384"/>
      <c r="DIA3310" s="384"/>
      <c r="DIB3310" s="384"/>
      <c r="DIC3310" s="384"/>
      <c r="DID3310" s="384"/>
      <c r="DIE3310" s="384"/>
      <c r="DIF3310" s="384"/>
      <c r="DIG3310" s="384"/>
      <c r="DIH3310" s="384"/>
      <c r="DII3310" s="384"/>
      <c r="DIJ3310" s="384"/>
      <c r="DIK3310" s="384"/>
      <c r="DIL3310" s="384"/>
      <c r="DIM3310" s="384"/>
      <c r="DIN3310" s="384"/>
      <c r="DIO3310" s="384"/>
      <c r="DIP3310" s="384"/>
      <c r="DIQ3310" s="384"/>
      <c r="DIR3310" s="384"/>
      <c r="DIS3310" s="384"/>
      <c r="DIT3310" s="384"/>
      <c r="DIU3310" s="384"/>
      <c r="DIV3310" s="384"/>
      <c r="DIW3310" s="384"/>
      <c r="DIX3310" s="384"/>
      <c r="DIY3310" s="384"/>
      <c r="DIZ3310" s="384"/>
      <c r="DJA3310" s="384"/>
      <c r="DJB3310" s="384"/>
      <c r="DJC3310" s="384"/>
      <c r="DJD3310" s="384"/>
      <c r="DJE3310" s="384"/>
      <c r="DJF3310" s="384"/>
      <c r="DJG3310" s="384"/>
      <c r="DJH3310" s="384"/>
      <c r="DJI3310" s="384"/>
      <c r="DJJ3310" s="384"/>
      <c r="DJK3310" s="384"/>
      <c r="DJL3310" s="384"/>
      <c r="DJM3310" s="384"/>
      <c r="DJN3310" s="384"/>
      <c r="DJO3310" s="384"/>
      <c r="DJP3310" s="384"/>
      <c r="DJQ3310" s="384"/>
      <c r="DJR3310" s="384"/>
      <c r="DJS3310" s="384"/>
      <c r="DJT3310" s="384"/>
      <c r="DJU3310" s="384"/>
      <c r="DJV3310" s="384"/>
      <c r="DJW3310" s="384"/>
      <c r="DJX3310" s="384"/>
      <c r="DJY3310" s="384"/>
      <c r="DJZ3310" s="384"/>
      <c r="DKA3310" s="384"/>
      <c r="DKB3310" s="384"/>
      <c r="DKC3310" s="384"/>
      <c r="DKD3310" s="384"/>
      <c r="DKE3310" s="384"/>
      <c r="DKF3310" s="384"/>
      <c r="DKG3310" s="384"/>
      <c r="DKH3310" s="384"/>
      <c r="DKI3310" s="384"/>
      <c r="DKJ3310" s="384"/>
      <c r="DKK3310" s="384"/>
      <c r="DKL3310" s="384"/>
      <c r="DKM3310" s="384"/>
      <c r="DKN3310" s="384"/>
      <c r="DKO3310" s="384"/>
      <c r="DKP3310" s="384"/>
      <c r="DKQ3310" s="384"/>
      <c r="DKR3310" s="384"/>
      <c r="DKS3310" s="384"/>
      <c r="DKT3310" s="384"/>
      <c r="DKU3310" s="384"/>
      <c r="DKV3310" s="384"/>
      <c r="DKW3310" s="384"/>
      <c r="DKX3310" s="384"/>
      <c r="DKY3310" s="384"/>
      <c r="DKZ3310" s="384"/>
      <c r="DLA3310" s="384"/>
      <c r="DLB3310" s="384"/>
      <c r="DLC3310" s="384"/>
      <c r="DLD3310" s="384"/>
      <c r="DLE3310" s="384"/>
      <c r="DLF3310" s="384"/>
      <c r="DLG3310" s="384"/>
      <c r="DLH3310" s="384"/>
      <c r="DLI3310" s="384"/>
      <c r="DLJ3310" s="384"/>
      <c r="DLK3310" s="384"/>
      <c r="DLL3310" s="384"/>
      <c r="DLM3310" s="384"/>
      <c r="DLN3310" s="384"/>
      <c r="DLO3310" s="384"/>
      <c r="DLP3310" s="384"/>
      <c r="DLQ3310" s="384"/>
      <c r="DLR3310" s="384"/>
      <c r="DLS3310" s="384"/>
      <c r="DLT3310" s="384"/>
      <c r="DLU3310" s="384"/>
      <c r="DLV3310" s="384"/>
      <c r="DLW3310" s="384"/>
      <c r="DLX3310" s="384"/>
      <c r="DLY3310" s="384"/>
      <c r="DLZ3310" s="384"/>
      <c r="DMA3310" s="384"/>
      <c r="DMB3310" s="384"/>
      <c r="DMC3310" s="384"/>
      <c r="DMD3310" s="384"/>
      <c r="DME3310" s="384"/>
      <c r="DMF3310" s="384"/>
      <c r="DMG3310" s="384"/>
      <c r="DMH3310" s="384"/>
      <c r="DMI3310" s="384"/>
      <c r="DMJ3310" s="384"/>
      <c r="DMK3310" s="384"/>
      <c r="DML3310" s="384"/>
      <c r="DMM3310" s="384"/>
      <c r="DMN3310" s="384"/>
      <c r="DMO3310" s="384"/>
      <c r="DMP3310" s="384"/>
      <c r="DMQ3310" s="384"/>
      <c r="DMR3310" s="384"/>
      <c r="DMS3310" s="384"/>
      <c r="DMT3310" s="384"/>
      <c r="DMU3310" s="384"/>
      <c r="DMV3310" s="384"/>
      <c r="DMW3310" s="384"/>
      <c r="DMX3310" s="384"/>
      <c r="DMY3310" s="384"/>
      <c r="DMZ3310" s="384"/>
      <c r="DNA3310" s="384"/>
      <c r="DNB3310" s="384"/>
      <c r="DNC3310" s="384"/>
      <c r="DND3310" s="384"/>
      <c r="DNE3310" s="384"/>
      <c r="DNF3310" s="384"/>
      <c r="DNG3310" s="384"/>
      <c r="DNH3310" s="384"/>
      <c r="DNI3310" s="384"/>
      <c r="DNJ3310" s="384"/>
      <c r="DNK3310" s="384"/>
      <c r="DNL3310" s="384"/>
      <c r="DNM3310" s="384"/>
      <c r="DNN3310" s="384"/>
      <c r="DNO3310" s="384"/>
      <c r="DNP3310" s="384"/>
      <c r="DNQ3310" s="384"/>
      <c r="DNR3310" s="384"/>
      <c r="DNS3310" s="384"/>
      <c r="DNT3310" s="384"/>
      <c r="DNU3310" s="384"/>
      <c r="DNV3310" s="384"/>
      <c r="DNW3310" s="384"/>
      <c r="DNX3310" s="384"/>
      <c r="DNY3310" s="384"/>
      <c r="DNZ3310" s="384"/>
      <c r="DOA3310" s="384"/>
      <c r="DOB3310" s="384"/>
      <c r="DOC3310" s="384"/>
      <c r="DOD3310" s="384"/>
      <c r="DOE3310" s="384"/>
      <c r="DOF3310" s="384"/>
      <c r="DOG3310" s="384"/>
      <c r="DOH3310" s="384"/>
      <c r="DOI3310" s="384"/>
      <c r="DOJ3310" s="384"/>
      <c r="DOK3310" s="384"/>
      <c r="DOL3310" s="384"/>
      <c r="DOM3310" s="384"/>
      <c r="DON3310" s="384"/>
      <c r="DOO3310" s="384"/>
      <c r="DOP3310" s="384"/>
      <c r="DOQ3310" s="384"/>
      <c r="DOR3310" s="384"/>
      <c r="DOS3310" s="384"/>
      <c r="DOT3310" s="384"/>
      <c r="DOU3310" s="384"/>
      <c r="DOV3310" s="384"/>
      <c r="DOW3310" s="384"/>
      <c r="DOX3310" s="384"/>
      <c r="DOY3310" s="384"/>
      <c r="DOZ3310" s="384"/>
      <c r="DPA3310" s="384"/>
      <c r="DPB3310" s="384"/>
      <c r="DPC3310" s="384"/>
      <c r="DPD3310" s="384"/>
      <c r="DPE3310" s="384"/>
      <c r="DPF3310" s="384"/>
      <c r="DPG3310" s="384"/>
      <c r="DPH3310" s="384"/>
      <c r="DPI3310" s="384"/>
      <c r="DPJ3310" s="384"/>
      <c r="DPK3310" s="384"/>
      <c r="DPL3310" s="384"/>
      <c r="DPM3310" s="384"/>
      <c r="DPN3310" s="384"/>
      <c r="DPO3310" s="384"/>
      <c r="DPP3310" s="384"/>
      <c r="DPQ3310" s="384"/>
      <c r="DPR3310" s="384"/>
      <c r="DPS3310" s="384"/>
      <c r="DPT3310" s="384"/>
      <c r="DPU3310" s="384"/>
      <c r="DPV3310" s="384"/>
      <c r="DPW3310" s="384"/>
      <c r="DPX3310" s="384"/>
      <c r="DPY3310" s="384"/>
      <c r="DPZ3310" s="384"/>
      <c r="DQA3310" s="384"/>
      <c r="DQB3310" s="384"/>
      <c r="DQC3310" s="384"/>
      <c r="DQD3310" s="384"/>
      <c r="DQE3310" s="384"/>
      <c r="DQF3310" s="384"/>
      <c r="DQG3310" s="384"/>
      <c r="DQH3310" s="384"/>
      <c r="DQI3310" s="384"/>
      <c r="DQJ3310" s="384"/>
      <c r="DQK3310" s="384"/>
      <c r="DQL3310" s="384"/>
      <c r="DQM3310" s="384"/>
      <c r="DQN3310" s="384"/>
      <c r="DQO3310" s="384"/>
      <c r="DQP3310" s="384"/>
      <c r="DQQ3310" s="384"/>
      <c r="DQR3310" s="384"/>
      <c r="DQS3310" s="384"/>
      <c r="DQT3310" s="384"/>
      <c r="DQU3310" s="384"/>
      <c r="DQV3310" s="384"/>
      <c r="DQW3310" s="384"/>
      <c r="DQX3310" s="384"/>
      <c r="DQY3310" s="384"/>
      <c r="DQZ3310" s="384"/>
      <c r="DRA3310" s="384"/>
      <c r="DRB3310" s="384"/>
      <c r="DRC3310" s="384"/>
      <c r="DRD3310" s="384"/>
      <c r="DRE3310" s="384"/>
      <c r="DRF3310" s="384"/>
      <c r="DRG3310" s="384"/>
      <c r="DRH3310" s="384"/>
      <c r="DRI3310" s="384"/>
      <c r="DRJ3310" s="384"/>
      <c r="DRK3310" s="384"/>
      <c r="DRL3310" s="384"/>
      <c r="DRM3310" s="384"/>
      <c r="DRN3310" s="384"/>
      <c r="DRO3310" s="384"/>
      <c r="DRP3310" s="384"/>
      <c r="DRQ3310" s="384"/>
      <c r="DRR3310" s="384"/>
      <c r="DRS3310" s="384"/>
      <c r="DRT3310" s="384"/>
      <c r="DRU3310" s="384"/>
      <c r="DRV3310" s="384"/>
      <c r="DRW3310" s="384"/>
      <c r="DRX3310" s="384"/>
      <c r="DRY3310" s="384"/>
      <c r="DRZ3310" s="384"/>
      <c r="DSA3310" s="384"/>
      <c r="DSB3310" s="384"/>
      <c r="DSC3310" s="384"/>
      <c r="DSD3310" s="384"/>
      <c r="DSE3310" s="384"/>
      <c r="DSF3310" s="384"/>
      <c r="DSG3310" s="384"/>
      <c r="DSH3310" s="384"/>
      <c r="DSI3310" s="384"/>
      <c r="DSJ3310" s="384"/>
      <c r="DSK3310" s="384"/>
      <c r="DSL3310" s="384"/>
      <c r="DSM3310" s="384"/>
      <c r="DSN3310" s="384"/>
      <c r="DSO3310" s="384"/>
      <c r="DSP3310" s="384"/>
      <c r="DSQ3310" s="384"/>
      <c r="DSR3310" s="384"/>
      <c r="DSS3310" s="384"/>
      <c r="DST3310" s="384"/>
      <c r="DSU3310" s="384"/>
      <c r="DSV3310" s="384"/>
      <c r="DSW3310" s="384"/>
      <c r="DSX3310" s="384"/>
      <c r="DSY3310" s="384"/>
      <c r="DSZ3310" s="384"/>
      <c r="DTA3310" s="384"/>
      <c r="DTB3310" s="384"/>
      <c r="DTC3310" s="384"/>
      <c r="DTD3310" s="384"/>
      <c r="DTE3310" s="384"/>
      <c r="DTF3310" s="384"/>
      <c r="DTG3310" s="384"/>
      <c r="DTH3310" s="384"/>
      <c r="DTI3310" s="384"/>
      <c r="DTJ3310" s="384"/>
      <c r="DTK3310" s="384"/>
      <c r="DTL3310" s="384"/>
      <c r="DTM3310" s="384"/>
      <c r="DTN3310" s="384"/>
      <c r="DTO3310" s="384"/>
      <c r="DTP3310" s="384"/>
      <c r="DTQ3310" s="384"/>
      <c r="DTR3310" s="384"/>
      <c r="DTS3310" s="384"/>
      <c r="DTT3310" s="384"/>
      <c r="DTU3310" s="384"/>
      <c r="DTV3310" s="384"/>
      <c r="DTW3310" s="384"/>
      <c r="DTX3310" s="384"/>
      <c r="DTY3310" s="384"/>
      <c r="DTZ3310" s="384"/>
      <c r="DUA3310" s="384"/>
      <c r="DUB3310" s="384"/>
      <c r="DUC3310" s="384"/>
      <c r="DUD3310" s="384"/>
      <c r="DUE3310" s="384"/>
      <c r="DUF3310" s="384"/>
      <c r="DUG3310" s="384"/>
      <c r="DUH3310" s="384"/>
      <c r="DUI3310" s="384"/>
      <c r="DUJ3310" s="384"/>
      <c r="DUK3310" s="384"/>
      <c r="DUL3310" s="384"/>
      <c r="DUM3310" s="384"/>
      <c r="DUN3310" s="384"/>
      <c r="DUO3310" s="384"/>
      <c r="DUP3310" s="384"/>
      <c r="DUQ3310" s="384"/>
      <c r="DUR3310" s="384"/>
      <c r="DUS3310" s="384"/>
      <c r="DUT3310" s="384"/>
      <c r="DUU3310" s="384"/>
      <c r="DUV3310" s="384"/>
      <c r="DUW3310" s="384"/>
      <c r="DUX3310" s="384"/>
      <c r="DUY3310" s="384"/>
      <c r="DUZ3310" s="384"/>
      <c r="DVA3310" s="384"/>
      <c r="DVB3310" s="384"/>
      <c r="DVC3310" s="384"/>
      <c r="DVD3310" s="384"/>
      <c r="DVE3310" s="384"/>
      <c r="DVF3310" s="384"/>
      <c r="DVG3310" s="384"/>
      <c r="DVH3310" s="384"/>
      <c r="DVI3310" s="384"/>
      <c r="DVJ3310" s="384"/>
      <c r="DVK3310" s="384"/>
      <c r="DVL3310" s="384"/>
      <c r="DVM3310" s="384"/>
      <c r="DVN3310" s="384"/>
      <c r="DVO3310" s="384"/>
      <c r="DVP3310" s="384"/>
      <c r="DVQ3310" s="384"/>
      <c r="DVR3310" s="384"/>
      <c r="DVS3310" s="384"/>
      <c r="DVT3310" s="384"/>
      <c r="DVU3310" s="384"/>
      <c r="DVV3310" s="384"/>
      <c r="DVW3310" s="384"/>
      <c r="DVX3310" s="384"/>
      <c r="DVY3310" s="384"/>
      <c r="DVZ3310" s="384"/>
      <c r="DWA3310" s="384"/>
      <c r="DWB3310" s="384"/>
      <c r="DWC3310" s="384"/>
      <c r="DWD3310" s="384"/>
      <c r="DWE3310" s="384"/>
      <c r="DWF3310" s="384"/>
      <c r="DWG3310" s="384"/>
      <c r="DWH3310" s="384"/>
      <c r="DWI3310" s="384"/>
      <c r="DWJ3310" s="384"/>
      <c r="DWK3310" s="384"/>
      <c r="DWL3310" s="384"/>
      <c r="DWM3310" s="384"/>
      <c r="DWN3310" s="384"/>
      <c r="DWO3310" s="384"/>
      <c r="DWP3310" s="384"/>
      <c r="DWQ3310" s="384"/>
      <c r="DWR3310" s="384"/>
      <c r="DWS3310" s="384"/>
      <c r="DWT3310" s="384"/>
      <c r="DWU3310" s="384"/>
      <c r="DWV3310" s="384"/>
      <c r="DWW3310" s="384"/>
      <c r="DWX3310" s="384"/>
      <c r="DWY3310" s="384"/>
      <c r="DWZ3310" s="384"/>
      <c r="DXA3310" s="384"/>
      <c r="DXB3310" s="384"/>
      <c r="DXC3310" s="384"/>
      <c r="DXD3310" s="384"/>
      <c r="DXE3310" s="384"/>
      <c r="DXF3310" s="384"/>
      <c r="DXG3310" s="384"/>
      <c r="DXH3310" s="384"/>
      <c r="DXI3310" s="384"/>
      <c r="DXJ3310" s="384"/>
      <c r="DXK3310" s="384"/>
      <c r="DXL3310" s="384"/>
      <c r="DXM3310" s="384"/>
      <c r="DXN3310" s="384"/>
      <c r="DXO3310" s="384"/>
      <c r="DXP3310" s="384"/>
      <c r="DXQ3310" s="384"/>
      <c r="DXR3310" s="384"/>
      <c r="DXS3310" s="384"/>
      <c r="DXT3310" s="384"/>
      <c r="DXU3310" s="384"/>
      <c r="DXV3310" s="384"/>
      <c r="DXW3310" s="384"/>
      <c r="DXX3310" s="384"/>
      <c r="DXY3310" s="384"/>
      <c r="DXZ3310" s="384"/>
      <c r="DYA3310" s="384"/>
      <c r="DYB3310" s="384"/>
      <c r="DYC3310" s="384"/>
      <c r="DYD3310" s="384"/>
      <c r="DYE3310" s="384"/>
      <c r="DYF3310" s="384"/>
      <c r="DYG3310" s="384"/>
      <c r="DYH3310" s="384"/>
      <c r="DYI3310" s="384"/>
      <c r="DYJ3310" s="384"/>
      <c r="DYK3310" s="384"/>
      <c r="DYL3310" s="384"/>
      <c r="DYM3310" s="384"/>
      <c r="DYN3310" s="384"/>
      <c r="DYO3310" s="384"/>
      <c r="DYP3310" s="384"/>
      <c r="DYQ3310" s="384"/>
      <c r="DYR3310" s="384"/>
      <c r="DYS3310" s="384"/>
      <c r="DYT3310" s="384"/>
      <c r="DYU3310" s="384"/>
      <c r="DYV3310" s="384"/>
      <c r="DYW3310" s="384"/>
      <c r="DYX3310" s="384"/>
      <c r="DYY3310" s="384"/>
      <c r="DYZ3310" s="384"/>
      <c r="DZA3310" s="384"/>
      <c r="DZB3310" s="384"/>
      <c r="DZC3310" s="384"/>
      <c r="DZD3310" s="384"/>
      <c r="DZE3310" s="384"/>
      <c r="DZF3310" s="384"/>
      <c r="DZG3310" s="384"/>
      <c r="DZH3310" s="384"/>
      <c r="DZI3310" s="384"/>
      <c r="DZJ3310" s="384"/>
      <c r="DZK3310" s="384"/>
      <c r="DZL3310" s="384"/>
      <c r="DZM3310" s="384"/>
      <c r="DZN3310" s="384"/>
      <c r="DZO3310" s="384"/>
      <c r="DZP3310" s="384"/>
      <c r="DZQ3310" s="384"/>
      <c r="DZR3310" s="384"/>
      <c r="DZS3310" s="384"/>
      <c r="DZT3310" s="384"/>
      <c r="DZU3310" s="384"/>
      <c r="DZV3310" s="384"/>
      <c r="DZW3310" s="384"/>
      <c r="DZX3310" s="384"/>
      <c r="DZY3310" s="384"/>
      <c r="DZZ3310" s="384"/>
      <c r="EAA3310" s="384"/>
      <c r="EAB3310" s="384"/>
      <c r="EAC3310" s="384"/>
      <c r="EAD3310" s="384"/>
      <c r="EAE3310" s="384"/>
      <c r="EAF3310" s="384"/>
      <c r="EAG3310" s="384"/>
      <c r="EAH3310" s="384"/>
      <c r="EAI3310" s="384"/>
      <c r="EAJ3310" s="384"/>
      <c r="EAK3310" s="384"/>
      <c r="EAL3310" s="384"/>
      <c r="EAM3310" s="384"/>
      <c r="EAN3310" s="384"/>
      <c r="EAO3310" s="384"/>
      <c r="EAP3310" s="384"/>
      <c r="EAQ3310" s="384"/>
      <c r="EAR3310" s="384"/>
      <c r="EAS3310" s="384"/>
      <c r="EAT3310" s="384"/>
      <c r="EAU3310" s="384"/>
      <c r="EAV3310" s="384"/>
      <c r="EAW3310" s="384"/>
      <c r="EAX3310" s="384"/>
      <c r="EAY3310" s="384"/>
      <c r="EAZ3310" s="384"/>
      <c r="EBA3310" s="384"/>
      <c r="EBB3310" s="384"/>
      <c r="EBC3310" s="384"/>
      <c r="EBD3310" s="384"/>
      <c r="EBE3310" s="384"/>
      <c r="EBF3310" s="384"/>
      <c r="EBG3310" s="384"/>
      <c r="EBH3310" s="384"/>
      <c r="EBI3310" s="384"/>
      <c r="EBJ3310" s="384"/>
      <c r="EBK3310" s="384"/>
      <c r="EBL3310" s="384"/>
      <c r="EBM3310" s="384"/>
      <c r="EBN3310" s="384"/>
      <c r="EBO3310" s="384"/>
      <c r="EBP3310" s="384"/>
      <c r="EBQ3310" s="384"/>
      <c r="EBR3310" s="384"/>
      <c r="EBS3310" s="384"/>
      <c r="EBT3310" s="384"/>
      <c r="EBU3310" s="384"/>
      <c r="EBV3310" s="384"/>
      <c r="EBW3310" s="384"/>
      <c r="EBX3310" s="384"/>
      <c r="EBY3310" s="384"/>
      <c r="EBZ3310" s="384"/>
      <c r="ECA3310" s="384"/>
      <c r="ECB3310" s="384"/>
      <c r="ECC3310" s="384"/>
      <c r="ECD3310" s="384"/>
      <c r="ECE3310" s="384"/>
      <c r="ECF3310" s="384"/>
      <c r="ECG3310" s="384"/>
      <c r="ECH3310" s="384"/>
      <c r="ECI3310" s="384"/>
      <c r="ECJ3310" s="384"/>
      <c r="ECK3310" s="384"/>
      <c r="ECL3310" s="384"/>
      <c r="ECM3310" s="384"/>
      <c r="ECN3310" s="384"/>
      <c r="ECO3310" s="384"/>
      <c r="ECP3310" s="384"/>
      <c r="ECQ3310" s="384"/>
      <c r="ECR3310" s="384"/>
      <c r="ECS3310" s="384"/>
      <c r="ECT3310" s="384"/>
      <c r="ECU3310" s="384"/>
      <c r="ECV3310" s="384"/>
      <c r="ECW3310" s="384"/>
      <c r="ECX3310" s="384"/>
      <c r="ECY3310" s="384"/>
      <c r="ECZ3310" s="384"/>
      <c r="EDA3310" s="384"/>
      <c r="EDB3310" s="384"/>
      <c r="EDC3310" s="384"/>
      <c r="EDD3310" s="384"/>
      <c r="EDE3310" s="384"/>
      <c r="EDF3310" s="384"/>
      <c r="EDG3310" s="384"/>
      <c r="EDH3310" s="384"/>
      <c r="EDI3310" s="384"/>
      <c r="EDJ3310" s="384"/>
      <c r="EDK3310" s="384"/>
      <c r="EDL3310" s="384"/>
      <c r="EDM3310" s="384"/>
      <c r="EDN3310" s="384"/>
      <c r="EDO3310" s="384"/>
      <c r="EDP3310" s="384"/>
      <c r="EDQ3310" s="384"/>
      <c r="EDR3310" s="384"/>
      <c r="EDS3310" s="384"/>
      <c r="EDT3310" s="384"/>
      <c r="EDU3310" s="384"/>
      <c r="EDV3310" s="384"/>
      <c r="EDW3310" s="384"/>
      <c r="EDX3310" s="384"/>
      <c r="EDY3310" s="384"/>
      <c r="EDZ3310" s="384"/>
      <c r="EEA3310" s="384"/>
      <c r="EEB3310" s="384"/>
      <c r="EEC3310" s="384"/>
      <c r="EED3310" s="384"/>
      <c r="EEE3310" s="384"/>
      <c r="EEF3310" s="384"/>
      <c r="EEG3310" s="384"/>
      <c r="EEH3310" s="384"/>
      <c r="EEI3310" s="384"/>
      <c r="EEJ3310" s="384"/>
      <c r="EEK3310" s="384"/>
      <c r="EEL3310" s="384"/>
      <c r="EEM3310" s="384"/>
      <c r="EEN3310" s="384"/>
      <c r="EEO3310" s="384"/>
      <c r="EEP3310" s="384"/>
      <c r="EEQ3310" s="384"/>
      <c r="EER3310" s="384"/>
      <c r="EES3310" s="384"/>
      <c r="EET3310" s="384"/>
      <c r="EEU3310" s="384"/>
      <c r="EEV3310" s="384"/>
      <c r="EEW3310" s="384"/>
      <c r="EEX3310" s="384"/>
      <c r="EEY3310" s="384"/>
      <c r="EEZ3310" s="384"/>
      <c r="EFA3310" s="384"/>
      <c r="EFB3310" s="384"/>
      <c r="EFC3310" s="384"/>
      <c r="EFD3310" s="384"/>
      <c r="EFE3310" s="384"/>
      <c r="EFF3310" s="384"/>
      <c r="EFG3310" s="384"/>
      <c r="EFH3310" s="384"/>
      <c r="EFI3310" s="384"/>
      <c r="EFJ3310" s="384"/>
      <c r="EFK3310" s="384"/>
      <c r="EFL3310" s="384"/>
      <c r="EFM3310" s="384"/>
      <c r="EFN3310" s="384"/>
      <c r="EFO3310" s="384"/>
      <c r="EFP3310" s="384"/>
      <c r="EFQ3310" s="384"/>
      <c r="EFR3310" s="384"/>
      <c r="EFS3310" s="384"/>
      <c r="EFT3310" s="384"/>
      <c r="EFU3310" s="384"/>
      <c r="EFV3310" s="384"/>
      <c r="EFW3310" s="384"/>
      <c r="EFX3310" s="384"/>
      <c r="EFY3310" s="384"/>
      <c r="EFZ3310" s="384"/>
      <c r="EGA3310" s="384"/>
      <c r="EGB3310" s="384"/>
      <c r="EGC3310" s="384"/>
      <c r="EGD3310" s="384"/>
      <c r="EGE3310" s="384"/>
      <c r="EGF3310" s="384"/>
      <c r="EGG3310" s="384"/>
      <c r="EGH3310" s="384"/>
      <c r="EGI3310" s="384"/>
      <c r="EGJ3310" s="384"/>
      <c r="EGK3310" s="384"/>
      <c r="EGL3310" s="384"/>
      <c r="EGM3310" s="384"/>
      <c r="EGN3310" s="384"/>
      <c r="EGO3310" s="384"/>
      <c r="EGP3310" s="384"/>
      <c r="EGQ3310" s="384"/>
      <c r="EGR3310" s="384"/>
      <c r="EGS3310" s="384"/>
      <c r="EGT3310" s="384"/>
      <c r="EGU3310" s="384"/>
      <c r="EGV3310" s="384"/>
      <c r="EGW3310" s="384"/>
      <c r="EGX3310" s="384"/>
      <c r="EGY3310" s="384"/>
      <c r="EGZ3310" s="384"/>
      <c r="EHA3310" s="384"/>
      <c r="EHB3310" s="384"/>
      <c r="EHC3310" s="384"/>
      <c r="EHD3310" s="384"/>
      <c r="EHE3310" s="384"/>
      <c r="EHF3310" s="384"/>
      <c r="EHG3310" s="384"/>
      <c r="EHH3310" s="384"/>
      <c r="EHI3310" s="384"/>
      <c r="EHJ3310" s="384"/>
      <c r="EHK3310" s="384"/>
      <c r="EHL3310" s="384"/>
      <c r="EHM3310" s="384"/>
      <c r="EHN3310" s="384"/>
      <c r="EHO3310" s="384"/>
      <c r="EHP3310" s="384"/>
      <c r="EHQ3310" s="384"/>
      <c r="EHR3310" s="384"/>
      <c r="EHS3310" s="384"/>
      <c r="EHT3310" s="384"/>
      <c r="EHU3310" s="384"/>
      <c r="EHV3310" s="384"/>
      <c r="EHW3310" s="384"/>
      <c r="EHX3310" s="384"/>
      <c r="EHY3310" s="384"/>
      <c r="EHZ3310" s="384"/>
      <c r="EIA3310" s="384"/>
      <c r="EIB3310" s="384"/>
      <c r="EIC3310" s="384"/>
      <c r="EID3310" s="384"/>
      <c r="EIE3310" s="384"/>
      <c r="EIF3310" s="384"/>
      <c r="EIG3310" s="384"/>
      <c r="EIH3310" s="384"/>
      <c r="EII3310" s="384"/>
      <c r="EIJ3310" s="384"/>
      <c r="EIK3310" s="384"/>
      <c r="EIL3310" s="384"/>
      <c r="EIM3310" s="384"/>
      <c r="EIN3310" s="384"/>
      <c r="EIO3310" s="384"/>
      <c r="EIP3310" s="384"/>
      <c r="EIQ3310" s="384"/>
      <c r="EIR3310" s="384"/>
      <c r="EIS3310" s="384"/>
      <c r="EIT3310" s="384"/>
      <c r="EIU3310" s="384"/>
      <c r="EIV3310" s="384"/>
      <c r="EIW3310" s="384"/>
      <c r="EIX3310" s="384"/>
      <c r="EIY3310" s="384"/>
      <c r="EIZ3310" s="384"/>
      <c r="EJA3310" s="384"/>
      <c r="EJB3310" s="384"/>
      <c r="EJC3310" s="384"/>
      <c r="EJD3310" s="384"/>
      <c r="EJE3310" s="384"/>
      <c r="EJF3310" s="384"/>
      <c r="EJG3310" s="384"/>
      <c r="EJH3310" s="384"/>
      <c r="EJI3310" s="384"/>
      <c r="EJJ3310" s="384"/>
      <c r="EJK3310" s="384"/>
      <c r="EJL3310" s="384"/>
      <c r="EJM3310" s="384"/>
      <c r="EJN3310" s="384"/>
      <c r="EJO3310" s="384"/>
      <c r="EJP3310" s="384"/>
      <c r="EJQ3310" s="384"/>
      <c r="EJR3310" s="384"/>
      <c r="EJS3310" s="384"/>
      <c r="EJT3310" s="384"/>
      <c r="EJU3310" s="384"/>
      <c r="EJV3310" s="384"/>
      <c r="EJW3310" s="384"/>
      <c r="EJX3310" s="384"/>
      <c r="EJY3310" s="384"/>
      <c r="EJZ3310" s="384"/>
      <c r="EKA3310" s="384"/>
      <c r="EKB3310" s="384"/>
      <c r="EKC3310" s="384"/>
      <c r="EKD3310" s="384"/>
      <c r="EKE3310" s="384"/>
      <c r="EKF3310" s="384"/>
      <c r="EKG3310" s="384"/>
      <c r="EKH3310" s="384"/>
      <c r="EKI3310" s="384"/>
      <c r="EKJ3310" s="384"/>
      <c r="EKK3310" s="384"/>
      <c r="EKL3310" s="384"/>
      <c r="EKM3310" s="384"/>
      <c r="EKN3310" s="384"/>
      <c r="EKO3310" s="384"/>
      <c r="EKP3310" s="384"/>
      <c r="EKQ3310" s="384"/>
      <c r="EKR3310" s="384"/>
      <c r="EKS3310" s="384"/>
      <c r="EKT3310" s="384"/>
      <c r="EKU3310" s="384"/>
      <c r="EKV3310" s="384"/>
      <c r="EKW3310" s="384"/>
      <c r="EKX3310" s="384"/>
      <c r="EKY3310" s="384"/>
      <c r="EKZ3310" s="384"/>
      <c r="ELA3310" s="384"/>
      <c r="ELB3310" s="384"/>
      <c r="ELC3310" s="384"/>
      <c r="ELD3310" s="384"/>
      <c r="ELE3310" s="384"/>
      <c r="ELF3310" s="384"/>
      <c r="ELG3310" s="384"/>
      <c r="ELH3310" s="384"/>
      <c r="ELI3310" s="384"/>
      <c r="ELJ3310" s="384"/>
      <c r="ELK3310" s="384"/>
      <c r="ELL3310" s="384"/>
      <c r="ELM3310" s="384"/>
      <c r="ELN3310" s="384"/>
      <c r="ELO3310" s="384"/>
      <c r="ELP3310" s="384"/>
      <c r="ELQ3310" s="384"/>
      <c r="ELR3310" s="384"/>
      <c r="ELS3310" s="384"/>
      <c r="ELT3310" s="384"/>
      <c r="ELU3310" s="384"/>
      <c r="ELV3310" s="384"/>
      <c r="ELW3310" s="384"/>
      <c r="ELX3310" s="384"/>
      <c r="ELY3310" s="384"/>
      <c r="ELZ3310" s="384"/>
      <c r="EMA3310" s="384"/>
      <c r="EMB3310" s="384"/>
      <c r="EMC3310" s="384"/>
      <c r="EMD3310" s="384"/>
      <c r="EME3310" s="384"/>
      <c r="EMF3310" s="384"/>
      <c r="EMG3310" s="384"/>
      <c r="EMH3310" s="384"/>
      <c r="EMI3310" s="384"/>
      <c r="EMJ3310" s="384"/>
      <c r="EMK3310" s="384"/>
      <c r="EML3310" s="384"/>
      <c r="EMM3310" s="384"/>
      <c r="EMN3310" s="384"/>
      <c r="EMO3310" s="384"/>
      <c r="EMP3310" s="384"/>
      <c r="EMQ3310" s="384"/>
      <c r="EMR3310" s="384"/>
      <c r="EMS3310" s="384"/>
      <c r="EMT3310" s="384"/>
      <c r="EMU3310" s="384"/>
      <c r="EMV3310" s="384"/>
      <c r="EMW3310" s="384"/>
      <c r="EMX3310" s="384"/>
      <c r="EMY3310" s="384"/>
      <c r="EMZ3310" s="384"/>
      <c r="ENA3310" s="384"/>
      <c r="ENB3310" s="384"/>
      <c r="ENC3310" s="384"/>
      <c r="END3310" s="384"/>
      <c r="ENE3310" s="384"/>
      <c r="ENF3310" s="384"/>
      <c r="ENG3310" s="384"/>
      <c r="ENH3310" s="384"/>
      <c r="ENI3310" s="384"/>
      <c r="ENJ3310" s="384"/>
      <c r="ENK3310" s="384"/>
      <c r="ENL3310" s="384"/>
      <c r="ENM3310" s="384"/>
      <c r="ENN3310" s="384"/>
      <c r="ENO3310" s="384"/>
      <c r="ENP3310" s="384"/>
      <c r="ENQ3310" s="384"/>
      <c r="ENR3310" s="384"/>
      <c r="ENS3310" s="384"/>
      <c r="ENT3310" s="384"/>
      <c r="ENU3310" s="384"/>
      <c r="ENV3310" s="384"/>
      <c r="ENW3310" s="384"/>
      <c r="ENX3310" s="384"/>
      <c r="ENY3310" s="384"/>
      <c r="ENZ3310" s="384"/>
      <c r="EOA3310" s="384"/>
      <c r="EOB3310" s="384"/>
      <c r="EOC3310" s="384"/>
      <c r="EOD3310" s="384"/>
      <c r="EOE3310" s="384"/>
      <c r="EOF3310" s="384"/>
      <c r="EOG3310" s="384"/>
      <c r="EOH3310" s="384"/>
      <c r="EOI3310" s="384"/>
      <c r="EOJ3310" s="384"/>
      <c r="EOK3310" s="384"/>
      <c r="EOL3310" s="384"/>
      <c r="EOM3310" s="384"/>
      <c r="EON3310" s="384"/>
      <c r="EOO3310" s="384"/>
      <c r="EOP3310" s="384"/>
      <c r="EOQ3310" s="384"/>
      <c r="EOR3310" s="384"/>
      <c r="EOS3310" s="384"/>
      <c r="EOT3310" s="384"/>
      <c r="EOU3310" s="384"/>
      <c r="EOV3310" s="384"/>
      <c r="EOW3310" s="384"/>
      <c r="EOX3310" s="384"/>
      <c r="EOY3310" s="384"/>
      <c r="EOZ3310" s="384"/>
      <c r="EPA3310" s="384"/>
      <c r="EPB3310" s="384"/>
      <c r="EPC3310" s="384"/>
      <c r="EPD3310" s="384"/>
      <c r="EPE3310" s="384"/>
      <c r="EPF3310" s="384"/>
      <c r="EPG3310" s="384"/>
      <c r="EPH3310" s="384"/>
      <c r="EPI3310" s="384"/>
      <c r="EPJ3310" s="384"/>
      <c r="EPK3310" s="384"/>
      <c r="EPL3310" s="384"/>
      <c r="EPM3310" s="384"/>
      <c r="EPN3310" s="384"/>
      <c r="EPO3310" s="384"/>
      <c r="EPP3310" s="384"/>
      <c r="EPQ3310" s="384"/>
      <c r="EPR3310" s="384"/>
      <c r="EPS3310" s="384"/>
      <c r="EPT3310" s="384"/>
      <c r="EPU3310" s="384"/>
      <c r="EPV3310" s="384"/>
      <c r="EPW3310" s="384"/>
      <c r="EPX3310" s="384"/>
      <c r="EPY3310" s="384"/>
      <c r="EPZ3310" s="384"/>
      <c r="EQA3310" s="384"/>
      <c r="EQB3310" s="384"/>
      <c r="EQC3310" s="384"/>
      <c r="EQD3310" s="384"/>
      <c r="EQE3310" s="384"/>
      <c r="EQF3310" s="384"/>
      <c r="EQG3310" s="384"/>
      <c r="EQH3310" s="384"/>
      <c r="EQI3310" s="384"/>
      <c r="EQJ3310" s="384"/>
      <c r="EQK3310" s="384"/>
      <c r="EQL3310" s="384"/>
      <c r="EQM3310" s="384"/>
      <c r="EQN3310" s="384"/>
      <c r="EQO3310" s="384"/>
      <c r="EQP3310" s="384"/>
      <c r="EQQ3310" s="384"/>
      <c r="EQR3310" s="384"/>
      <c r="EQS3310" s="384"/>
      <c r="EQT3310" s="384"/>
      <c r="EQU3310" s="384"/>
      <c r="EQV3310" s="384"/>
      <c r="EQW3310" s="384"/>
      <c r="EQX3310" s="384"/>
      <c r="EQY3310" s="384"/>
      <c r="EQZ3310" s="384"/>
      <c r="ERA3310" s="384"/>
      <c r="ERB3310" s="384"/>
      <c r="ERC3310" s="384"/>
      <c r="ERD3310" s="384"/>
      <c r="ERE3310" s="384"/>
      <c r="ERF3310" s="384"/>
      <c r="ERG3310" s="384"/>
      <c r="ERH3310" s="384"/>
      <c r="ERI3310" s="384"/>
      <c r="ERJ3310" s="384"/>
      <c r="ERK3310" s="384"/>
      <c r="ERL3310" s="384"/>
      <c r="ERM3310" s="384"/>
      <c r="ERN3310" s="384"/>
      <c r="ERO3310" s="384"/>
      <c r="ERP3310" s="384"/>
      <c r="ERQ3310" s="384"/>
      <c r="ERR3310" s="384"/>
      <c r="ERS3310" s="384"/>
      <c r="ERT3310" s="384"/>
      <c r="ERU3310" s="384"/>
      <c r="ERV3310" s="384"/>
      <c r="ERW3310" s="384"/>
      <c r="ERX3310" s="384"/>
      <c r="ERY3310" s="384"/>
      <c r="ERZ3310" s="384"/>
      <c r="ESA3310" s="384"/>
      <c r="ESB3310" s="384"/>
      <c r="ESC3310" s="384"/>
      <c r="ESD3310" s="384"/>
      <c r="ESE3310" s="384"/>
      <c r="ESF3310" s="384"/>
      <c r="ESG3310" s="384"/>
      <c r="ESH3310" s="384"/>
      <c r="ESI3310" s="384"/>
      <c r="ESJ3310" s="384"/>
      <c r="ESK3310" s="384"/>
      <c r="ESL3310" s="384"/>
      <c r="ESM3310" s="384"/>
      <c r="ESN3310" s="384"/>
      <c r="ESO3310" s="384"/>
      <c r="ESP3310" s="384"/>
      <c r="ESQ3310" s="384"/>
      <c r="ESR3310" s="384"/>
      <c r="ESS3310" s="384"/>
      <c r="EST3310" s="384"/>
      <c r="ESU3310" s="384"/>
      <c r="ESV3310" s="384"/>
      <c r="ESW3310" s="384"/>
      <c r="ESX3310" s="384"/>
      <c r="ESY3310" s="384"/>
      <c r="ESZ3310" s="384"/>
      <c r="ETA3310" s="384"/>
      <c r="ETB3310" s="384"/>
      <c r="ETC3310" s="384"/>
      <c r="ETD3310" s="384"/>
      <c r="ETE3310" s="384"/>
      <c r="ETF3310" s="384"/>
      <c r="ETG3310" s="384"/>
      <c r="ETH3310" s="384"/>
      <c r="ETI3310" s="384"/>
      <c r="ETJ3310" s="384"/>
      <c r="ETK3310" s="384"/>
      <c r="ETL3310" s="384"/>
      <c r="ETM3310" s="384"/>
      <c r="ETN3310" s="384"/>
      <c r="ETO3310" s="384"/>
      <c r="ETP3310" s="384"/>
      <c r="ETQ3310" s="384"/>
      <c r="ETR3310" s="384"/>
      <c r="ETS3310" s="384"/>
      <c r="ETT3310" s="384"/>
      <c r="ETU3310" s="384"/>
      <c r="ETV3310" s="384"/>
      <c r="ETW3310" s="384"/>
      <c r="ETX3310" s="384"/>
      <c r="ETY3310" s="384"/>
      <c r="ETZ3310" s="384"/>
      <c r="EUA3310" s="384"/>
      <c r="EUB3310" s="384"/>
      <c r="EUC3310" s="384"/>
      <c r="EUD3310" s="384"/>
      <c r="EUE3310" s="384"/>
      <c r="EUF3310" s="384"/>
      <c r="EUG3310" s="384"/>
      <c r="EUH3310" s="384"/>
      <c r="EUI3310" s="384"/>
      <c r="EUJ3310" s="384"/>
      <c r="EUK3310" s="384"/>
      <c r="EUL3310" s="384"/>
      <c r="EUM3310" s="384"/>
      <c r="EUN3310" s="384"/>
      <c r="EUO3310" s="384"/>
      <c r="EUP3310" s="384"/>
      <c r="EUQ3310" s="384"/>
      <c r="EUR3310" s="384"/>
      <c r="EUS3310" s="384"/>
      <c r="EUT3310" s="384"/>
      <c r="EUU3310" s="384"/>
      <c r="EUV3310" s="384"/>
      <c r="EUW3310" s="384"/>
      <c r="EUX3310" s="384"/>
      <c r="EUY3310" s="384"/>
      <c r="EUZ3310" s="384"/>
      <c r="EVA3310" s="384"/>
      <c r="EVB3310" s="384"/>
      <c r="EVC3310" s="384"/>
      <c r="EVD3310" s="384"/>
      <c r="EVE3310" s="384"/>
      <c r="EVF3310" s="384"/>
      <c r="EVG3310" s="384"/>
      <c r="EVH3310" s="384"/>
      <c r="EVI3310" s="384"/>
      <c r="EVJ3310" s="384"/>
      <c r="EVK3310" s="384"/>
      <c r="EVL3310" s="384"/>
      <c r="EVM3310" s="384"/>
      <c r="EVN3310" s="384"/>
      <c r="EVO3310" s="384"/>
      <c r="EVP3310" s="384"/>
      <c r="EVQ3310" s="384"/>
      <c r="EVR3310" s="384"/>
      <c r="EVS3310" s="384"/>
      <c r="EVT3310" s="384"/>
      <c r="EVU3310" s="384"/>
      <c r="EVV3310" s="384"/>
      <c r="EVW3310" s="384"/>
      <c r="EVX3310" s="384"/>
      <c r="EVY3310" s="384"/>
      <c r="EVZ3310" s="384"/>
      <c r="EWA3310" s="384"/>
      <c r="EWB3310" s="384"/>
      <c r="EWC3310" s="384"/>
      <c r="EWD3310" s="384"/>
      <c r="EWE3310" s="384"/>
      <c r="EWF3310" s="384"/>
      <c r="EWG3310" s="384"/>
      <c r="EWH3310" s="384"/>
      <c r="EWI3310" s="384"/>
      <c r="EWJ3310" s="384"/>
      <c r="EWK3310" s="384"/>
      <c r="EWL3310" s="384"/>
      <c r="EWM3310" s="384"/>
      <c r="EWN3310" s="384"/>
      <c r="EWO3310" s="384"/>
      <c r="EWP3310" s="384"/>
      <c r="EWQ3310" s="384"/>
      <c r="EWR3310" s="384"/>
      <c r="EWS3310" s="384"/>
      <c r="EWT3310" s="384"/>
      <c r="EWU3310" s="384"/>
      <c r="EWV3310" s="384"/>
      <c r="EWW3310" s="384"/>
      <c r="EWX3310" s="384"/>
      <c r="EWY3310" s="384"/>
      <c r="EWZ3310" s="384"/>
      <c r="EXA3310" s="384"/>
      <c r="EXB3310" s="384"/>
      <c r="EXC3310" s="384"/>
      <c r="EXD3310" s="384"/>
      <c r="EXE3310" s="384"/>
      <c r="EXF3310" s="384"/>
      <c r="EXG3310" s="384"/>
      <c r="EXH3310" s="384"/>
      <c r="EXI3310" s="384"/>
      <c r="EXJ3310" s="384"/>
      <c r="EXK3310" s="384"/>
      <c r="EXL3310" s="384"/>
      <c r="EXM3310" s="384"/>
      <c r="EXN3310" s="384"/>
      <c r="EXO3310" s="384"/>
      <c r="EXP3310" s="384"/>
      <c r="EXQ3310" s="384"/>
      <c r="EXR3310" s="384"/>
      <c r="EXS3310" s="384"/>
      <c r="EXT3310" s="384"/>
      <c r="EXU3310" s="384"/>
      <c r="EXV3310" s="384"/>
      <c r="EXW3310" s="384"/>
      <c r="EXX3310" s="384"/>
      <c r="EXY3310" s="384"/>
      <c r="EXZ3310" s="384"/>
      <c r="EYA3310" s="384"/>
      <c r="EYB3310" s="384"/>
      <c r="EYC3310" s="384"/>
      <c r="EYD3310" s="384"/>
      <c r="EYE3310" s="384"/>
      <c r="EYF3310" s="384"/>
      <c r="EYG3310" s="384"/>
      <c r="EYH3310" s="384"/>
      <c r="EYI3310" s="384"/>
      <c r="EYJ3310" s="384"/>
      <c r="EYK3310" s="384"/>
      <c r="EYL3310" s="384"/>
      <c r="EYM3310" s="384"/>
      <c r="EYN3310" s="384"/>
      <c r="EYO3310" s="384"/>
      <c r="EYP3310" s="384"/>
      <c r="EYQ3310" s="384"/>
      <c r="EYR3310" s="384"/>
      <c r="EYS3310" s="384"/>
      <c r="EYT3310" s="384"/>
      <c r="EYU3310" s="384"/>
      <c r="EYV3310" s="384"/>
      <c r="EYW3310" s="384"/>
      <c r="EYX3310" s="384"/>
      <c r="EYY3310" s="384"/>
      <c r="EYZ3310" s="384"/>
      <c r="EZA3310" s="384"/>
      <c r="EZB3310" s="384"/>
      <c r="EZC3310" s="384"/>
      <c r="EZD3310" s="384"/>
      <c r="EZE3310" s="384"/>
      <c r="EZF3310" s="384"/>
      <c r="EZG3310" s="384"/>
      <c r="EZH3310" s="384"/>
      <c r="EZI3310" s="384"/>
      <c r="EZJ3310" s="384"/>
      <c r="EZK3310" s="384"/>
      <c r="EZL3310" s="384"/>
      <c r="EZM3310" s="384"/>
      <c r="EZN3310" s="384"/>
      <c r="EZO3310" s="384"/>
      <c r="EZP3310" s="384"/>
      <c r="EZQ3310" s="384"/>
      <c r="EZR3310" s="384"/>
      <c r="EZS3310" s="384"/>
      <c r="EZT3310" s="384"/>
      <c r="EZU3310" s="384"/>
      <c r="EZV3310" s="384"/>
      <c r="EZW3310" s="384"/>
      <c r="EZX3310" s="384"/>
      <c r="EZY3310" s="384"/>
      <c r="EZZ3310" s="384"/>
      <c r="FAA3310" s="384"/>
      <c r="FAB3310" s="384"/>
      <c r="FAC3310" s="384"/>
      <c r="FAD3310" s="384"/>
      <c r="FAE3310" s="384"/>
      <c r="FAF3310" s="384"/>
      <c r="FAG3310" s="384"/>
      <c r="FAH3310" s="384"/>
      <c r="FAI3310" s="384"/>
      <c r="FAJ3310" s="384"/>
      <c r="FAK3310" s="384"/>
      <c r="FAL3310" s="384"/>
      <c r="FAM3310" s="384"/>
      <c r="FAN3310" s="384"/>
      <c r="FAO3310" s="384"/>
      <c r="FAP3310" s="384"/>
      <c r="FAQ3310" s="384"/>
      <c r="FAR3310" s="384"/>
      <c r="FAS3310" s="384"/>
      <c r="FAT3310" s="384"/>
      <c r="FAU3310" s="384"/>
      <c r="FAV3310" s="384"/>
      <c r="FAW3310" s="384"/>
      <c r="FAX3310" s="384"/>
      <c r="FAY3310" s="384"/>
      <c r="FAZ3310" s="384"/>
      <c r="FBA3310" s="384"/>
      <c r="FBB3310" s="384"/>
      <c r="FBC3310" s="384"/>
      <c r="FBD3310" s="384"/>
      <c r="FBE3310" s="384"/>
      <c r="FBF3310" s="384"/>
      <c r="FBG3310" s="384"/>
      <c r="FBH3310" s="384"/>
      <c r="FBI3310" s="384"/>
      <c r="FBJ3310" s="384"/>
      <c r="FBK3310" s="384"/>
      <c r="FBL3310" s="384"/>
      <c r="FBM3310" s="384"/>
      <c r="FBN3310" s="384"/>
      <c r="FBO3310" s="384"/>
      <c r="FBP3310" s="384"/>
      <c r="FBQ3310" s="384"/>
      <c r="FBR3310" s="384"/>
      <c r="FBS3310" s="384"/>
      <c r="FBT3310" s="384"/>
      <c r="FBU3310" s="384"/>
      <c r="FBV3310" s="384"/>
      <c r="FBW3310" s="384"/>
      <c r="FBX3310" s="384"/>
      <c r="FBY3310" s="384"/>
      <c r="FBZ3310" s="384"/>
      <c r="FCA3310" s="384"/>
      <c r="FCB3310" s="384"/>
      <c r="FCC3310" s="384"/>
      <c r="FCD3310" s="384"/>
      <c r="FCE3310" s="384"/>
      <c r="FCF3310" s="384"/>
      <c r="FCG3310" s="384"/>
      <c r="FCH3310" s="384"/>
      <c r="FCI3310" s="384"/>
      <c r="FCJ3310" s="384"/>
      <c r="FCK3310" s="384"/>
      <c r="FCL3310" s="384"/>
      <c r="FCM3310" s="384"/>
      <c r="FCN3310" s="384"/>
      <c r="FCO3310" s="384"/>
      <c r="FCP3310" s="384"/>
      <c r="FCQ3310" s="384"/>
      <c r="FCR3310" s="384"/>
      <c r="FCS3310" s="384"/>
      <c r="FCT3310" s="384"/>
      <c r="FCU3310" s="384"/>
      <c r="FCV3310" s="384"/>
      <c r="FCW3310" s="384"/>
      <c r="FCX3310" s="384"/>
      <c r="FCY3310" s="384"/>
      <c r="FCZ3310" s="384"/>
      <c r="FDA3310" s="384"/>
      <c r="FDB3310" s="384"/>
      <c r="FDC3310" s="384"/>
      <c r="FDD3310" s="384"/>
      <c r="FDE3310" s="384"/>
      <c r="FDF3310" s="384"/>
      <c r="FDG3310" s="384"/>
      <c r="FDH3310" s="384"/>
      <c r="FDI3310" s="384"/>
      <c r="FDJ3310" s="384"/>
      <c r="FDK3310" s="384"/>
      <c r="FDL3310" s="384"/>
      <c r="FDM3310" s="384"/>
      <c r="FDN3310" s="384"/>
      <c r="FDO3310" s="384"/>
      <c r="FDP3310" s="384"/>
      <c r="FDQ3310" s="384"/>
      <c r="FDR3310" s="384"/>
      <c r="FDS3310" s="384"/>
      <c r="FDT3310" s="384"/>
      <c r="FDU3310" s="384"/>
      <c r="FDV3310" s="384"/>
      <c r="FDW3310" s="384"/>
      <c r="FDX3310" s="384"/>
      <c r="FDY3310" s="384"/>
      <c r="FDZ3310" s="384"/>
      <c r="FEA3310" s="384"/>
      <c r="FEB3310" s="384"/>
      <c r="FEC3310" s="384"/>
      <c r="FED3310" s="384"/>
      <c r="FEE3310" s="384"/>
      <c r="FEF3310" s="384"/>
      <c r="FEG3310" s="384"/>
      <c r="FEH3310" s="384"/>
      <c r="FEI3310" s="384"/>
      <c r="FEJ3310" s="384"/>
      <c r="FEK3310" s="384"/>
      <c r="FEL3310" s="384"/>
      <c r="FEM3310" s="384"/>
      <c r="FEN3310" s="384"/>
      <c r="FEO3310" s="384"/>
      <c r="FEP3310" s="384"/>
      <c r="FEQ3310" s="384"/>
      <c r="FER3310" s="384"/>
      <c r="FES3310" s="384"/>
      <c r="FET3310" s="384"/>
      <c r="FEU3310" s="384"/>
      <c r="FEV3310" s="384"/>
      <c r="FEW3310" s="384"/>
      <c r="FEX3310" s="384"/>
      <c r="FEY3310" s="384"/>
      <c r="FEZ3310" s="384"/>
      <c r="FFA3310" s="384"/>
      <c r="FFB3310" s="384"/>
      <c r="FFC3310" s="384"/>
      <c r="FFD3310" s="384"/>
      <c r="FFE3310" s="384"/>
      <c r="FFF3310" s="384"/>
      <c r="FFG3310" s="384"/>
      <c r="FFH3310" s="384"/>
      <c r="FFI3310" s="384"/>
      <c r="FFJ3310" s="384"/>
      <c r="FFK3310" s="384"/>
      <c r="FFL3310" s="384"/>
      <c r="FFM3310" s="384"/>
      <c r="FFN3310" s="384"/>
      <c r="FFO3310" s="384"/>
      <c r="FFP3310" s="384"/>
      <c r="FFQ3310" s="384"/>
      <c r="FFR3310" s="384"/>
      <c r="FFS3310" s="384"/>
      <c r="FFT3310" s="384"/>
      <c r="FFU3310" s="384"/>
      <c r="FFV3310" s="384"/>
      <c r="FFW3310" s="384"/>
      <c r="FFX3310" s="384"/>
      <c r="FFY3310" s="384"/>
      <c r="FFZ3310" s="384"/>
      <c r="FGA3310" s="384"/>
      <c r="FGB3310" s="384"/>
      <c r="FGC3310" s="384"/>
      <c r="FGD3310" s="384"/>
      <c r="FGE3310" s="384"/>
      <c r="FGF3310" s="384"/>
      <c r="FGG3310" s="384"/>
      <c r="FGH3310" s="384"/>
      <c r="FGI3310" s="384"/>
      <c r="FGJ3310" s="384"/>
      <c r="FGK3310" s="384"/>
      <c r="FGL3310" s="384"/>
      <c r="FGM3310" s="384"/>
      <c r="FGN3310" s="384"/>
      <c r="FGO3310" s="384"/>
      <c r="FGP3310" s="384"/>
      <c r="FGQ3310" s="384"/>
      <c r="FGR3310" s="384"/>
      <c r="FGS3310" s="384"/>
      <c r="FGT3310" s="384"/>
      <c r="FGU3310" s="384"/>
      <c r="FGV3310" s="384"/>
      <c r="FGW3310" s="384"/>
      <c r="FGX3310" s="384"/>
      <c r="FGY3310" s="384"/>
      <c r="FGZ3310" s="384"/>
      <c r="FHA3310" s="384"/>
      <c r="FHB3310" s="384"/>
      <c r="FHC3310" s="384"/>
      <c r="FHD3310" s="384"/>
      <c r="FHE3310" s="384"/>
      <c r="FHF3310" s="384"/>
      <c r="FHG3310" s="384"/>
      <c r="FHH3310" s="384"/>
      <c r="FHI3310" s="384"/>
      <c r="FHJ3310" s="384"/>
      <c r="FHK3310" s="384"/>
      <c r="FHL3310" s="384"/>
      <c r="FHM3310" s="384"/>
      <c r="FHN3310" s="384"/>
      <c r="FHO3310" s="384"/>
      <c r="FHP3310" s="384"/>
      <c r="FHQ3310" s="384"/>
      <c r="FHR3310" s="384"/>
      <c r="FHS3310" s="384"/>
      <c r="FHT3310" s="384"/>
      <c r="FHU3310" s="384"/>
      <c r="FHV3310" s="384"/>
      <c r="FHW3310" s="384"/>
      <c r="FHX3310" s="384"/>
      <c r="FHY3310" s="384"/>
      <c r="FHZ3310" s="384"/>
      <c r="FIA3310" s="384"/>
      <c r="FIB3310" s="384"/>
      <c r="FIC3310" s="384"/>
      <c r="FID3310" s="384"/>
      <c r="FIE3310" s="384"/>
      <c r="FIF3310" s="384"/>
      <c r="FIG3310" s="384"/>
      <c r="FIH3310" s="384"/>
      <c r="FII3310" s="384"/>
      <c r="FIJ3310" s="384"/>
      <c r="FIK3310" s="384"/>
      <c r="FIL3310" s="384"/>
      <c r="FIM3310" s="384"/>
      <c r="FIN3310" s="384"/>
      <c r="FIO3310" s="384"/>
      <c r="FIP3310" s="384"/>
      <c r="FIQ3310" s="384"/>
      <c r="FIR3310" s="384"/>
      <c r="FIS3310" s="384"/>
      <c r="FIT3310" s="384"/>
      <c r="FIU3310" s="384"/>
      <c r="FIV3310" s="384"/>
      <c r="FIW3310" s="384"/>
      <c r="FIX3310" s="384"/>
      <c r="FIY3310" s="384"/>
      <c r="FIZ3310" s="384"/>
      <c r="FJA3310" s="384"/>
      <c r="FJB3310" s="384"/>
      <c r="FJC3310" s="384"/>
      <c r="FJD3310" s="384"/>
      <c r="FJE3310" s="384"/>
      <c r="FJF3310" s="384"/>
      <c r="FJG3310" s="384"/>
      <c r="FJH3310" s="384"/>
      <c r="FJI3310" s="384"/>
      <c r="FJJ3310" s="384"/>
      <c r="FJK3310" s="384"/>
      <c r="FJL3310" s="384"/>
      <c r="FJM3310" s="384"/>
      <c r="FJN3310" s="384"/>
      <c r="FJO3310" s="384"/>
      <c r="FJP3310" s="384"/>
      <c r="FJQ3310" s="384"/>
      <c r="FJR3310" s="384"/>
      <c r="FJS3310" s="384"/>
      <c r="FJT3310" s="384"/>
      <c r="FJU3310" s="384"/>
      <c r="FJV3310" s="384"/>
      <c r="FJW3310" s="384"/>
      <c r="FJX3310" s="384"/>
      <c r="FJY3310" s="384"/>
      <c r="FJZ3310" s="384"/>
      <c r="FKA3310" s="384"/>
      <c r="FKB3310" s="384"/>
      <c r="FKC3310" s="384"/>
      <c r="FKD3310" s="384"/>
      <c r="FKE3310" s="384"/>
      <c r="FKF3310" s="384"/>
      <c r="FKG3310" s="384"/>
      <c r="FKH3310" s="384"/>
      <c r="FKI3310" s="384"/>
      <c r="FKJ3310" s="384"/>
      <c r="FKK3310" s="384"/>
      <c r="FKL3310" s="384"/>
      <c r="FKM3310" s="384"/>
      <c r="FKN3310" s="384"/>
      <c r="FKO3310" s="384"/>
      <c r="FKP3310" s="384"/>
      <c r="FKQ3310" s="384"/>
      <c r="FKR3310" s="384"/>
      <c r="FKS3310" s="384"/>
      <c r="FKT3310" s="384"/>
      <c r="FKU3310" s="384"/>
      <c r="FKV3310" s="384"/>
      <c r="FKW3310" s="384"/>
      <c r="FKX3310" s="384"/>
      <c r="FKY3310" s="384"/>
      <c r="FKZ3310" s="384"/>
      <c r="FLA3310" s="384"/>
      <c r="FLB3310" s="384"/>
      <c r="FLC3310" s="384"/>
      <c r="FLD3310" s="384"/>
      <c r="FLE3310" s="384"/>
      <c r="FLF3310" s="384"/>
      <c r="FLG3310" s="384"/>
      <c r="FLH3310" s="384"/>
      <c r="FLI3310" s="384"/>
      <c r="FLJ3310" s="384"/>
      <c r="FLK3310" s="384"/>
      <c r="FLL3310" s="384"/>
      <c r="FLM3310" s="384"/>
      <c r="FLN3310" s="384"/>
      <c r="FLO3310" s="384"/>
      <c r="FLP3310" s="384"/>
      <c r="FLQ3310" s="384"/>
      <c r="FLR3310" s="384"/>
      <c r="FLS3310" s="384"/>
      <c r="FLT3310" s="384"/>
      <c r="FLU3310" s="384"/>
      <c r="FLV3310" s="384"/>
      <c r="FLW3310" s="384"/>
      <c r="FLX3310" s="384"/>
      <c r="FLY3310" s="384"/>
      <c r="FLZ3310" s="384"/>
      <c r="FMA3310" s="384"/>
      <c r="FMB3310" s="384"/>
      <c r="FMC3310" s="384"/>
      <c r="FMD3310" s="384"/>
      <c r="FME3310" s="384"/>
      <c r="FMF3310" s="384"/>
      <c r="FMG3310" s="384"/>
      <c r="FMH3310" s="384"/>
      <c r="FMI3310" s="384"/>
      <c r="FMJ3310" s="384"/>
      <c r="FMK3310" s="384"/>
      <c r="FML3310" s="384"/>
      <c r="FMM3310" s="384"/>
      <c r="FMN3310" s="384"/>
      <c r="FMO3310" s="384"/>
      <c r="FMP3310" s="384"/>
      <c r="FMQ3310" s="384"/>
      <c r="FMR3310" s="384"/>
      <c r="FMS3310" s="384"/>
      <c r="FMT3310" s="384"/>
      <c r="FMU3310" s="384"/>
      <c r="FMV3310" s="384"/>
      <c r="FMW3310" s="384"/>
      <c r="FMX3310" s="384"/>
      <c r="FMY3310" s="384"/>
      <c r="FMZ3310" s="384"/>
      <c r="FNA3310" s="384"/>
      <c r="FNB3310" s="384"/>
      <c r="FNC3310" s="384"/>
      <c r="FND3310" s="384"/>
      <c r="FNE3310" s="384"/>
      <c r="FNF3310" s="384"/>
      <c r="FNG3310" s="384"/>
      <c r="FNH3310" s="384"/>
      <c r="FNI3310" s="384"/>
      <c r="FNJ3310" s="384"/>
      <c r="FNK3310" s="384"/>
      <c r="FNL3310" s="384"/>
      <c r="FNM3310" s="384"/>
      <c r="FNN3310" s="384"/>
      <c r="FNO3310" s="384"/>
      <c r="FNP3310" s="384"/>
      <c r="FNQ3310" s="384"/>
      <c r="FNR3310" s="384"/>
      <c r="FNS3310" s="384"/>
      <c r="FNT3310" s="384"/>
      <c r="FNU3310" s="384"/>
      <c r="FNV3310" s="384"/>
      <c r="FNW3310" s="384"/>
      <c r="FNX3310" s="384"/>
      <c r="FNY3310" s="384"/>
      <c r="FNZ3310" s="384"/>
      <c r="FOA3310" s="384"/>
      <c r="FOB3310" s="384"/>
      <c r="FOC3310" s="384"/>
      <c r="FOD3310" s="384"/>
      <c r="FOE3310" s="384"/>
      <c r="FOF3310" s="384"/>
      <c r="FOG3310" s="384"/>
      <c r="FOH3310" s="384"/>
      <c r="FOI3310" s="384"/>
      <c r="FOJ3310" s="384"/>
      <c r="FOK3310" s="384"/>
      <c r="FOL3310" s="384"/>
      <c r="FOM3310" s="384"/>
      <c r="FON3310" s="384"/>
      <c r="FOO3310" s="384"/>
      <c r="FOP3310" s="384"/>
      <c r="FOQ3310" s="384"/>
      <c r="FOR3310" s="384"/>
      <c r="FOS3310" s="384"/>
      <c r="FOT3310" s="384"/>
      <c r="FOU3310" s="384"/>
      <c r="FOV3310" s="384"/>
      <c r="FOW3310" s="384"/>
      <c r="FOX3310" s="384"/>
      <c r="FOY3310" s="384"/>
      <c r="FOZ3310" s="384"/>
      <c r="FPA3310" s="384"/>
      <c r="FPB3310" s="384"/>
      <c r="FPC3310" s="384"/>
      <c r="FPD3310" s="384"/>
      <c r="FPE3310" s="384"/>
      <c r="FPF3310" s="384"/>
      <c r="FPG3310" s="384"/>
      <c r="FPH3310" s="384"/>
      <c r="FPI3310" s="384"/>
      <c r="FPJ3310" s="384"/>
      <c r="FPK3310" s="384"/>
      <c r="FPL3310" s="384"/>
      <c r="FPM3310" s="384"/>
      <c r="FPN3310" s="384"/>
      <c r="FPO3310" s="384"/>
      <c r="FPP3310" s="384"/>
      <c r="FPQ3310" s="384"/>
      <c r="FPR3310" s="384"/>
      <c r="FPS3310" s="384"/>
      <c r="FPT3310" s="384"/>
      <c r="FPU3310" s="384"/>
      <c r="FPV3310" s="384"/>
      <c r="FPW3310" s="384"/>
      <c r="FPX3310" s="384"/>
      <c r="FPY3310" s="384"/>
      <c r="FPZ3310" s="384"/>
      <c r="FQA3310" s="384"/>
      <c r="FQB3310" s="384"/>
      <c r="FQC3310" s="384"/>
      <c r="FQD3310" s="384"/>
      <c r="FQE3310" s="384"/>
      <c r="FQF3310" s="384"/>
      <c r="FQG3310" s="384"/>
      <c r="FQH3310" s="384"/>
      <c r="FQI3310" s="384"/>
      <c r="FQJ3310" s="384"/>
      <c r="FQK3310" s="384"/>
      <c r="FQL3310" s="384"/>
      <c r="FQM3310" s="384"/>
      <c r="FQN3310" s="384"/>
      <c r="FQO3310" s="384"/>
      <c r="FQP3310" s="384"/>
      <c r="FQQ3310" s="384"/>
      <c r="FQR3310" s="384"/>
      <c r="FQS3310" s="384"/>
      <c r="FQT3310" s="384"/>
      <c r="FQU3310" s="384"/>
      <c r="FQV3310" s="384"/>
      <c r="FQW3310" s="384"/>
      <c r="FQX3310" s="384"/>
      <c r="FQY3310" s="384"/>
      <c r="FQZ3310" s="384"/>
      <c r="FRA3310" s="384"/>
      <c r="FRB3310" s="384"/>
      <c r="FRC3310" s="384"/>
      <c r="FRD3310" s="384"/>
      <c r="FRE3310" s="384"/>
      <c r="FRF3310" s="384"/>
      <c r="FRG3310" s="384"/>
      <c r="FRH3310" s="384"/>
      <c r="FRI3310" s="384"/>
      <c r="FRJ3310" s="384"/>
      <c r="FRK3310" s="384"/>
      <c r="FRL3310" s="384"/>
      <c r="FRM3310" s="384"/>
      <c r="FRN3310" s="384"/>
      <c r="FRO3310" s="384"/>
      <c r="FRP3310" s="384"/>
      <c r="FRQ3310" s="384"/>
      <c r="FRR3310" s="384"/>
      <c r="FRS3310" s="384"/>
      <c r="FRT3310" s="384"/>
      <c r="FRU3310" s="384"/>
      <c r="FRV3310" s="384"/>
      <c r="FRW3310" s="384"/>
      <c r="FRX3310" s="384"/>
      <c r="FRY3310" s="384"/>
      <c r="FRZ3310" s="384"/>
      <c r="FSA3310" s="384"/>
      <c r="FSB3310" s="384"/>
      <c r="FSC3310" s="384"/>
      <c r="FSD3310" s="384"/>
      <c r="FSE3310" s="384"/>
      <c r="FSF3310" s="384"/>
      <c r="FSG3310" s="384"/>
      <c r="FSH3310" s="384"/>
      <c r="FSI3310" s="384"/>
      <c r="FSJ3310" s="384"/>
      <c r="FSK3310" s="384"/>
      <c r="FSL3310" s="384"/>
      <c r="FSM3310" s="384"/>
      <c r="FSN3310" s="384"/>
      <c r="FSO3310" s="384"/>
      <c r="FSP3310" s="384"/>
      <c r="FSQ3310" s="384"/>
      <c r="FSR3310" s="384"/>
      <c r="FSS3310" s="384"/>
      <c r="FST3310" s="384"/>
      <c r="FSU3310" s="384"/>
      <c r="FSV3310" s="384"/>
      <c r="FSW3310" s="384"/>
      <c r="FSX3310" s="384"/>
      <c r="FSY3310" s="384"/>
      <c r="FSZ3310" s="384"/>
      <c r="FTA3310" s="384"/>
      <c r="FTB3310" s="384"/>
      <c r="FTC3310" s="384"/>
      <c r="FTD3310" s="384"/>
      <c r="FTE3310" s="384"/>
      <c r="FTF3310" s="384"/>
      <c r="FTG3310" s="384"/>
      <c r="FTH3310" s="384"/>
      <c r="FTI3310" s="384"/>
      <c r="FTJ3310" s="384"/>
      <c r="FTK3310" s="384"/>
      <c r="FTL3310" s="384"/>
      <c r="FTM3310" s="384"/>
      <c r="FTN3310" s="384"/>
      <c r="FTO3310" s="384"/>
      <c r="FTP3310" s="384"/>
      <c r="FTQ3310" s="384"/>
      <c r="FTR3310" s="384"/>
      <c r="FTS3310" s="384"/>
      <c r="FTT3310" s="384"/>
      <c r="FTU3310" s="384"/>
      <c r="FTV3310" s="384"/>
      <c r="FTW3310" s="384"/>
      <c r="FTX3310" s="384"/>
      <c r="FTY3310" s="384"/>
      <c r="FTZ3310" s="384"/>
      <c r="FUA3310" s="384"/>
      <c r="FUB3310" s="384"/>
      <c r="FUC3310" s="384"/>
      <c r="FUD3310" s="384"/>
      <c r="FUE3310" s="384"/>
      <c r="FUF3310" s="384"/>
      <c r="FUG3310" s="384"/>
      <c r="FUH3310" s="384"/>
      <c r="FUI3310" s="384"/>
      <c r="FUJ3310" s="384"/>
      <c r="FUK3310" s="384"/>
      <c r="FUL3310" s="384"/>
      <c r="FUM3310" s="384"/>
      <c r="FUN3310" s="384"/>
      <c r="FUO3310" s="384"/>
      <c r="FUP3310" s="384"/>
      <c r="FUQ3310" s="384"/>
      <c r="FUR3310" s="384"/>
      <c r="FUS3310" s="384"/>
      <c r="FUT3310" s="384"/>
      <c r="FUU3310" s="384"/>
      <c r="FUV3310" s="384"/>
      <c r="FUW3310" s="384"/>
      <c r="FUX3310" s="384"/>
      <c r="FUY3310" s="384"/>
      <c r="FUZ3310" s="384"/>
      <c r="FVA3310" s="384"/>
      <c r="FVB3310" s="384"/>
      <c r="FVC3310" s="384"/>
      <c r="FVD3310" s="384"/>
      <c r="FVE3310" s="384"/>
      <c r="FVF3310" s="384"/>
      <c r="FVG3310" s="384"/>
      <c r="FVH3310" s="384"/>
      <c r="FVI3310" s="384"/>
      <c r="FVJ3310" s="384"/>
      <c r="FVK3310" s="384"/>
      <c r="FVL3310" s="384"/>
      <c r="FVM3310" s="384"/>
      <c r="FVN3310" s="384"/>
      <c r="FVO3310" s="384"/>
      <c r="FVP3310" s="384"/>
      <c r="FVQ3310" s="384"/>
      <c r="FVR3310" s="384"/>
      <c r="FVS3310" s="384"/>
      <c r="FVT3310" s="384"/>
      <c r="FVU3310" s="384"/>
      <c r="FVV3310" s="384"/>
      <c r="FVW3310" s="384"/>
      <c r="FVX3310" s="384"/>
      <c r="FVY3310" s="384"/>
      <c r="FVZ3310" s="384"/>
      <c r="FWA3310" s="384"/>
      <c r="FWB3310" s="384"/>
      <c r="FWC3310" s="384"/>
      <c r="FWD3310" s="384"/>
      <c r="FWE3310" s="384"/>
      <c r="FWF3310" s="384"/>
      <c r="FWG3310" s="384"/>
      <c r="FWH3310" s="384"/>
      <c r="FWI3310" s="384"/>
      <c r="FWJ3310" s="384"/>
      <c r="FWK3310" s="384"/>
      <c r="FWL3310" s="384"/>
      <c r="FWM3310" s="384"/>
      <c r="FWN3310" s="384"/>
      <c r="FWO3310" s="384"/>
      <c r="FWP3310" s="384"/>
      <c r="FWQ3310" s="384"/>
      <c r="FWR3310" s="384"/>
      <c r="FWS3310" s="384"/>
      <c r="FWT3310" s="384"/>
      <c r="FWU3310" s="384"/>
      <c r="FWV3310" s="384"/>
      <c r="FWW3310" s="384"/>
      <c r="FWX3310" s="384"/>
      <c r="FWY3310" s="384"/>
      <c r="FWZ3310" s="384"/>
      <c r="FXA3310" s="384"/>
      <c r="FXB3310" s="384"/>
      <c r="FXC3310" s="384"/>
      <c r="FXD3310" s="384"/>
      <c r="FXE3310" s="384"/>
      <c r="FXF3310" s="384"/>
      <c r="FXG3310" s="384"/>
      <c r="FXH3310" s="384"/>
      <c r="FXI3310" s="384"/>
      <c r="FXJ3310" s="384"/>
      <c r="FXK3310" s="384"/>
      <c r="FXL3310" s="384"/>
      <c r="FXM3310" s="384"/>
      <c r="FXN3310" s="384"/>
      <c r="FXO3310" s="384"/>
      <c r="FXP3310" s="384"/>
      <c r="FXQ3310" s="384"/>
      <c r="FXR3310" s="384"/>
      <c r="FXS3310" s="384"/>
      <c r="FXT3310" s="384"/>
      <c r="FXU3310" s="384"/>
      <c r="FXV3310" s="384"/>
      <c r="FXW3310" s="384"/>
      <c r="FXX3310" s="384"/>
      <c r="FXY3310" s="384"/>
      <c r="FXZ3310" s="384"/>
      <c r="FYA3310" s="384"/>
      <c r="FYB3310" s="384"/>
      <c r="FYC3310" s="384"/>
      <c r="FYD3310" s="384"/>
      <c r="FYE3310" s="384"/>
      <c r="FYF3310" s="384"/>
      <c r="FYG3310" s="384"/>
      <c r="FYH3310" s="384"/>
      <c r="FYI3310" s="384"/>
      <c r="FYJ3310" s="384"/>
      <c r="FYK3310" s="384"/>
      <c r="FYL3310" s="384"/>
      <c r="FYM3310" s="384"/>
      <c r="FYN3310" s="384"/>
      <c r="FYO3310" s="384"/>
      <c r="FYP3310" s="384"/>
      <c r="FYQ3310" s="384"/>
      <c r="FYR3310" s="384"/>
      <c r="FYS3310" s="384"/>
      <c r="FYT3310" s="384"/>
      <c r="FYU3310" s="384"/>
      <c r="FYV3310" s="384"/>
      <c r="FYW3310" s="384"/>
      <c r="FYX3310" s="384"/>
      <c r="FYY3310" s="384"/>
      <c r="FYZ3310" s="384"/>
      <c r="FZA3310" s="384"/>
      <c r="FZB3310" s="384"/>
      <c r="FZC3310" s="384"/>
      <c r="FZD3310" s="384"/>
      <c r="FZE3310" s="384"/>
      <c r="FZF3310" s="384"/>
      <c r="FZG3310" s="384"/>
      <c r="FZH3310" s="384"/>
      <c r="FZI3310" s="384"/>
      <c r="FZJ3310" s="384"/>
      <c r="FZK3310" s="384"/>
      <c r="FZL3310" s="384"/>
      <c r="FZM3310" s="384"/>
      <c r="FZN3310" s="384"/>
      <c r="FZO3310" s="384"/>
      <c r="FZP3310" s="384"/>
      <c r="FZQ3310" s="384"/>
      <c r="FZR3310" s="384"/>
      <c r="FZS3310" s="384"/>
      <c r="FZT3310" s="384"/>
      <c r="FZU3310" s="384"/>
      <c r="FZV3310" s="384"/>
      <c r="FZW3310" s="384"/>
      <c r="FZX3310" s="384"/>
      <c r="FZY3310" s="384"/>
      <c r="FZZ3310" s="384"/>
      <c r="GAA3310" s="384"/>
      <c r="GAB3310" s="384"/>
      <c r="GAC3310" s="384"/>
      <c r="GAD3310" s="384"/>
      <c r="GAE3310" s="384"/>
      <c r="GAF3310" s="384"/>
      <c r="GAG3310" s="384"/>
      <c r="GAH3310" s="384"/>
      <c r="GAI3310" s="384"/>
      <c r="GAJ3310" s="384"/>
      <c r="GAK3310" s="384"/>
      <c r="GAL3310" s="384"/>
      <c r="GAM3310" s="384"/>
      <c r="GAN3310" s="384"/>
      <c r="GAO3310" s="384"/>
      <c r="GAP3310" s="384"/>
      <c r="GAQ3310" s="384"/>
      <c r="GAR3310" s="384"/>
      <c r="GAS3310" s="384"/>
      <c r="GAT3310" s="384"/>
      <c r="GAU3310" s="384"/>
      <c r="GAV3310" s="384"/>
      <c r="GAW3310" s="384"/>
      <c r="GAX3310" s="384"/>
      <c r="GAY3310" s="384"/>
      <c r="GAZ3310" s="384"/>
      <c r="GBA3310" s="384"/>
      <c r="GBB3310" s="384"/>
      <c r="GBC3310" s="384"/>
      <c r="GBD3310" s="384"/>
      <c r="GBE3310" s="384"/>
      <c r="GBF3310" s="384"/>
      <c r="GBG3310" s="384"/>
      <c r="GBH3310" s="384"/>
      <c r="GBI3310" s="384"/>
      <c r="GBJ3310" s="384"/>
      <c r="GBK3310" s="384"/>
      <c r="GBL3310" s="384"/>
      <c r="GBM3310" s="384"/>
      <c r="GBN3310" s="384"/>
      <c r="GBO3310" s="384"/>
      <c r="GBP3310" s="384"/>
      <c r="GBQ3310" s="384"/>
      <c r="GBR3310" s="384"/>
      <c r="GBS3310" s="384"/>
      <c r="GBT3310" s="384"/>
      <c r="GBU3310" s="384"/>
      <c r="GBV3310" s="384"/>
      <c r="GBW3310" s="384"/>
      <c r="GBX3310" s="384"/>
      <c r="GBY3310" s="384"/>
      <c r="GBZ3310" s="384"/>
      <c r="GCA3310" s="384"/>
      <c r="GCB3310" s="384"/>
      <c r="GCC3310" s="384"/>
      <c r="GCD3310" s="384"/>
      <c r="GCE3310" s="384"/>
      <c r="GCF3310" s="384"/>
      <c r="GCG3310" s="384"/>
      <c r="GCH3310" s="384"/>
      <c r="GCI3310" s="384"/>
      <c r="GCJ3310" s="384"/>
      <c r="GCK3310" s="384"/>
      <c r="GCL3310" s="384"/>
      <c r="GCM3310" s="384"/>
      <c r="GCN3310" s="384"/>
      <c r="GCO3310" s="384"/>
      <c r="GCP3310" s="384"/>
      <c r="GCQ3310" s="384"/>
      <c r="GCR3310" s="384"/>
      <c r="GCS3310" s="384"/>
      <c r="GCT3310" s="384"/>
      <c r="GCU3310" s="384"/>
      <c r="GCV3310" s="384"/>
      <c r="GCW3310" s="384"/>
      <c r="GCX3310" s="384"/>
      <c r="GCY3310" s="384"/>
      <c r="GCZ3310" s="384"/>
      <c r="GDA3310" s="384"/>
      <c r="GDB3310" s="384"/>
      <c r="GDC3310" s="384"/>
      <c r="GDD3310" s="384"/>
      <c r="GDE3310" s="384"/>
      <c r="GDF3310" s="384"/>
      <c r="GDG3310" s="384"/>
      <c r="GDH3310" s="384"/>
      <c r="GDI3310" s="384"/>
      <c r="GDJ3310" s="384"/>
      <c r="GDK3310" s="384"/>
      <c r="GDL3310" s="384"/>
      <c r="GDM3310" s="384"/>
      <c r="GDN3310" s="384"/>
      <c r="GDO3310" s="384"/>
      <c r="GDP3310" s="384"/>
      <c r="GDQ3310" s="384"/>
      <c r="GDR3310" s="384"/>
      <c r="GDS3310" s="384"/>
      <c r="GDT3310" s="384"/>
      <c r="GDU3310" s="384"/>
      <c r="GDV3310" s="384"/>
      <c r="GDW3310" s="384"/>
      <c r="GDX3310" s="384"/>
      <c r="GDY3310" s="384"/>
      <c r="GDZ3310" s="384"/>
      <c r="GEA3310" s="384"/>
      <c r="GEB3310" s="384"/>
      <c r="GEC3310" s="384"/>
      <c r="GED3310" s="384"/>
      <c r="GEE3310" s="384"/>
      <c r="GEF3310" s="384"/>
      <c r="GEG3310" s="384"/>
      <c r="GEH3310" s="384"/>
      <c r="GEI3310" s="384"/>
      <c r="GEJ3310" s="384"/>
      <c r="GEK3310" s="384"/>
      <c r="GEL3310" s="384"/>
      <c r="GEM3310" s="384"/>
      <c r="GEN3310" s="384"/>
      <c r="GEO3310" s="384"/>
      <c r="GEP3310" s="384"/>
      <c r="GEQ3310" s="384"/>
      <c r="GER3310" s="384"/>
      <c r="GES3310" s="384"/>
      <c r="GET3310" s="384"/>
      <c r="GEU3310" s="384"/>
      <c r="GEV3310" s="384"/>
      <c r="GEW3310" s="384"/>
      <c r="GEX3310" s="384"/>
      <c r="GEY3310" s="384"/>
      <c r="GEZ3310" s="384"/>
      <c r="GFA3310" s="384"/>
      <c r="GFB3310" s="384"/>
      <c r="GFC3310" s="384"/>
      <c r="GFD3310" s="384"/>
      <c r="GFE3310" s="384"/>
      <c r="GFF3310" s="384"/>
      <c r="GFG3310" s="384"/>
      <c r="GFH3310" s="384"/>
      <c r="GFI3310" s="384"/>
      <c r="GFJ3310" s="384"/>
      <c r="GFK3310" s="384"/>
      <c r="GFL3310" s="384"/>
      <c r="GFM3310" s="384"/>
      <c r="GFN3310" s="384"/>
      <c r="GFO3310" s="384"/>
      <c r="GFP3310" s="384"/>
      <c r="GFQ3310" s="384"/>
      <c r="GFR3310" s="384"/>
      <c r="GFS3310" s="384"/>
      <c r="GFT3310" s="384"/>
      <c r="GFU3310" s="384"/>
      <c r="GFV3310" s="384"/>
      <c r="GFW3310" s="384"/>
      <c r="GFX3310" s="384"/>
      <c r="GFY3310" s="384"/>
      <c r="GFZ3310" s="384"/>
      <c r="GGA3310" s="384"/>
      <c r="GGB3310" s="384"/>
      <c r="GGC3310" s="384"/>
      <c r="GGD3310" s="384"/>
      <c r="GGE3310" s="384"/>
      <c r="GGF3310" s="384"/>
      <c r="GGG3310" s="384"/>
      <c r="GGH3310" s="384"/>
      <c r="GGI3310" s="384"/>
      <c r="GGJ3310" s="384"/>
      <c r="GGK3310" s="384"/>
      <c r="GGL3310" s="384"/>
      <c r="GGM3310" s="384"/>
      <c r="GGN3310" s="384"/>
      <c r="GGO3310" s="384"/>
      <c r="GGP3310" s="384"/>
      <c r="GGQ3310" s="384"/>
      <c r="GGR3310" s="384"/>
      <c r="GGS3310" s="384"/>
      <c r="GGT3310" s="384"/>
      <c r="GGU3310" s="384"/>
      <c r="GGV3310" s="384"/>
      <c r="GGW3310" s="384"/>
      <c r="GGX3310" s="384"/>
      <c r="GGY3310" s="384"/>
      <c r="GGZ3310" s="384"/>
      <c r="GHA3310" s="384"/>
      <c r="GHB3310" s="384"/>
      <c r="GHC3310" s="384"/>
      <c r="GHD3310" s="384"/>
      <c r="GHE3310" s="384"/>
      <c r="GHF3310" s="384"/>
      <c r="GHG3310" s="384"/>
      <c r="GHH3310" s="384"/>
      <c r="GHI3310" s="384"/>
      <c r="GHJ3310" s="384"/>
      <c r="GHK3310" s="384"/>
      <c r="GHL3310" s="384"/>
      <c r="GHM3310" s="384"/>
      <c r="GHN3310" s="384"/>
      <c r="GHO3310" s="384"/>
      <c r="GHP3310" s="384"/>
      <c r="GHQ3310" s="384"/>
      <c r="GHR3310" s="384"/>
      <c r="GHS3310" s="384"/>
      <c r="GHT3310" s="384"/>
      <c r="GHU3310" s="384"/>
      <c r="GHV3310" s="384"/>
      <c r="GHW3310" s="384"/>
      <c r="GHX3310" s="384"/>
      <c r="GHY3310" s="384"/>
      <c r="GHZ3310" s="384"/>
      <c r="GIA3310" s="384"/>
      <c r="GIB3310" s="384"/>
      <c r="GIC3310" s="384"/>
      <c r="GID3310" s="384"/>
      <c r="GIE3310" s="384"/>
      <c r="GIF3310" s="384"/>
      <c r="GIG3310" s="384"/>
      <c r="GIH3310" s="384"/>
      <c r="GII3310" s="384"/>
      <c r="GIJ3310" s="384"/>
      <c r="GIK3310" s="384"/>
      <c r="GIL3310" s="384"/>
      <c r="GIM3310" s="384"/>
      <c r="GIN3310" s="384"/>
      <c r="GIO3310" s="384"/>
      <c r="GIP3310" s="384"/>
      <c r="GIQ3310" s="384"/>
      <c r="GIR3310" s="384"/>
      <c r="GIS3310" s="384"/>
      <c r="GIT3310" s="384"/>
      <c r="GIU3310" s="384"/>
      <c r="GIV3310" s="384"/>
      <c r="GIW3310" s="384"/>
      <c r="GIX3310" s="384"/>
      <c r="GIY3310" s="384"/>
      <c r="GIZ3310" s="384"/>
      <c r="GJA3310" s="384"/>
      <c r="GJB3310" s="384"/>
      <c r="GJC3310" s="384"/>
      <c r="GJD3310" s="384"/>
      <c r="GJE3310" s="384"/>
      <c r="GJF3310" s="384"/>
      <c r="GJG3310" s="384"/>
      <c r="GJH3310" s="384"/>
      <c r="GJI3310" s="384"/>
      <c r="GJJ3310" s="384"/>
      <c r="GJK3310" s="384"/>
      <c r="GJL3310" s="384"/>
      <c r="GJM3310" s="384"/>
      <c r="GJN3310" s="384"/>
      <c r="GJO3310" s="384"/>
      <c r="GJP3310" s="384"/>
      <c r="GJQ3310" s="384"/>
      <c r="GJR3310" s="384"/>
      <c r="GJS3310" s="384"/>
      <c r="GJT3310" s="384"/>
      <c r="GJU3310" s="384"/>
      <c r="GJV3310" s="384"/>
      <c r="GJW3310" s="384"/>
      <c r="GJX3310" s="384"/>
      <c r="GJY3310" s="384"/>
      <c r="GJZ3310" s="384"/>
      <c r="GKA3310" s="384"/>
      <c r="GKB3310" s="384"/>
      <c r="GKC3310" s="384"/>
      <c r="GKD3310" s="384"/>
      <c r="GKE3310" s="384"/>
      <c r="GKF3310" s="384"/>
      <c r="GKG3310" s="384"/>
      <c r="GKH3310" s="384"/>
      <c r="GKI3310" s="384"/>
      <c r="GKJ3310" s="384"/>
      <c r="GKK3310" s="384"/>
      <c r="GKL3310" s="384"/>
      <c r="GKM3310" s="384"/>
      <c r="GKN3310" s="384"/>
      <c r="GKO3310" s="384"/>
      <c r="GKP3310" s="384"/>
      <c r="GKQ3310" s="384"/>
      <c r="GKR3310" s="384"/>
      <c r="GKS3310" s="384"/>
      <c r="GKT3310" s="384"/>
      <c r="GKU3310" s="384"/>
      <c r="GKV3310" s="384"/>
      <c r="GKW3310" s="384"/>
      <c r="GKX3310" s="384"/>
      <c r="GKY3310" s="384"/>
      <c r="GKZ3310" s="384"/>
      <c r="GLA3310" s="384"/>
      <c r="GLB3310" s="384"/>
      <c r="GLC3310" s="384"/>
      <c r="GLD3310" s="384"/>
      <c r="GLE3310" s="384"/>
      <c r="GLF3310" s="384"/>
      <c r="GLG3310" s="384"/>
      <c r="GLH3310" s="384"/>
      <c r="GLI3310" s="384"/>
      <c r="GLJ3310" s="384"/>
      <c r="GLK3310" s="384"/>
      <c r="GLL3310" s="384"/>
      <c r="GLM3310" s="384"/>
      <c r="GLN3310" s="384"/>
      <c r="GLO3310" s="384"/>
      <c r="GLP3310" s="384"/>
      <c r="GLQ3310" s="384"/>
      <c r="GLR3310" s="384"/>
      <c r="GLS3310" s="384"/>
      <c r="GLT3310" s="384"/>
      <c r="GLU3310" s="384"/>
      <c r="GLV3310" s="384"/>
      <c r="GLW3310" s="384"/>
      <c r="GLX3310" s="384"/>
      <c r="GLY3310" s="384"/>
      <c r="GLZ3310" s="384"/>
      <c r="GMA3310" s="384"/>
      <c r="GMB3310" s="384"/>
      <c r="GMC3310" s="384"/>
      <c r="GMD3310" s="384"/>
      <c r="GME3310" s="384"/>
      <c r="GMF3310" s="384"/>
      <c r="GMG3310" s="384"/>
      <c r="GMH3310" s="384"/>
      <c r="GMI3310" s="384"/>
      <c r="GMJ3310" s="384"/>
      <c r="GMK3310" s="384"/>
      <c r="GML3310" s="384"/>
      <c r="GMM3310" s="384"/>
      <c r="GMN3310" s="384"/>
      <c r="GMO3310" s="384"/>
      <c r="GMP3310" s="384"/>
      <c r="GMQ3310" s="384"/>
      <c r="GMR3310" s="384"/>
      <c r="GMS3310" s="384"/>
      <c r="GMT3310" s="384"/>
      <c r="GMU3310" s="384"/>
      <c r="GMV3310" s="384"/>
      <c r="GMW3310" s="384"/>
      <c r="GMX3310" s="384"/>
      <c r="GMY3310" s="384"/>
      <c r="GMZ3310" s="384"/>
      <c r="GNA3310" s="384"/>
      <c r="GNB3310" s="384"/>
      <c r="GNC3310" s="384"/>
      <c r="GND3310" s="384"/>
      <c r="GNE3310" s="384"/>
      <c r="GNF3310" s="384"/>
      <c r="GNG3310" s="384"/>
      <c r="GNH3310" s="384"/>
      <c r="GNI3310" s="384"/>
      <c r="GNJ3310" s="384"/>
      <c r="GNK3310" s="384"/>
      <c r="GNL3310" s="384"/>
      <c r="GNM3310" s="384"/>
      <c r="GNN3310" s="384"/>
      <c r="GNO3310" s="384"/>
      <c r="GNP3310" s="384"/>
      <c r="GNQ3310" s="384"/>
      <c r="GNR3310" s="384"/>
      <c r="GNS3310" s="384"/>
      <c r="GNT3310" s="384"/>
      <c r="GNU3310" s="384"/>
      <c r="GNV3310" s="384"/>
      <c r="GNW3310" s="384"/>
      <c r="GNX3310" s="384"/>
      <c r="GNY3310" s="384"/>
      <c r="GNZ3310" s="384"/>
      <c r="GOA3310" s="384"/>
      <c r="GOB3310" s="384"/>
      <c r="GOC3310" s="384"/>
      <c r="GOD3310" s="384"/>
      <c r="GOE3310" s="384"/>
      <c r="GOF3310" s="384"/>
      <c r="GOG3310" s="384"/>
      <c r="GOH3310" s="384"/>
      <c r="GOI3310" s="384"/>
      <c r="GOJ3310" s="384"/>
      <c r="GOK3310" s="384"/>
      <c r="GOL3310" s="384"/>
      <c r="GOM3310" s="384"/>
      <c r="GON3310" s="384"/>
      <c r="GOO3310" s="384"/>
      <c r="GOP3310" s="384"/>
      <c r="GOQ3310" s="384"/>
      <c r="GOR3310" s="384"/>
      <c r="GOS3310" s="384"/>
      <c r="GOT3310" s="384"/>
      <c r="GOU3310" s="384"/>
      <c r="GOV3310" s="384"/>
      <c r="GOW3310" s="384"/>
      <c r="GOX3310" s="384"/>
      <c r="GOY3310" s="384"/>
      <c r="GOZ3310" s="384"/>
      <c r="GPA3310" s="384"/>
      <c r="GPB3310" s="384"/>
      <c r="GPC3310" s="384"/>
      <c r="GPD3310" s="384"/>
      <c r="GPE3310" s="384"/>
      <c r="GPF3310" s="384"/>
      <c r="GPG3310" s="384"/>
      <c r="GPH3310" s="384"/>
      <c r="GPI3310" s="384"/>
      <c r="GPJ3310" s="384"/>
      <c r="GPK3310" s="384"/>
      <c r="GPL3310" s="384"/>
      <c r="GPM3310" s="384"/>
      <c r="GPN3310" s="384"/>
      <c r="GPO3310" s="384"/>
      <c r="GPP3310" s="384"/>
      <c r="GPQ3310" s="384"/>
      <c r="GPR3310" s="384"/>
      <c r="GPS3310" s="384"/>
      <c r="GPT3310" s="384"/>
      <c r="GPU3310" s="384"/>
      <c r="GPV3310" s="384"/>
      <c r="GPW3310" s="384"/>
      <c r="GPX3310" s="384"/>
      <c r="GPY3310" s="384"/>
      <c r="GPZ3310" s="384"/>
      <c r="GQA3310" s="384"/>
      <c r="GQB3310" s="384"/>
      <c r="GQC3310" s="384"/>
      <c r="GQD3310" s="384"/>
      <c r="GQE3310" s="384"/>
      <c r="GQF3310" s="384"/>
      <c r="GQG3310" s="384"/>
      <c r="GQH3310" s="384"/>
      <c r="GQI3310" s="384"/>
      <c r="GQJ3310" s="384"/>
      <c r="GQK3310" s="384"/>
      <c r="GQL3310" s="384"/>
      <c r="GQM3310" s="384"/>
      <c r="GQN3310" s="384"/>
      <c r="GQO3310" s="384"/>
      <c r="GQP3310" s="384"/>
      <c r="GQQ3310" s="384"/>
      <c r="GQR3310" s="384"/>
      <c r="GQS3310" s="384"/>
      <c r="GQT3310" s="384"/>
      <c r="GQU3310" s="384"/>
      <c r="GQV3310" s="384"/>
      <c r="GQW3310" s="384"/>
      <c r="GQX3310" s="384"/>
      <c r="GQY3310" s="384"/>
      <c r="GQZ3310" s="384"/>
      <c r="GRA3310" s="384"/>
      <c r="GRB3310" s="384"/>
      <c r="GRC3310" s="384"/>
      <c r="GRD3310" s="384"/>
      <c r="GRE3310" s="384"/>
      <c r="GRF3310" s="384"/>
      <c r="GRG3310" s="384"/>
      <c r="GRH3310" s="384"/>
      <c r="GRI3310" s="384"/>
      <c r="GRJ3310" s="384"/>
      <c r="GRK3310" s="384"/>
      <c r="GRL3310" s="384"/>
      <c r="GRM3310" s="384"/>
      <c r="GRN3310" s="384"/>
      <c r="GRO3310" s="384"/>
      <c r="GRP3310" s="384"/>
      <c r="GRQ3310" s="384"/>
      <c r="GRR3310" s="384"/>
      <c r="GRS3310" s="384"/>
      <c r="GRT3310" s="384"/>
      <c r="GRU3310" s="384"/>
      <c r="GRV3310" s="384"/>
      <c r="GRW3310" s="384"/>
      <c r="GRX3310" s="384"/>
      <c r="GRY3310" s="384"/>
      <c r="GRZ3310" s="384"/>
      <c r="GSA3310" s="384"/>
      <c r="GSB3310" s="384"/>
      <c r="GSC3310" s="384"/>
      <c r="GSD3310" s="384"/>
      <c r="GSE3310" s="384"/>
      <c r="GSF3310" s="384"/>
      <c r="GSG3310" s="384"/>
      <c r="GSH3310" s="384"/>
      <c r="GSI3310" s="384"/>
      <c r="GSJ3310" s="384"/>
      <c r="GSK3310" s="384"/>
      <c r="GSL3310" s="384"/>
      <c r="GSM3310" s="384"/>
      <c r="GSN3310" s="384"/>
      <c r="GSO3310" s="384"/>
      <c r="GSP3310" s="384"/>
      <c r="GSQ3310" s="384"/>
      <c r="GSR3310" s="384"/>
      <c r="GSS3310" s="384"/>
      <c r="GST3310" s="384"/>
      <c r="GSU3310" s="384"/>
      <c r="GSV3310" s="384"/>
      <c r="GSW3310" s="384"/>
      <c r="GSX3310" s="384"/>
      <c r="GSY3310" s="384"/>
      <c r="GSZ3310" s="384"/>
      <c r="GTA3310" s="384"/>
      <c r="GTB3310" s="384"/>
      <c r="GTC3310" s="384"/>
      <c r="GTD3310" s="384"/>
      <c r="GTE3310" s="384"/>
      <c r="GTF3310" s="384"/>
      <c r="GTG3310" s="384"/>
      <c r="GTH3310" s="384"/>
      <c r="GTI3310" s="384"/>
      <c r="GTJ3310" s="384"/>
      <c r="GTK3310" s="384"/>
      <c r="GTL3310" s="384"/>
      <c r="GTM3310" s="384"/>
      <c r="GTN3310" s="384"/>
      <c r="GTO3310" s="384"/>
      <c r="GTP3310" s="384"/>
      <c r="GTQ3310" s="384"/>
      <c r="GTR3310" s="384"/>
      <c r="GTS3310" s="384"/>
      <c r="GTT3310" s="384"/>
      <c r="GTU3310" s="384"/>
      <c r="GTV3310" s="384"/>
      <c r="GTW3310" s="384"/>
      <c r="GTX3310" s="384"/>
      <c r="GTY3310" s="384"/>
      <c r="GTZ3310" s="384"/>
      <c r="GUA3310" s="384"/>
      <c r="GUB3310" s="384"/>
      <c r="GUC3310" s="384"/>
      <c r="GUD3310" s="384"/>
      <c r="GUE3310" s="384"/>
      <c r="GUF3310" s="384"/>
      <c r="GUG3310" s="384"/>
      <c r="GUH3310" s="384"/>
      <c r="GUI3310" s="384"/>
      <c r="GUJ3310" s="384"/>
      <c r="GUK3310" s="384"/>
      <c r="GUL3310" s="384"/>
      <c r="GUM3310" s="384"/>
      <c r="GUN3310" s="384"/>
      <c r="GUO3310" s="384"/>
      <c r="GUP3310" s="384"/>
      <c r="GUQ3310" s="384"/>
      <c r="GUR3310" s="384"/>
      <c r="GUS3310" s="384"/>
      <c r="GUT3310" s="384"/>
      <c r="GUU3310" s="384"/>
      <c r="GUV3310" s="384"/>
      <c r="GUW3310" s="384"/>
      <c r="GUX3310" s="384"/>
      <c r="GUY3310" s="384"/>
      <c r="GUZ3310" s="384"/>
      <c r="GVA3310" s="384"/>
      <c r="GVB3310" s="384"/>
      <c r="GVC3310" s="384"/>
      <c r="GVD3310" s="384"/>
      <c r="GVE3310" s="384"/>
      <c r="GVF3310" s="384"/>
      <c r="GVG3310" s="384"/>
      <c r="GVH3310" s="384"/>
      <c r="GVI3310" s="384"/>
      <c r="GVJ3310" s="384"/>
      <c r="GVK3310" s="384"/>
      <c r="GVL3310" s="384"/>
      <c r="GVM3310" s="384"/>
      <c r="GVN3310" s="384"/>
      <c r="GVO3310" s="384"/>
      <c r="GVP3310" s="384"/>
      <c r="GVQ3310" s="384"/>
      <c r="GVR3310" s="384"/>
      <c r="GVS3310" s="384"/>
      <c r="GVT3310" s="384"/>
      <c r="GVU3310" s="384"/>
      <c r="GVV3310" s="384"/>
      <c r="GVW3310" s="384"/>
      <c r="GVX3310" s="384"/>
      <c r="GVY3310" s="384"/>
      <c r="GVZ3310" s="384"/>
      <c r="GWA3310" s="384"/>
      <c r="GWB3310" s="384"/>
      <c r="GWC3310" s="384"/>
      <c r="GWD3310" s="384"/>
      <c r="GWE3310" s="384"/>
      <c r="GWF3310" s="384"/>
      <c r="GWG3310" s="384"/>
      <c r="GWH3310" s="384"/>
      <c r="GWI3310" s="384"/>
      <c r="GWJ3310" s="384"/>
      <c r="GWK3310" s="384"/>
      <c r="GWL3310" s="384"/>
      <c r="GWM3310" s="384"/>
      <c r="GWN3310" s="384"/>
      <c r="GWO3310" s="384"/>
      <c r="GWP3310" s="384"/>
      <c r="GWQ3310" s="384"/>
      <c r="GWR3310" s="384"/>
      <c r="GWS3310" s="384"/>
      <c r="GWT3310" s="384"/>
      <c r="GWU3310" s="384"/>
      <c r="GWV3310" s="384"/>
      <c r="GWW3310" s="384"/>
      <c r="GWX3310" s="384"/>
      <c r="GWY3310" s="384"/>
      <c r="GWZ3310" s="384"/>
      <c r="GXA3310" s="384"/>
      <c r="GXB3310" s="384"/>
      <c r="GXC3310" s="384"/>
      <c r="GXD3310" s="384"/>
      <c r="GXE3310" s="384"/>
      <c r="GXF3310" s="384"/>
      <c r="GXG3310" s="384"/>
      <c r="GXH3310" s="384"/>
      <c r="GXI3310" s="384"/>
      <c r="GXJ3310" s="384"/>
      <c r="GXK3310" s="384"/>
      <c r="GXL3310" s="384"/>
      <c r="GXM3310" s="384"/>
      <c r="GXN3310" s="384"/>
      <c r="GXO3310" s="384"/>
      <c r="GXP3310" s="384"/>
      <c r="GXQ3310" s="384"/>
      <c r="GXR3310" s="384"/>
      <c r="GXS3310" s="384"/>
      <c r="GXT3310" s="384"/>
      <c r="GXU3310" s="384"/>
      <c r="GXV3310" s="384"/>
      <c r="GXW3310" s="384"/>
      <c r="GXX3310" s="384"/>
      <c r="GXY3310" s="384"/>
      <c r="GXZ3310" s="384"/>
      <c r="GYA3310" s="384"/>
      <c r="GYB3310" s="384"/>
      <c r="GYC3310" s="384"/>
      <c r="GYD3310" s="384"/>
      <c r="GYE3310" s="384"/>
      <c r="GYF3310" s="384"/>
      <c r="GYG3310" s="384"/>
      <c r="GYH3310" s="384"/>
      <c r="GYI3310" s="384"/>
      <c r="GYJ3310" s="384"/>
      <c r="GYK3310" s="384"/>
      <c r="GYL3310" s="384"/>
      <c r="GYM3310" s="384"/>
      <c r="GYN3310" s="384"/>
      <c r="GYO3310" s="384"/>
      <c r="GYP3310" s="384"/>
      <c r="GYQ3310" s="384"/>
      <c r="GYR3310" s="384"/>
      <c r="GYS3310" s="384"/>
      <c r="GYT3310" s="384"/>
      <c r="GYU3310" s="384"/>
      <c r="GYV3310" s="384"/>
      <c r="GYW3310" s="384"/>
      <c r="GYX3310" s="384"/>
      <c r="GYY3310" s="384"/>
      <c r="GYZ3310" s="384"/>
      <c r="GZA3310" s="384"/>
      <c r="GZB3310" s="384"/>
      <c r="GZC3310" s="384"/>
      <c r="GZD3310" s="384"/>
      <c r="GZE3310" s="384"/>
      <c r="GZF3310" s="384"/>
      <c r="GZG3310" s="384"/>
      <c r="GZH3310" s="384"/>
      <c r="GZI3310" s="384"/>
      <c r="GZJ3310" s="384"/>
      <c r="GZK3310" s="384"/>
      <c r="GZL3310" s="384"/>
      <c r="GZM3310" s="384"/>
      <c r="GZN3310" s="384"/>
      <c r="GZO3310" s="384"/>
      <c r="GZP3310" s="384"/>
      <c r="GZQ3310" s="384"/>
      <c r="GZR3310" s="384"/>
      <c r="GZS3310" s="384"/>
      <c r="GZT3310" s="384"/>
      <c r="GZU3310" s="384"/>
      <c r="GZV3310" s="384"/>
      <c r="GZW3310" s="384"/>
      <c r="GZX3310" s="384"/>
      <c r="GZY3310" s="384"/>
      <c r="GZZ3310" s="384"/>
      <c r="HAA3310" s="384"/>
      <c r="HAB3310" s="384"/>
      <c r="HAC3310" s="384"/>
      <c r="HAD3310" s="384"/>
      <c r="HAE3310" s="384"/>
      <c r="HAF3310" s="384"/>
      <c r="HAG3310" s="384"/>
      <c r="HAH3310" s="384"/>
      <c r="HAI3310" s="384"/>
      <c r="HAJ3310" s="384"/>
      <c r="HAK3310" s="384"/>
      <c r="HAL3310" s="384"/>
      <c r="HAM3310" s="384"/>
      <c r="HAN3310" s="384"/>
      <c r="HAO3310" s="384"/>
      <c r="HAP3310" s="384"/>
      <c r="HAQ3310" s="384"/>
      <c r="HAR3310" s="384"/>
      <c r="HAS3310" s="384"/>
      <c r="HAT3310" s="384"/>
      <c r="HAU3310" s="384"/>
      <c r="HAV3310" s="384"/>
      <c r="HAW3310" s="384"/>
      <c r="HAX3310" s="384"/>
      <c r="HAY3310" s="384"/>
      <c r="HAZ3310" s="384"/>
      <c r="HBA3310" s="384"/>
      <c r="HBB3310" s="384"/>
      <c r="HBC3310" s="384"/>
      <c r="HBD3310" s="384"/>
      <c r="HBE3310" s="384"/>
      <c r="HBF3310" s="384"/>
      <c r="HBG3310" s="384"/>
      <c r="HBH3310" s="384"/>
      <c r="HBI3310" s="384"/>
      <c r="HBJ3310" s="384"/>
      <c r="HBK3310" s="384"/>
      <c r="HBL3310" s="384"/>
      <c r="HBM3310" s="384"/>
      <c r="HBN3310" s="384"/>
      <c r="HBO3310" s="384"/>
      <c r="HBP3310" s="384"/>
      <c r="HBQ3310" s="384"/>
      <c r="HBR3310" s="384"/>
      <c r="HBS3310" s="384"/>
      <c r="HBT3310" s="384"/>
      <c r="HBU3310" s="384"/>
      <c r="HBV3310" s="384"/>
      <c r="HBW3310" s="384"/>
      <c r="HBX3310" s="384"/>
      <c r="HBY3310" s="384"/>
      <c r="HBZ3310" s="384"/>
      <c r="HCA3310" s="384"/>
      <c r="HCB3310" s="384"/>
      <c r="HCC3310" s="384"/>
      <c r="HCD3310" s="384"/>
      <c r="HCE3310" s="384"/>
      <c r="HCF3310" s="384"/>
      <c r="HCG3310" s="384"/>
      <c r="HCH3310" s="384"/>
      <c r="HCI3310" s="384"/>
      <c r="HCJ3310" s="384"/>
      <c r="HCK3310" s="384"/>
      <c r="HCL3310" s="384"/>
      <c r="HCM3310" s="384"/>
      <c r="HCN3310" s="384"/>
      <c r="HCO3310" s="384"/>
      <c r="HCP3310" s="384"/>
      <c r="HCQ3310" s="384"/>
      <c r="HCR3310" s="384"/>
      <c r="HCS3310" s="384"/>
      <c r="HCT3310" s="384"/>
      <c r="HCU3310" s="384"/>
      <c r="HCV3310" s="384"/>
      <c r="HCW3310" s="384"/>
      <c r="HCX3310" s="384"/>
      <c r="HCY3310" s="384"/>
      <c r="HCZ3310" s="384"/>
      <c r="HDA3310" s="384"/>
      <c r="HDB3310" s="384"/>
      <c r="HDC3310" s="384"/>
      <c r="HDD3310" s="384"/>
      <c r="HDE3310" s="384"/>
      <c r="HDF3310" s="384"/>
      <c r="HDG3310" s="384"/>
      <c r="HDH3310" s="384"/>
      <c r="HDI3310" s="384"/>
      <c r="HDJ3310" s="384"/>
      <c r="HDK3310" s="384"/>
      <c r="HDL3310" s="384"/>
      <c r="HDM3310" s="384"/>
      <c r="HDN3310" s="384"/>
      <c r="HDO3310" s="384"/>
      <c r="HDP3310" s="384"/>
      <c r="HDQ3310" s="384"/>
      <c r="HDR3310" s="384"/>
      <c r="HDS3310" s="384"/>
      <c r="HDT3310" s="384"/>
      <c r="HDU3310" s="384"/>
      <c r="HDV3310" s="384"/>
      <c r="HDW3310" s="384"/>
      <c r="HDX3310" s="384"/>
      <c r="HDY3310" s="384"/>
      <c r="HDZ3310" s="384"/>
      <c r="HEA3310" s="384"/>
      <c r="HEB3310" s="384"/>
      <c r="HEC3310" s="384"/>
      <c r="HED3310" s="384"/>
      <c r="HEE3310" s="384"/>
      <c r="HEF3310" s="384"/>
      <c r="HEG3310" s="384"/>
      <c r="HEH3310" s="384"/>
      <c r="HEI3310" s="384"/>
      <c r="HEJ3310" s="384"/>
      <c r="HEK3310" s="384"/>
      <c r="HEL3310" s="384"/>
      <c r="HEM3310" s="384"/>
      <c r="HEN3310" s="384"/>
      <c r="HEO3310" s="384"/>
      <c r="HEP3310" s="384"/>
      <c r="HEQ3310" s="384"/>
      <c r="HER3310" s="384"/>
      <c r="HES3310" s="384"/>
      <c r="HET3310" s="384"/>
      <c r="HEU3310" s="384"/>
      <c r="HEV3310" s="384"/>
      <c r="HEW3310" s="384"/>
      <c r="HEX3310" s="384"/>
      <c r="HEY3310" s="384"/>
      <c r="HEZ3310" s="384"/>
      <c r="HFA3310" s="384"/>
      <c r="HFB3310" s="384"/>
      <c r="HFC3310" s="384"/>
      <c r="HFD3310" s="384"/>
      <c r="HFE3310" s="384"/>
      <c r="HFF3310" s="384"/>
      <c r="HFG3310" s="384"/>
      <c r="HFH3310" s="384"/>
      <c r="HFI3310" s="384"/>
      <c r="HFJ3310" s="384"/>
      <c r="HFK3310" s="384"/>
      <c r="HFL3310" s="384"/>
      <c r="HFM3310" s="384"/>
      <c r="HFN3310" s="384"/>
      <c r="HFO3310" s="384"/>
      <c r="HFP3310" s="384"/>
      <c r="HFQ3310" s="384"/>
      <c r="HFR3310" s="384"/>
      <c r="HFS3310" s="384"/>
      <c r="HFT3310" s="384"/>
      <c r="HFU3310" s="384"/>
      <c r="HFV3310" s="384"/>
      <c r="HFW3310" s="384"/>
      <c r="HFX3310" s="384"/>
      <c r="HFY3310" s="384"/>
      <c r="HFZ3310" s="384"/>
      <c r="HGA3310" s="384"/>
      <c r="HGB3310" s="384"/>
      <c r="HGC3310" s="384"/>
      <c r="HGD3310" s="384"/>
      <c r="HGE3310" s="384"/>
      <c r="HGF3310" s="384"/>
      <c r="HGG3310" s="384"/>
      <c r="HGH3310" s="384"/>
      <c r="HGI3310" s="384"/>
      <c r="HGJ3310" s="384"/>
      <c r="HGK3310" s="384"/>
      <c r="HGL3310" s="384"/>
      <c r="HGM3310" s="384"/>
      <c r="HGN3310" s="384"/>
      <c r="HGO3310" s="384"/>
      <c r="HGP3310" s="384"/>
      <c r="HGQ3310" s="384"/>
      <c r="HGR3310" s="384"/>
      <c r="HGS3310" s="384"/>
      <c r="HGT3310" s="384"/>
      <c r="HGU3310" s="384"/>
      <c r="HGV3310" s="384"/>
      <c r="HGW3310" s="384"/>
      <c r="HGX3310" s="384"/>
      <c r="HGY3310" s="384"/>
      <c r="HGZ3310" s="384"/>
      <c r="HHA3310" s="384"/>
      <c r="HHB3310" s="384"/>
      <c r="HHC3310" s="384"/>
      <c r="HHD3310" s="384"/>
      <c r="HHE3310" s="384"/>
      <c r="HHF3310" s="384"/>
      <c r="HHG3310" s="384"/>
      <c r="HHH3310" s="384"/>
      <c r="HHI3310" s="384"/>
      <c r="HHJ3310" s="384"/>
      <c r="HHK3310" s="384"/>
      <c r="HHL3310" s="384"/>
      <c r="HHM3310" s="384"/>
      <c r="HHN3310" s="384"/>
      <c r="HHO3310" s="384"/>
      <c r="HHP3310" s="384"/>
      <c r="HHQ3310" s="384"/>
      <c r="HHR3310" s="384"/>
      <c r="HHS3310" s="384"/>
      <c r="HHT3310" s="384"/>
      <c r="HHU3310" s="384"/>
      <c r="HHV3310" s="384"/>
      <c r="HHW3310" s="384"/>
      <c r="HHX3310" s="384"/>
      <c r="HHY3310" s="384"/>
      <c r="HHZ3310" s="384"/>
      <c r="HIA3310" s="384"/>
      <c r="HIB3310" s="384"/>
      <c r="HIC3310" s="384"/>
      <c r="HID3310" s="384"/>
      <c r="HIE3310" s="384"/>
      <c r="HIF3310" s="384"/>
      <c r="HIG3310" s="384"/>
      <c r="HIH3310" s="384"/>
      <c r="HII3310" s="384"/>
      <c r="HIJ3310" s="384"/>
      <c r="HIK3310" s="384"/>
      <c r="HIL3310" s="384"/>
      <c r="HIM3310" s="384"/>
      <c r="HIN3310" s="384"/>
      <c r="HIO3310" s="384"/>
      <c r="HIP3310" s="384"/>
      <c r="HIQ3310" s="384"/>
      <c r="HIR3310" s="384"/>
      <c r="HIS3310" s="384"/>
      <c r="HIT3310" s="384"/>
      <c r="HIU3310" s="384"/>
      <c r="HIV3310" s="384"/>
      <c r="HIW3310" s="384"/>
      <c r="HIX3310" s="384"/>
      <c r="HIY3310" s="384"/>
      <c r="HIZ3310" s="384"/>
      <c r="HJA3310" s="384"/>
      <c r="HJB3310" s="384"/>
      <c r="HJC3310" s="384"/>
      <c r="HJD3310" s="384"/>
      <c r="HJE3310" s="384"/>
      <c r="HJF3310" s="384"/>
      <c r="HJG3310" s="384"/>
      <c r="HJH3310" s="384"/>
      <c r="HJI3310" s="384"/>
      <c r="HJJ3310" s="384"/>
      <c r="HJK3310" s="384"/>
      <c r="HJL3310" s="384"/>
      <c r="HJM3310" s="384"/>
      <c r="HJN3310" s="384"/>
      <c r="HJO3310" s="384"/>
      <c r="HJP3310" s="384"/>
      <c r="HJQ3310" s="384"/>
      <c r="HJR3310" s="384"/>
      <c r="HJS3310" s="384"/>
      <c r="HJT3310" s="384"/>
      <c r="HJU3310" s="384"/>
      <c r="HJV3310" s="384"/>
      <c r="HJW3310" s="384"/>
      <c r="HJX3310" s="384"/>
      <c r="HJY3310" s="384"/>
      <c r="HJZ3310" s="384"/>
      <c r="HKA3310" s="384"/>
      <c r="HKB3310" s="384"/>
      <c r="HKC3310" s="384"/>
      <c r="HKD3310" s="384"/>
      <c r="HKE3310" s="384"/>
      <c r="HKF3310" s="384"/>
      <c r="HKG3310" s="384"/>
      <c r="HKH3310" s="384"/>
      <c r="HKI3310" s="384"/>
      <c r="HKJ3310" s="384"/>
      <c r="HKK3310" s="384"/>
      <c r="HKL3310" s="384"/>
      <c r="HKM3310" s="384"/>
      <c r="HKN3310" s="384"/>
      <c r="HKO3310" s="384"/>
      <c r="HKP3310" s="384"/>
      <c r="HKQ3310" s="384"/>
      <c r="HKR3310" s="384"/>
      <c r="HKS3310" s="384"/>
      <c r="HKT3310" s="384"/>
      <c r="HKU3310" s="384"/>
      <c r="HKV3310" s="384"/>
      <c r="HKW3310" s="384"/>
      <c r="HKX3310" s="384"/>
      <c r="HKY3310" s="384"/>
      <c r="HKZ3310" s="384"/>
      <c r="HLA3310" s="384"/>
      <c r="HLB3310" s="384"/>
      <c r="HLC3310" s="384"/>
      <c r="HLD3310" s="384"/>
      <c r="HLE3310" s="384"/>
      <c r="HLF3310" s="384"/>
      <c r="HLG3310" s="384"/>
      <c r="HLH3310" s="384"/>
      <c r="HLI3310" s="384"/>
      <c r="HLJ3310" s="384"/>
      <c r="HLK3310" s="384"/>
      <c r="HLL3310" s="384"/>
      <c r="HLM3310" s="384"/>
      <c r="HLN3310" s="384"/>
      <c r="HLO3310" s="384"/>
      <c r="HLP3310" s="384"/>
      <c r="HLQ3310" s="384"/>
      <c r="HLR3310" s="384"/>
      <c r="HLS3310" s="384"/>
      <c r="HLT3310" s="384"/>
      <c r="HLU3310" s="384"/>
      <c r="HLV3310" s="384"/>
      <c r="HLW3310" s="384"/>
      <c r="HLX3310" s="384"/>
      <c r="HLY3310" s="384"/>
      <c r="HLZ3310" s="384"/>
      <c r="HMA3310" s="384"/>
      <c r="HMB3310" s="384"/>
      <c r="HMC3310" s="384"/>
      <c r="HMD3310" s="384"/>
      <c r="HME3310" s="384"/>
      <c r="HMF3310" s="384"/>
      <c r="HMG3310" s="384"/>
      <c r="HMH3310" s="384"/>
      <c r="HMI3310" s="384"/>
      <c r="HMJ3310" s="384"/>
      <c r="HMK3310" s="384"/>
      <c r="HML3310" s="384"/>
      <c r="HMM3310" s="384"/>
      <c r="HMN3310" s="384"/>
      <c r="HMO3310" s="384"/>
      <c r="HMP3310" s="384"/>
      <c r="HMQ3310" s="384"/>
      <c r="HMR3310" s="384"/>
      <c r="HMS3310" s="384"/>
      <c r="HMT3310" s="384"/>
      <c r="HMU3310" s="384"/>
      <c r="HMV3310" s="384"/>
      <c r="HMW3310" s="384"/>
      <c r="HMX3310" s="384"/>
      <c r="HMY3310" s="384"/>
      <c r="HMZ3310" s="384"/>
      <c r="HNA3310" s="384"/>
      <c r="HNB3310" s="384"/>
      <c r="HNC3310" s="384"/>
      <c r="HND3310" s="384"/>
      <c r="HNE3310" s="384"/>
      <c r="HNF3310" s="384"/>
      <c r="HNG3310" s="384"/>
      <c r="HNH3310" s="384"/>
      <c r="HNI3310" s="384"/>
      <c r="HNJ3310" s="384"/>
      <c r="HNK3310" s="384"/>
      <c r="HNL3310" s="384"/>
      <c r="HNM3310" s="384"/>
      <c r="HNN3310" s="384"/>
      <c r="HNO3310" s="384"/>
      <c r="HNP3310" s="384"/>
      <c r="HNQ3310" s="384"/>
      <c r="HNR3310" s="384"/>
      <c r="HNS3310" s="384"/>
      <c r="HNT3310" s="384"/>
      <c r="HNU3310" s="384"/>
      <c r="HNV3310" s="384"/>
      <c r="HNW3310" s="384"/>
      <c r="HNX3310" s="384"/>
      <c r="HNY3310" s="384"/>
      <c r="HNZ3310" s="384"/>
      <c r="HOA3310" s="384"/>
      <c r="HOB3310" s="384"/>
      <c r="HOC3310" s="384"/>
      <c r="HOD3310" s="384"/>
      <c r="HOE3310" s="384"/>
      <c r="HOF3310" s="384"/>
      <c r="HOG3310" s="384"/>
      <c r="HOH3310" s="384"/>
      <c r="HOI3310" s="384"/>
      <c r="HOJ3310" s="384"/>
      <c r="HOK3310" s="384"/>
      <c r="HOL3310" s="384"/>
      <c r="HOM3310" s="384"/>
      <c r="HON3310" s="384"/>
      <c r="HOO3310" s="384"/>
      <c r="HOP3310" s="384"/>
      <c r="HOQ3310" s="384"/>
      <c r="HOR3310" s="384"/>
      <c r="HOS3310" s="384"/>
      <c r="HOT3310" s="384"/>
      <c r="HOU3310" s="384"/>
      <c r="HOV3310" s="384"/>
      <c r="HOW3310" s="384"/>
      <c r="HOX3310" s="384"/>
      <c r="HOY3310" s="384"/>
      <c r="HOZ3310" s="384"/>
      <c r="HPA3310" s="384"/>
      <c r="HPB3310" s="384"/>
      <c r="HPC3310" s="384"/>
      <c r="HPD3310" s="384"/>
      <c r="HPE3310" s="384"/>
      <c r="HPF3310" s="384"/>
      <c r="HPG3310" s="384"/>
      <c r="HPH3310" s="384"/>
      <c r="HPI3310" s="384"/>
      <c r="HPJ3310" s="384"/>
      <c r="HPK3310" s="384"/>
      <c r="HPL3310" s="384"/>
      <c r="HPM3310" s="384"/>
      <c r="HPN3310" s="384"/>
      <c r="HPO3310" s="384"/>
      <c r="HPP3310" s="384"/>
      <c r="HPQ3310" s="384"/>
      <c r="HPR3310" s="384"/>
      <c r="HPS3310" s="384"/>
      <c r="HPT3310" s="384"/>
      <c r="HPU3310" s="384"/>
      <c r="HPV3310" s="384"/>
      <c r="HPW3310" s="384"/>
      <c r="HPX3310" s="384"/>
      <c r="HPY3310" s="384"/>
      <c r="HPZ3310" s="384"/>
      <c r="HQA3310" s="384"/>
      <c r="HQB3310" s="384"/>
      <c r="HQC3310" s="384"/>
      <c r="HQD3310" s="384"/>
      <c r="HQE3310" s="384"/>
      <c r="HQF3310" s="384"/>
      <c r="HQG3310" s="384"/>
      <c r="HQH3310" s="384"/>
      <c r="HQI3310" s="384"/>
      <c r="HQJ3310" s="384"/>
      <c r="HQK3310" s="384"/>
      <c r="HQL3310" s="384"/>
      <c r="HQM3310" s="384"/>
      <c r="HQN3310" s="384"/>
      <c r="HQO3310" s="384"/>
      <c r="HQP3310" s="384"/>
      <c r="HQQ3310" s="384"/>
      <c r="HQR3310" s="384"/>
      <c r="HQS3310" s="384"/>
      <c r="HQT3310" s="384"/>
      <c r="HQU3310" s="384"/>
      <c r="HQV3310" s="384"/>
      <c r="HQW3310" s="384"/>
      <c r="HQX3310" s="384"/>
      <c r="HQY3310" s="384"/>
      <c r="HQZ3310" s="384"/>
      <c r="HRA3310" s="384"/>
      <c r="HRB3310" s="384"/>
      <c r="HRC3310" s="384"/>
      <c r="HRD3310" s="384"/>
      <c r="HRE3310" s="384"/>
      <c r="HRF3310" s="384"/>
      <c r="HRG3310" s="384"/>
      <c r="HRH3310" s="384"/>
      <c r="HRI3310" s="384"/>
      <c r="HRJ3310" s="384"/>
      <c r="HRK3310" s="384"/>
      <c r="HRL3310" s="384"/>
      <c r="HRM3310" s="384"/>
      <c r="HRN3310" s="384"/>
      <c r="HRO3310" s="384"/>
      <c r="HRP3310" s="384"/>
      <c r="HRQ3310" s="384"/>
      <c r="HRR3310" s="384"/>
      <c r="HRS3310" s="384"/>
      <c r="HRT3310" s="384"/>
      <c r="HRU3310" s="384"/>
      <c r="HRV3310" s="384"/>
      <c r="HRW3310" s="384"/>
      <c r="HRX3310" s="384"/>
      <c r="HRY3310" s="384"/>
      <c r="HRZ3310" s="384"/>
      <c r="HSA3310" s="384"/>
      <c r="HSB3310" s="384"/>
      <c r="HSC3310" s="384"/>
      <c r="HSD3310" s="384"/>
      <c r="HSE3310" s="384"/>
      <c r="HSF3310" s="384"/>
      <c r="HSG3310" s="384"/>
      <c r="HSH3310" s="384"/>
      <c r="HSI3310" s="384"/>
      <c r="HSJ3310" s="384"/>
      <c r="HSK3310" s="384"/>
      <c r="HSL3310" s="384"/>
      <c r="HSM3310" s="384"/>
      <c r="HSN3310" s="384"/>
      <c r="HSO3310" s="384"/>
      <c r="HSP3310" s="384"/>
      <c r="HSQ3310" s="384"/>
      <c r="HSR3310" s="384"/>
      <c r="HSS3310" s="384"/>
      <c r="HST3310" s="384"/>
      <c r="HSU3310" s="384"/>
      <c r="HSV3310" s="384"/>
      <c r="HSW3310" s="384"/>
      <c r="HSX3310" s="384"/>
      <c r="HSY3310" s="384"/>
      <c r="HSZ3310" s="384"/>
      <c r="HTA3310" s="384"/>
      <c r="HTB3310" s="384"/>
      <c r="HTC3310" s="384"/>
      <c r="HTD3310" s="384"/>
      <c r="HTE3310" s="384"/>
      <c r="HTF3310" s="384"/>
      <c r="HTG3310" s="384"/>
      <c r="HTH3310" s="384"/>
      <c r="HTI3310" s="384"/>
      <c r="HTJ3310" s="384"/>
      <c r="HTK3310" s="384"/>
      <c r="HTL3310" s="384"/>
      <c r="HTM3310" s="384"/>
      <c r="HTN3310" s="384"/>
      <c r="HTO3310" s="384"/>
      <c r="HTP3310" s="384"/>
      <c r="HTQ3310" s="384"/>
      <c r="HTR3310" s="384"/>
      <c r="HTS3310" s="384"/>
      <c r="HTT3310" s="384"/>
      <c r="HTU3310" s="384"/>
      <c r="HTV3310" s="384"/>
      <c r="HTW3310" s="384"/>
      <c r="HTX3310" s="384"/>
      <c r="HTY3310" s="384"/>
      <c r="HTZ3310" s="384"/>
      <c r="HUA3310" s="384"/>
      <c r="HUB3310" s="384"/>
      <c r="HUC3310" s="384"/>
      <c r="HUD3310" s="384"/>
      <c r="HUE3310" s="384"/>
      <c r="HUF3310" s="384"/>
      <c r="HUG3310" s="384"/>
      <c r="HUH3310" s="384"/>
      <c r="HUI3310" s="384"/>
      <c r="HUJ3310" s="384"/>
      <c r="HUK3310" s="384"/>
      <c r="HUL3310" s="384"/>
      <c r="HUM3310" s="384"/>
      <c r="HUN3310" s="384"/>
      <c r="HUO3310" s="384"/>
      <c r="HUP3310" s="384"/>
      <c r="HUQ3310" s="384"/>
      <c r="HUR3310" s="384"/>
      <c r="HUS3310" s="384"/>
      <c r="HUT3310" s="384"/>
      <c r="HUU3310" s="384"/>
      <c r="HUV3310" s="384"/>
      <c r="HUW3310" s="384"/>
      <c r="HUX3310" s="384"/>
      <c r="HUY3310" s="384"/>
      <c r="HUZ3310" s="384"/>
      <c r="HVA3310" s="384"/>
      <c r="HVB3310" s="384"/>
      <c r="HVC3310" s="384"/>
      <c r="HVD3310" s="384"/>
      <c r="HVE3310" s="384"/>
      <c r="HVF3310" s="384"/>
      <c r="HVG3310" s="384"/>
      <c r="HVH3310" s="384"/>
      <c r="HVI3310" s="384"/>
      <c r="HVJ3310" s="384"/>
      <c r="HVK3310" s="384"/>
      <c r="HVL3310" s="384"/>
      <c r="HVM3310" s="384"/>
      <c r="HVN3310" s="384"/>
      <c r="HVO3310" s="384"/>
      <c r="HVP3310" s="384"/>
      <c r="HVQ3310" s="384"/>
      <c r="HVR3310" s="384"/>
      <c r="HVS3310" s="384"/>
      <c r="HVT3310" s="384"/>
      <c r="HVU3310" s="384"/>
      <c r="HVV3310" s="384"/>
      <c r="HVW3310" s="384"/>
      <c r="HVX3310" s="384"/>
      <c r="HVY3310" s="384"/>
      <c r="HVZ3310" s="384"/>
      <c r="HWA3310" s="384"/>
      <c r="HWB3310" s="384"/>
      <c r="HWC3310" s="384"/>
      <c r="HWD3310" s="384"/>
      <c r="HWE3310" s="384"/>
      <c r="HWF3310" s="384"/>
      <c r="HWG3310" s="384"/>
      <c r="HWH3310" s="384"/>
      <c r="HWI3310" s="384"/>
      <c r="HWJ3310" s="384"/>
      <c r="HWK3310" s="384"/>
      <c r="HWL3310" s="384"/>
      <c r="HWM3310" s="384"/>
      <c r="HWN3310" s="384"/>
      <c r="HWO3310" s="384"/>
      <c r="HWP3310" s="384"/>
      <c r="HWQ3310" s="384"/>
      <c r="HWR3310" s="384"/>
      <c r="HWS3310" s="384"/>
      <c r="HWT3310" s="384"/>
      <c r="HWU3310" s="384"/>
      <c r="HWV3310" s="384"/>
      <c r="HWW3310" s="384"/>
      <c r="HWX3310" s="384"/>
      <c r="HWY3310" s="384"/>
      <c r="HWZ3310" s="384"/>
      <c r="HXA3310" s="384"/>
      <c r="HXB3310" s="384"/>
      <c r="HXC3310" s="384"/>
      <c r="HXD3310" s="384"/>
      <c r="HXE3310" s="384"/>
      <c r="HXF3310" s="384"/>
      <c r="HXG3310" s="384"/>
      <c r="HXH3310" s="384"/>
      <c r="HXI3310" s="384"/>
      <c r="HXJ3310" s="384"/>
      <c r="HXK3310" s="384"/>
      <c r="HXL3310" s="384"/>
      <c r="HXM3310" s="384"/>
      <c r="HXN3310" s="384"/>
      <c r="HXO3310" s="384"/>
      <c r="HXP3310" s="384"/>
      <c r="HXQ3310" s="384"/>
      <c r="HXR3310" s="384"/>
      <c r="HXS3310" s="384"/>
      <c r="HXT3310" s="384"/>
      <c r="HXU3310" s="384"/>
      <c r="HXV3310" s="384"/>
      <c r="HXW3310" s="384"/>
      <c r="HXX3310" s="384"/>
      <c r="HXY3310" s="384"/>
      <c r="HXZ3310" s="384"/>
      <c r="HYA3310" s="384"/>
      <c r="HYB3310" s="384"/>
      <c r="HYC3310" s="384"/>
      <c r="HYD3310" s="384"/>
      <c r="HYE3310" s="384"/>
      <c r="HYF3310" s="384"/>
      <c r="HYG3310" s="384"/>
      <c r="HYH3310" s="384"/>
      <c r="HYI3310" s="384"/>
      <c r="HYJ3310" s="384"/>
      <c r="HYK3310" s="384"/>
      <c r="HYL3310" s="384"/>
      <c r="HYM3310" s="384"/>
      <c r="HYN3310" s="384"/>
      <c r="HYO3310" s="384"/>
      <c r="HYP3310" s="384"/>
      <c r="HYQ3310" s="384"/>
      <c r="HYR3310" s="384"/>
      <c r="HYS3310" s="384"/>
      <c r="HYT3310" s="384"/>
      <c r="HYU3310" s="384"/>
      <c r="HYV3310" s="384"/>
      <c r="HYW3310" s="384"/>
      <c r="HYX3310" s="384"/>
      <c r="HYY3310" s="384"/>
      <c r="HYZ3310" s="384"/>
      <c r="HZA3310" s="384"/>
      <c r="HZB3310" s="384"/>
      <c r="HZC3310" s="384"/>
      <c r="HZD3310" s="384"/>
      <c r="HZE3310" s="384"/>
      <c r="HZF3310" s="384"/>
      <c r="HZG3310" s="384"/>
      <c r="HZH3310" s="384"/>
      <c r="HZI3310" s="384"/>
      <c r="HZJ3310" s="384"/>
      <c r="HZK3310" s="384"/>
      <c r="HZL3310" s="384"/>
      <c r="HZM3310" s="384"/>
      <c r="HZN3310" s="384"/>
      <c r="HZO3310" s="384"/>
      <c r="HZP3310" s="384"/>
      <c r="HZQ3310" s="384"/>
      <c r="HZR3310" s="384"/>
      <c r="HZS3310" s="384"/>
      <c r="HZT3310" s="384"/>
      <c r="HZU3310" s="384"/>
      <c r="HZV3310" s="384"/>
      <c r="HZW3310" s="384"/>
      <c r="HZX3310" s="384"/>
      <c r="HZY3310" s="384"/>
      <c r="HZZ3310" s="384"/>
      <c r="IAA3310" s="384"/>
      <c r="IAB3310" s="384"/>
      <c r="IAC3310" s="384"/>
      <c r="IAD3310" s="384"/>
      <c r="IAE3310" s="384"/>
      <c r="IAF3310" s="384"/>
      <c r="IAG3310" s="384"/>
      <c r="IAH3310" s="384"/>
      <c r="IAI3310" s="384"/>
      <c r="IAJ3310" s="384"/>
      <c r="IAK3310" s="384"/>
      <c r="IAL3310" s="384"/>
      <c r="IAM3310" s="384"/>
      <c r="IAN3310" s="384"/>
      <c r="IAO3310" s="384"/>
      <c r="IAP3310" s="384"/>
      <c r="IAQ3310" s="384"/>
      <c r="IAR3310" s="384"/>
      <c r="IAS3310" s="384"/>
      <c r="IAT3310" s="384"/>
      <c r="IAU3310" s="384"/>
      <c r="IAV3310" s="384"/>
      <c r="IAW3310" s="384"/>
      <c r="IAX3310" s="384"/>
      <c r="IAY3310" s="384"/>
      <c r="IAZ3310" s="384"/>
      <c r="IBA3310" s="384"/>
      <c r="IBB3310" s="384"/>
      <c r="IBC3310" s="384"/>
      <c r="IBD3310" s="384"/>
      <c r="IBE3310" s="384"/>
      <c r="IBF3310" s="384"/>
      <c r="IBG3310" s="384"/>
      <c r="IBH3310" s="384"/>
      <c r="IBI3310" s="384"/>
      <c r="IBJ3310" s="384"/>
      <c r="IBK3310" s="384"/>
      <c r="IBL3310" s="384"/>
      <c r="IBM3310" s="384"/>
      <c r="IBN3310" s="384"/>
      <c r="IBO3310" s="384"/>
      <c r="IBP3310" s="384"/>
      <c r="IBQ3310" s="384"/>
      <c r="IBR3310" s="384"/>
      <c r="IBS3310" s="384"/>
      <c r="IBT3310" s="384"/>
      <c r="IBU3310" s="384"/>
      <c r="IBV3310" s="384"/>
      <c r="IBW3310" s="384"/>
      <c r="IBX3310" s="384"/>
      <c r="IBY3310" s="384"/>
      <c r="IBZ3310" s="384"/>
      <c r="ICA3310" s="384"/>
      <c r="ICB3310" s="384"/>
      <c r="ICC3310" s="384"/>
      <c r="ICD3310" s="384"/>
      <c r="ICE3310" s="384"/>
      <c r="ICF3310" s="384"/>
      <c r="ICG3310" s="384"/>
      <c r="ICH3310" s="384"/>
      <c r="ICI3310" s="384"/>
      <c r="ICJ3310" s="384"/>
      <c r="ICK3310" s="384"/>
      <c r="ICL3310" s="384"/>
      <c r="ICM3310" s="384"/>
      <c r="ICN3310" s="384"/>
      <c r="ICO3310" s="384"/>
      <c r="ICP3310" s="384"/>
      <c r="ICQ3310" s="384"/>
      <c r="ICR3310" s="384"/>
      <c r="ICS3310" s="384"/>
      <c r="ICT3310" s="384"/>
      <c r="ICU3310" s="384"/>
      <c r="ICV3310" s="384"/>
      <c r="ICW3310" s="384"/>
      <c r="ICX3310" s="384"/>
      <c r="ICY3310" s="384"/>
      <c r="ICZ3310" s="384"/>
      <c r="IDA3310" s="384"/>
      <c r="IDB3310" s="384"/>
      <c r="IDC3310" s="384"/>
      <c r="IDD3310" s="384"/>
      <c r="IDE3310" s="384"/>
      <c r="IDF3310" s="384"/>
      <c r="IDG3310" s="384"/>
      <c r="IDH3310" s="384"/>
      <c r="IDI3310" s="384"/>
      <c r="IDJ3310" s="384"/>
      <c r="IDK3310" s="384"/>
      <c r="IDL3310" s="384"/>
      <c r="IDM3310" s="384"/>
      <c r="IDN3310" s="384"/>
      <c r="IDO3310" s="384"/>
      <c r="IDP3310" s="384"/>
      <c r="IDQ3310" s="384"/>
      <c r="IDR3310" s="384"/>
      <c r="IDS3310" s="384"/>
      <c r="IDT3310" s="384"/>
      <c r="IDU3310" s="384"/>
      <c r="IDV3310" s="384"/>
      <c r="IDW3310" s="384"/>
      <c r="IDX3310" s="384"/>
      <c r="IDY3310" s="384"/>
      <c r="IDZ3310" s="384"/>
      <c r="IEA3310" s="384"/>
      <c r="IEB3310" s="384"/>
      <c r="IEC3310" s="384"/>
      <c r="IED3310" s="384"/>
      <c r="IEE3310" s="384"/>
      <c r="IEF3310" s="384"/>
      <c r="IEG3310" s="384"/>
      <c r="IEH3310" s="384"/>
      <c r="IEI3310" s="384"/>
      <c r="IEJ3310" s="384"/>
      <c r="IEK3310" s="384"/>
      <c r="IEL3310" s="384"/>
      <c r="IEM3310" s="384"/>
      <c r="IEN3310" s="384"/>
      <c r="IEO3310" s="384"/>
      <c r="IEP3310" s="384"/>
      <c r="IEQ3310" s="384"/>
      <c r="IER3310" s="384"/>
      <c r="IES3310" s="384"/>
      <c r="IET3310" s="384"/>
      <c r="IEU3310" s="384"/>
      <c r="IEV3310" s="384"/>
      <c r="IEW3310" s="384"/>
      <c r="IEX3310" s="384"/>
      <c r="IEY3310" s="384"/>
      <c r="IEZ3310" s="384"/>
      <c r="IFA3310" s="384"/>
      <c r="IFB3310" s="384"/>
      <c r="IFC3310" s="384"/>
      <c r="IFD3310" s="384"/>
      <c r="IFE3310" s="384"/>
      <c r="IFF3310" s="384"/>
      <c r="IFG3310" s="384"/>
      <c r="IFH3310" s="384"/>
      <c r="IFI3310" s="384"/>
      <c r="IFJ3310" s="384"/>
      <c r="IFK3310" s="384"/>
      <c r="IFL3310" s="384"/>
      <c r="IFM3310" s="384"/>
      <c r="IFN3310" s="384"/>
      <c r="IFO3310" s="384"/>
      <c r="IFP3310" s="384"/>
      <c r="IFQ3310" s="384"/>
      <c r="IFR3310" s="384"/>
      <c r="IFS3310" s="384"/>
      <c r="IFT3310" s="384"/>
      <c r="IFU3310" s="384"/>
      <c r="IFV3310" s="384"/>
      <c r="IFW3310" s="384"/>
      <c r="IFX3310" s="384"/>
      <c r="IFY3310" s="384"/>
      <c r="IFZ3310" s="384"/>
      <c r="IGA3310" s="384"/>
      <c r="IGB3310" s="384"/>
      <c r="IGC3310" s="384"/>
      <c r="IGD3310" s="384"/>
      <c r="IGE3310" s="384"/>
      <c r="IGF3310" s="384"/>
      <c r="IGG3310" s="384"/>
      <c r="IGH3310" s="384"/>
      <c r="IGI3310" s="384"/>
      <c r="IGJ3310" s="384"/>
      <c r="IGK3310" s="384"/>
      <c r="IGL3310" s="384"/>
      <c r="IGM3310" s="384"/>
      <c r="IGN3310" s="384"/>
      <c r="IGO3310" s="384"/>
      <c r="IGP3310" s="384"/>
      <c r="IGQ3310" s="384"/>
      <c r="IGR3310" s="384"/>
      <c r="IGS3310" s="384"/>
      <c r="IGT3310" s="384"/>
      <c r="IGU3310" s="384"/>
      <c r="IGV3310" s="384"/>
      <c r="IGW3310" s="384"/>
      <c r="IGX3310" s="384"/>
      <c r="IGY3310" s="384"/>
      <c r="IGZ3310" s="384"/>
      <c r="IHA3310" s="384"/>
      <c r="IHB3310" s="384"/>
      <c r="IHC3310" s="384"/>
      <c r="IHD3310" s="384"/>
      <c r="IHE3310" s="384"/>
      <c r="IHF3310" s="384"/>
      <c r="IHG3310" s="384"/>
      <c r="IHH3310" s="384"/>
      <c r="IHI3310" s="384"/>
      <c r="IHJ3310" s="384"/>
      <c r="IHK3310" s="384"/>
      <c r="IHL3310" s="384"/>
      <c r="IHM3310" s="384"/>
      <c r="IHN3310" s="384"/>
      <c r="IHO3310" s="384"/>
      <c r="IHP3310" s="384"/>
      <c r="IHQ3310" s="384"/>
      <c r="IHR3310" s="384"/>
      <c r="IHS3310" s="384"/>
      <c r="IHT3310" s="384"/>
      <c r="IHU3310" s="384"/>
      <c r="IHV3310" s="384"/>
      <c r="IHW3310" s="384"/>
      <c r="IHX3310" s="384"/>
      <c r="IHY3310" s="384"/>
      <c r="IHZ3310" s="384"/>
      <c r="IIA3310" s="384"/>
      <c r="IIB3310" s="384"/>
      <c r="IIC3310" s="384"/>
      <c r="IID3310" s="384"/>
      <c r="IIE3310" s="384"/>
      <c r="IIF3310" s="384"/>
      <c r="IIG3310" s="384"/>
      <c r="IIH3310" s="384"/>
      <c r="III3310" s="384"/>
      <c r="IIJ3310" s="384"/>
      <c r="IIK3310" s="384"/>
      <c r="IIL3310" s="384"/>
      <c r="IIM3310" s="384"/>
      <c r="IIN3310" s="384"/>
      <c r="IIO3310" s="384"/>
      <c r="IIP3310" s="384"/>
      <c r="IIQ3310" s="384"/>
      <c r="IIR3310" s="384"/>
      <c r="IIS3310" s="384"/>
      <c r="IIT3310" s="384"/>
      <c r="IIU3310" s="384"/>
      <c r="IIV3310" s="384"/>
      <c r="IIW3310" s="384"/>
      <c r="IIX3310" s="384"/>
      <c r="IIY3310" s="384"/>
      <c r="IIZ3310" s="384"/>
      <c r="IJA3310" s="384"/>
      <c r="IJB3310" s="384"/>
      <c r="IJC3310" s="384"/>
      <c r="IJD3310" s="384"/>
      <c r="IJE3310" s="384"/>
      <c r="IJF3310" s="384"/>
      <c r="IJG3310" s="384"/>
      <c r="IJH3310" s="384"/>
      <c r="IJI3310" s="384"/>
      <c r="IJJ3310" s="384"/>
      <c r="IJK3310" s="384"/>
      <c r="IJL3310" s="384"/>
      <c r="IJM3310" s="384"/>
      <c r="IJN3310" s="384"/>
      <c r="IJO3310" s="384"/>
      <c r="IJP3310" s="384"/>
      <c r="IJQ3310" s="384"/>
      <c r="IJR3310" s="384"/>
      <c r="IJS3310" s="384"/>
      <c r="IJT3310" s="384"/>
      <c r="IJU3310" s="384"/>
      <c r="IJV3310" s="384"/>
      <c r="IJW3310" s="384"/>
      <c r="IJX3310" s="384"/>
      <c r="IJY3310" s="384"/>
      <c r="IJZ3310" s="384"/>
      <c r="IKA3310" s="384"/>
      <c r="IKB3310" s="384"/>
      <c r="IKC3310" s="384"/>
      <c r="IKD3310" s="384"/>
      <c r="IKE3310" s="384"/>
      <c r="IKF3310" s="384"/>
      <c r="IKG3310" s="384"/>
      <c r="IKH3310" s="384"/>
      <c r="IKI3310" s="384"/>
      <c r="IKJ3310" s="384"/>
      <c r="IKK3310" s="384"/>
      <c r="IKL3310" s="384"/>
      <c r="IKM3310" s="384"/>
      <c r="IKN3310" s="384"/>
      <c r="IKO3310" s="384"/>
      <c r="IKP3310" s="384"/>
      <c r="IKQ3310" s="384"/>
      <c r="IKR3310" s="384"/>
      <c r="IKS3310" s="384"/>
      <c r="IKT3310" s="384"/>
      <c r="IKU3310" s="384"/>
      <c r="IKV3310" s="384"/>
      <c r="IKW3310" s="384"/>
      <c r="IKX3310" s="384"/>
      <c r="IKY3310" s="384"/>
      <c r="IKZ3310" s="384"/>
      <c r="ILA3310" s="384"/>
      <c r="ILB3310" s="384"/>
      <c r="ILC3310" s="384"/>
      <c r="ILD3310" s="384"/>
      <c r="ILE3310" s="384"/>
      <c r="ILF3310" s="384"/>
      <c r="ILG3310" s="384"/>
      <c r="ILH3310" s="384"/>
      <c r="ILI3310" s="384"/>
      <c r="ILJ3310" s="384"/>
      <c r="ILK3310" s="384"/>
      <c r="ILL3310" s="384"/>
      <c r="ILM3310" s="384"/>
      <c r="ILN3310" s="384"/>
      <c r="ILO3310" s="384"/>
      <c r="ILP3310" s="384"/>
      <c r="ILQ3310" s="384"/>
      <c r="ILR3310" s="384"/>
      <c r="ILS3310" s="384"/>
      <c r="ILT3310" s="384"/>
      <c r="ILU3310" s="384"/>
      <c r="ILV3310" s="384"/>
      <c r="ILW3310" s="384"/>
      <c r="ILX3310" s="384"/>
      <c r="ILY3310" s="384"/>
      <c r="ILZ3310" s="384"/>
      <c r="IMA3310" s="384"/>
      <c r="IMB3310" s="384"/>
      <c r="IMC3310" s="384"/>
      <c r="IMD3310" s="384"/>
      <c r="IME3310" s="384"/>
      <c r="IMF3310" s="384"/>
      <c r="IMG3310" s="384"/>
      <c r="IMH3310" s="384"/>
      <c r="IMI3310" s="384"/>
      <c r="IMJ3310" s="384"/>
      <c r="IMK3310" s="384"/>
      <c r="IML3310" s="384"/>
      <c r="IMM3310" s="384"/>
      <c r="IMN3310" s="384"/>
      <c r="IMO3310" s="384"/>
      <c r="IMP3310" s="384"/>
      <c r="IMQ3310" s="384"/>
      <c r="IMR3310" s="384"/>
      <c r="IMS3310" s="384"/>
      <c r="IMT3310" s="384"/>
      <c r="IMU3310" s="384"/>
      <c r="IMV3310" s="384"/>
      <c r="IMW3310" s="384"/>
      <c r="IMX3310" s="384"/>
      <c r="IMY3310" s="384"/>
      <c r="IMZ3310" s="384"/>
      <c r="INA3310" s="384"/>
      <c r="INB3310" s="384"/>
      <c r="INC3310" s="384"/>
      <c r="IND3310" s="384"/>
      <c r="INE3310" s="384"/>
      <c r="INF3310" s="384"/>
      <c r="ING3310" s="384"/>
      <c r="INH3310" s="384"/>
      <c r="INI3310" s="384"/>
      <c r="INJ3310" s="384"/>
      <c r="INK3310" s="384"/>
      <c r="INL3310" s="384"/>
      <c r="INM3310" s="384"/>
      <c r="INN3310" s="384"/>
      <c r="INO3310" s="384"/>
      <c r="INP3310" s="384"/>
      <c r="INQ3310" s="384"/>
      <c r="INR3310" s="384"/>
      <c r="INS3310" s="384"/>
      <c r="INT3310" s="384"/>
      <c r="INU3310" s="384"/>
      <c r="INV3310" s="384"/>
      <c r="INW3310" s="384"/>
      <c r="INX3310" s="384"/>
      <c r="INY3310" s="384"/>
      <c r="INZ3310" s="384"/>
      <c r="IOA3310" s="384"/>
      <c r="IOB3310" s="384"/>
      <c r="IOC3310" s="384"/>
      <c r="IOD3310" s="384"/>
      <c r="IOE3310" s="384"/>
      <c r="IOF3310" s="384"/>
      <c r="IOG3310" s="384"/>
      <c r="IOH3310" s="384"/>
      <c r="IOI3310" s="384"/>
      <c r="IOJ3310" s="384"/>
      <c r="IOK3310" s="384"/>
      <c r="IOL3310" s="384"/>
      <c r="IOM3310" s="384"/>
      <c r="ION3310" s="384"/>
      <c r="IOO3310" s="384"/>
      <c r="IOP3310" s="384"/>
      <c r="IOQ3310" s="384"/>
      <c r="IOR3310" s="384"/>
      <c r="IOS3310" s="384"/>
      <c r="IOT3310" s="384"/>
      <c r="IOU3310" s="384"/>
      <c r="IOV3310" s="384"/>
      <c r="IOW3310" s="384"/>
      <c r="IOX3310" s="384"/>
      <c r="IOY3310" s="384"/>
      <c r="IOZ3310" s="384"/>
      <c r="IPA3310" s="384"/>
      <c r="IPB3310" s="384"/>
      <c r="IPC3310" s="384"/>
      <c r="IPD3310" s="384"/>
      <c r="IPE3310" s="384"/>
      <c r="IPF3310" s="384"/>
      <c r="IPG3310" s="384"/>
      <c r="IPH3310" s="384"/>
      <c r="IPI3310" s="384"/>
      <c r="IPJ3310" s="384"/>
      <c r="IPK3310" s="384"/>
      <c r="IPL3310" s="384"/>
      <c r="IPM3310" s="384"/>
      <c r="IPN3310" s="384"/>
      <c r="IPO3310" s="384"/>
      <c r="IPP3310" s="384"/>
      <c r="IPQ3310" s="384"/>
      <c r="IPR3310" s="384"/>
      <c r="IPS3310" s="384"/>
      <c r="IPT3310" s="384"/>
      <c r="IPU3310" s="384"/>
      <c r="IPV3310" s="384"/>
      <c r="IPW3310" s="384"/>
      <c r="IPX3310" s="384"/>
      <c r="IPY3310" s="384"/>
      <c r="IPZ3310" s="384"/>
      <c r="IQA3310" s="384"/>
      <c r="IQB3310" s="384"/>
      <c r="IQC3310" s="384"/>
      <c r="IQD3310" s="384"/>
      <c r="IQE3310" s="384"/>
      <c r="IQF3310" s="384"/>
      <c r="IQG3310" s="384"/>
      <c r="IQH3310" s="384"/>
      <c r="IQI3310" s="384"/>
      <c r="IQJ3310" s="384"/>
      <c r="IQK3310" s="384"/>
      <c r="IQL3310" s="384"/>
      <c r="IQM3310" s="384"/>
      <c r="IQN3310" s="384"/>
      <c r="IQO3310" s="384"/>
      <c r="IQP3310" s="384"/>
      <c r="IQQ3310" s="384"/>
      <c r="IQR3310" s="384"/>
      <c r="IQS3310" s="384"/>
      <c r="IQT3310" s="384"/>
      <c r="IQU3310" s="384"/>
      <c r="IQV3310" s="384"/>
      <c r="IQW3310" s="384"/>
      <c r="IQX3310" s="384"/>
      <c r="IQY3310" s="384"/>
      <c r="IQZ3310" s="384"/>
      <c r="IRA3310" s="384"/>
      <c r="IRB3310" s="384"/>
      <c r="IRC3310" s="384"/>
      <c r="IRD3310" s="384"/>
      <c r="IRE3310" s="384"/>
      <c r="IRF3310" s="384"/>
      <c r="IRG3310" s="384"/>
      <c r="IRH3310" s="384"/>
      <c r="IRI3310" s="384"/>
      <c r="IRJ3310" s="384"/>
      <c r="IRK3310" s="384"/>
      <c r="IRL3310" s="384"/>
      <c r="IRM3310" s="384"/>
      <c r="IRN3310" s="384"/>
      <c r="IRO3310" s="384"/>
      <c r="IRP3310" s="384"/>
      <c r="IRQ3310" s="384"/>
      <c r="IRR3310" s="384"/>
      <c r="IRS3310" s="384"/>
      <c r="IRT3310" s="384"/>
      <c r="IRU3310" s="384"/>
      <c r="IRV3310" s="384"/>
      <c r="IRW3310" s="384"/>
      <c r="IRX3310" s="384"/>
      <c r="IRY3310" s="384"/>
      <c r="IRZ3310" s="384"/>
      <c r="ISA3310" s="384"/>
      <c r="ISB3310" s="384"/>
      <c r="ISC3310" s="384"/>
      <c r="ISD3310" s="384"/>
      <c r="ISE3310" s="384"/>
      <c r="ISF3310" s="384"/>
      <c r="ISG3310" s="384"/>
      <c r="ISH3310" s="384"/>
      <c r="ISI3310" s="384"/>
      <c r="ISJ3310" s="384"/>
      <c r="ISK3310" s="384"/>
      <c r="ISL3310" s="384"/>
      <c r="ISM3310" s="384"/>
      <c r="ISN3310" s="384"/>
      <c r="ISO3310" s="384"/>
      <c r="ISP3310" s="384"/>
      <c r="ISQ3310" s="384"/>
      <c r="ISR3310" s="384"/>
      <c r="ISS3310" s="384"/>
      <c r="IST3310" s="384"/>
      <c r="ISU3310" s="384"/>
      <c r="ISV3310" s="384"/>
      <c r="ISW3310" s="384"/>
      <c r="ISX3310" s="384"/>
      <c r="ISY3310" s="384"/>
      <c r="ISZ3310" s="384"/>
      <c r="ITA3310" s="384"/>
      <c r="ITB3310" s="384"/>
      <c r="ITC3310" s="384"/>
      <c r="ITD3310" s="384"/>
      <c r="ITE3310" s="384"/>
      <c r="ITF3310" s="384"/>
      <c r="ITG3310" s="384"/>
      <c r="ITH3310" s="384"/>
      <c r="ITI3310" s="384"/>
      <c r="ITJ3310" s="384"/>
      <c r="ITK3310" s="384"/>
      <c r="ITL3310" s="384"/>
      <c r="ITM3310" s="384"/>
      <c r="ITN3310" s="384"/>
      <c r="ITO3310" s="384"/>
      <c r="ITP3310" s="384"/>
      <c r="ITQ3310" s="384"/>
      <c r="ITR3310" s="384"/>
      <c r="ITS3310" s="384"/>
      <c r="ITT3310" s="384"/>
      <c r="ITU3310" s="384"/>
      <c r="ITV3310" s="384"/>
      <c r="ITW3310" s="384"/>
      <c r="ITX3310" s="384"/>
      <c r="ITY3310" s="384"/>
      <c r="ITZ3310" s="384"/>
      <c r="IUA3310" s="384"/>
      <c r="IUB3310" s="384"/>
      <c r="IUC3310" s="384"/>
      <c r="IUD3310" s="384"/>
      <c r="IUE3310" s="384"/>
      <c r="IUF3310" s="384"/>
      <c r="IUG3310" s="384"/>
      <c r="IUH3310" s="384"/>
      <c r="IUI3310" s="384"/>
      <c r="IUJ3310" s="384"/>
      <c r="IUK3310" s="384"/>
      <c r="IUL3310" s="384"/>
      <c r="IUM3310" s="384"/>
      <c r="IUN3310" s="384"/>
      <c r="IUO3310" s="384"/>
      <c r="IUP3310" s="384"/>
      <c r="IUQ3310" s="384"/>
      <c r="IUR3310" s="384"/>
      <c r="IUS3310" s="384"/>
      <c r="IUT3310" s="384"/>
      <c r="IUU3310" s="384"/>
      <c r="IUV3310" s="384"/>
      <c r="IUW3310" s="384"/>
      <c r="IUX3310" s="384"/>
      <c r="IUY3310" s="384"/>
      <c r="IUZ3310" s="384"/>
      <c r="IVA3310" s="384"/>
      <c r="IVB3310" s="384"/>
      <c r="IVC3310" s="384"/>
      <c r="IVD3310" s="384"/>
      <c r="IVE3310" s="384"/>
      <c r="IVF3310" s="384"/>
      <c r="IVG3310" s="384"/>
      <c r="IVH3310" s="384"/>
      <c r="IVI3310" s="384"/>
      <c r="IVJ3310" s="384"/>
      <c r="IVK3310" s="384"/>
      <c r="IVL3310" s="384"/>
      <c r="IVM3310" s="384"/>
      <c r="IVN3310" s="384"/>
      <c r="IVO3310" s="384"/>
      <c r="IVP3310" s="384"/>
      <c r="IVQ3310" s="384"/>
      <c r="IVR3310" s="384"/>
      <c r="IVS3310" s="384"/>
      <c r="IVT3310" s="384"/>
      <c r="IVU3310" s="384"/>
      <c r="IVV3310" s="384"/>
      <c r="IVW3310" s="384"/>
      <c r="IVX3310" s="384"/>
      <c r="IVY3310" s="384"/>
      <c r="IVZ3310" s="384"/>
      <c r="IWA3310" s="384"/>
      <c r="IWB3310" s="384"/>
      <c r="IWC3310" s="384"/>
      <c r="IWD3310" s="384"/>
      <c r="IWE3310" s="384"/>
      <c r="IWF3310" s="384"/>
      <c r="IWG3310" s="384"/>
      <c r="IWH3310" s="384"/>
      <c r="IWI3310" s="384"/>
      <c r="IWJ3310" s="384"/>
      <c r="IWK3310" s="384"/>
      <c r="IWL3310" s="384"/>
      <c r="IWM3310" s="384"/>
      <c r="IWN3310" s="384"/>
      <c r="IWO3310" s="384"/>
      <c r="IWP3310" s="384"/>
      <c r="IWQ3310" s="384"/>
      <c r="IWR3310" s="384"/>
      <c r="IWS3310" s="384"/>
      <c r="IWT3310" s="384"/>
      <c r="IWU3310" s="384"/>
      <c r="IWV3310" s="384"/>
      <c r="IWW3310" s="384"/>
      <c r="IWX3310" s="384"/>
      <c r="IWY3310" s="384"/>
      <c r="IWZ3310" s="384"/>
      <c r="IXA3310" s="384"/>
      <c r="IXB3310" s="384"/>
      <c r="IXC3310" s="384"/>
      <c r="IXD3310" s="384"/>
      <c r="IXE3310" s="384"/>
      <c r="IXF3310" s="384"/>
      <c r="IXG3310" s="384"/>
      <c r="IXH3310" s="384"/>
      <c r="IXI3310" s="384"/>
      <c r="IXJ3310" s="384"/>
      <c r="IXK3310" s="384"/>
      <c r="IXL3310" s="384"/>
      <c r="IXM3310" s="384"/>
      <c r="IXN3310" s="384"/>
      <c r="IXO3310" s="384"/>
      <c r="IXP3310" s="384"/>
      <c r="IXQ3310" s="384"/>
      <c r="IXR3310" s="384"/>
      <c r="IXS3310" s="384"/>
      <c r="IXT3310" s="384"/>
      <c r="IXU3310" s="384"/>
      <c r="IXV3310" s="384"/>
      <c r="IXW3310" s="384"/>
      <c r="IXX3310" s="384"/>
      <c r="IXY3310" s="384"/>
      <c r="IXZ3310" s="384"/>
      <c r="IYA3310" s="384"/>
      <c r="IYB3310" s="384"/>
      <c r="IYC3310" s="384"/>
      <c r="IYD3310" s="384"/>
      <c r="IYE3310" s="384"/>
      <c r="IYF3310" s="384"/>
      <c r="IYG3310" s="384"/>
      <c r="IYH3310" s="384"/>
      <c r="IYI3310" s="384"/>
      <c r="IYJ3310" s="384"/>
      <c r="IYK3310" s="384"/>
      <c r="IYL3310" s="384"/>
      <c r="IYM3310" s="384"/>
      <c r="IYN3310" s="384"/>
      <c r="IYO3310" s="384"/>
      <c r="IYP3310" s="384"/>
      <c r="IYQ3310" s="384"/>
      <c r="IYR3310" s="384"/>
      <c r="IYS3310" s="384"/>
      <c r="IYT3310" s="384"/>
      <c r="IYU3310" s="384"/>
      <c r="IYV3310" s="384"/>
      <c r="IYW3310" s="384"/>
      <c r="IYX3310" s="384"/>
      <c r="IYY3310" s="384"/>
      <c r="IYZ3310" s="384"/>
      <c r="IZA3310" s="384"/>
      <c r="IZB3310" s="384"/>
      <c r="IZC3310" s="384"/>
      <c r="IZD3310" s="384"/>
      <c r="IZE3310" s="384"/>
      <c r="IZF3310" s="384"/>
      <c r="IZG3310" s="384"/>
      <c r="IZH3310" s="384"/>
      <c r="IZI3310" s="384"/>
      <c r="IZJ3310" s="384"/>
      <c r="IZK3310" s="384"/>
      <c r="IZL3310" s="384"/>
      <c r="IZM3310" s="384"/>
      <c r="IZN3310" s="384"/>
      <c r="IZO3310" s="384"/>
      <c r="IZP3310" s="384"/>
      <c r="IZQ3310" s="384"/>
      <c r="IZR3310" s="384"/>
      <c r="IZS3310" s="384"/>
      <c r="IZT3310" s="384"/>
      <c r="IZU3310" s="384"/>
      <c r="IZV3310" s="384"/>
      <c r="IZW3310" s="384"/>
      <c r="IZX3310" s="384"/>
      <c r="IZY3310" s="384"/>
      <c r="IZZ3310" s="384"/>
      <c r="JAA3310" s="384"/>
      <c r="JAB3310" s="384"/>
      <c r="JAC3310" s="384"/>
      <c r="JAD3310" s="384"/>
      <c r="JAE3310" s="384"/>
      <c r="JAF3310" s="384"/>
      <c r="JAG3310" s="384"/>
      <c r="JAH3310" s="384"/>
      <c r="JAI3310" s="384"/>
      <c r="JAJ3310" s="384"/>
      <c r="JAK3310" s="384"/>
      <c r="JAL3310" s="384"/>
      <c r="JAM3310" s="384"/>
      <c r="JAN3310" s="384"/>
      <c r="JAO3310" s="384"/>
      <c r="JAP3310" s="384"/>
      <c r="JAQ3310" s="384"/>
      <c r="JAR3310" s="384"/>
      <c r="JAS3310" s="384"/>
      <c r="JAT3310" s="384"/>
      <c r="JAU3310" s="384"/>
      <c r="JAV3310" s="384"/>
      <c r="JAW3310" s="384"/>
      <c r="JAX3310" s="384"/>
      <c r="JAY3310" s="384"/>
      <c r="JAZ3310" s="384"/>
      <c r="JBA3310" s="384"/>
      <c r="JBB3310" s="384"/>
      <c r="JBC3310" s="384"/>
      <c r="JBD3310" s="384"/>
      <c r="JBE3310" s="384"/>
      <c r="JBF3310" s="384"/>
      <c r="JBG3310" s="384"/>
      <c r="JBH3310" s="384"/>
      <c r="JBI3310" s="384"/>
      <c r="JBJ3310" s="384"/>
      <c r="JBK3310" s="384"/>
      <c r="JBL3310" s="384"/>
      <c r="JBM3310" s="384"/>
      <c r="JBN3310" s="384"/>
      <c r="JBO3310" s="384"/>
      <c r="JBP3310" s="384"/>
      <c r="JBQ3310" s="384"/>
      <c r="JBR3310" s="384"/>
      <c r="JBS3310" s="384"/>
      <c r="JBT3310" s="384"/>
      <c r="JBU3310" s="384"/>
      <c r="JBV3310" s="384"/>
      <c r="JBW3310" s="384"/>
      <c r="JBX3310" s="384"/>
      <c r="JBY3310" s="384"/>
      <c r="JBZ3310" s="384"/>
      <c r="JCA3310" s="384"/>
      <c r="JCB3310" s="384"/>
      <c r="JCC3310" s="384"/>
      <c r="JCD3310" s="384"/>
      <c r="JCE3310" s="384"/>
      <c r="JCF3310" s="384"/>
      <c r="JCG3310" s="384"/>
      <c r="JCH3310" s="384"/>
      <c r="JCI3310" s="384"/>
      <c r="JCJ3310" s="384"/>
      <c r="JCK3310" s="384"/>
      <c r="JCL3310" s="384"/>
      <c r="JCM3310" s="384"/>
      <c r="JCN3310" s="384"/>
      <c r="JCO3310" s="384"/>
      <c r="JCP3310" s="384"/>
      <c r="JCQ3310" s="384"/>
      <c r="JCR3310" s="384"/>
      <c r="JCS3310" s="384"/>
      <c r="JCT3310" s="384"/>
      <c r="JCU3310" s="384"/>
      <c r="JCV3310" s="384"/>
      <c r="JCW3310" s="384"/>
      <c r="JCX3310" s="384"/>
      <c r="JCY3310" s="384"/>
      <c r="JCZ3310" s="384"/>
      <c r="JDA3310" s="384"/>
      <c r="JDB3310" s="384"/>
      <c r="JDC3310" s="384"/>
      <c r="JDD3310" s="384"/>
      <c r="JDE3310" s="384"/>
      <c r="JDF3310" s="384"/>
      <c r="JDG3310" s="384"/>
      <c r="JDH3310" s="384"/>
      <c r="JDI3310" s="384"/>
      <c r="JDJ3310" s="384"/>
      <c r="JDK3310" s="384"/>
      <c r="JDL3310" s="384"/>
      <c r="JDM3310" s="384"/>
      <c r="JDN3310" s="384"/>
      <c r="JDO3310" s="384"/>
      <c r="JDP3310" s="384"/>
      <c r="JDQ3310" s="384"/>
      <c r="JDR3310" s="384"/>
      <c r="JDS3310" s="384"/>
      <c r="JDT3310" s="384"/>
      <c r="JDU3310" s="384"/>
      <c r="JDV3310" s="384"/>
      <c r="JDW3310" s="384"/>
      <c r="JDX3310" s="384"/>
      <c r="JDY3310" s="384"/>
      <c r="JDZ3310" s="384"/>
      <c r="JEA3310" s="384"/>
      <c r="JEB3310" s="384"/>
      <c r="JEC3310" s="384"/>
      <c r="JED3310" s="384"/>
      <c r="JEE3310" s="384"/>
      <c r="JEF3310" s="384"/>
      <c r="JEG3310" s="384"/>
      <c r="JEH3310" s="384"/>
      <c r="JEI3310" s="384"/>
      <c r="JEJ3310" s="384"/>
      <c r="JEK3310" s="384"/>
      <c r="JEL3310" s="384"/>
      <c r="JEM3310" s="384"/>
      <c r="JEN3310" s="384"/>
      <c r="JEO3310" s="384"/>
      <c r="JEP3310" s="384"/>
      <c r="JEQ3310" s="384"/>
      <c r="JER3310" s="384"/>
      <c r="JES3310" s="384"/>
      <c r="JET3310" s="384"/>
      <c r="JEU3310" s="384"/>
      <c r="JEV3310" s="384"/>
      <c r="JEW3310" s="384"/>
      <c r="JEX3310" s="384"/>
      <c r="JEY3310" s="384"/>
      <c r="JEZ3310" s="384"/>
      <c r="JFA3310" s="384"/>
      <c r="JFB3310" s="384"/>
      <c r="JFC3310" s="384"/>
      <c r="JFD3310" s="384"/>
      <c r="JFE3310" s="384"/>
      <c r="JFF3310" s="384"/>
      <c r="JFG3310" s="384"/>
      <c r="JFH3310" s="384"/>
      <c r="JFI3310" s="384"/>
      <c r="JFJ3310" s="384"/>
      <c r="JFK3310" s="384"/>
      <c r="JFL3310" s="384"/>
      <c r="JFM3310" s="384"/>
      <c r="JFN3310" s="384"/>
      <c r="JFO3310" s="384"/>
      <c r="JFP3310" s="384"/>
      <c r="JFQ3310" s="384"/>
      <c r="JFR3310" s="384"/>
      <c r="JFS3310" s="384"/>
      <c r="JFT3310" s="384"/>
      <c r="JFU3310" s="384"/>
      <c r="JFV3310" s="384"/>
      <c r="JFW3310" s="384"/>
      <c r="JFX3310" s="384"/>
      <c r="JFY3310" s="384"/>
      <c r="JFZ3310" s="384"/>
      <c r="JGA3310" s="384"/>
      <c r="JGB3310" s="384"/>
      <c r="JGC3310" s="384"/>
      <c r="JGD3310" s="384"/>
      <c r="JGE3310" s="384"/>
      <c r="JGF3310" s="384"/>
      <c r="JGG3310" s="384"/>
      <c r="JGH3310" s="384"/>
      <c r="JGI3310" s="384"/>
      <c r="JGJ3310" s="384"/>
      <c r="JGK3310" s="384"/>
      <c r="JGL3310" s="384"/>
      <c r="JGM3310" s="384"/>
      <c r="JGN3310" s="384"/>
      <c r="JGO3310" s="384"/>
      <c r="JGP3310" s="384"/>
      <c r="JGQ3310" s="384"/>
      <c r="JGR3310" s="384"/>
      <c r="JGS3310" s="384"/>
      <c r="JGT3310" s="384"/>
      <c r="JGU3310" s="384"/>
      <c r="JGV3310" s="384"/>
      <c r="JGW3310" s="384"/>
      <c r="JGX3310" s="384"/>
      <c r="JGY3310" s="384"/>
      <c r="JGZ3310" s="384"/>
      <c r="JHA3310" s="384"/>
      <c r="JHB3310" s="384"/>
      <c r="JHC3310" s="384"/>
      <c r="JHD3310" s="384"/>
      <c r="JHE3310" s="384"/>
      <c r="JHF3310" s="384"/>
      <c r="JHG3310" s="384"/>
      <c r="JHH3310" s="384"/>
      <c r="JHI3310" s="384"/>
      <c r="JHJ3310" s="384"/>
      <c r="JHK3310" s="384"/>
      <c r="JHL3310" s="384"/>
      <c r="JHM3310" s="384"/>
      <c r="JHN3310" s="384"/>
      <c r="JHO3310" s="384"/>
      <c r="JHP3310" s="384"/>
      <c r="JHQ3310" s="384"/>
      <c r="JHR3310" s="384"/>
      <c r="JHS3310" s="384"/>
      <c r="JHT3310" s="384"/>
      <c r="JHU3310" s="384"/>
      <c r="JHV3310" s="384"/>
      <c r="JHW3310" s="384"/>
      <c r="JHX3310" s="384"/>
      <c r="JHY3310" s="384"/>
      <c r="JHZ3310" s="384"/>
      <c r="JIA3310" s="384"/>
      <c r="JIB3310" s="384"/>
      <c r="JIC3310" s="384"/>
      <c r="JID3310" s="384"/>
      <c r="JIE3310" s="384"/>
      <c r="JIF3310" s="384"/>
      <c r="JIG3310" s="384"/>
      <c r="JIH3310" s="384"/>
      <c r="JII3310" s="384"/>
      <c r="JIJ3310" s="384"/>
      <c r="JIK3310" s="384"/>
      <c r="JIL3310" s="384"/>
      <c r="JIM3310" s="384"/>
      <c r="JIN3310" s="384"/>
      <c r="JIO3310" s="384"/>
      <c r="JIP3310" s="384"/>
      <c r="JIQ3310" s="384"/>
      <c r="JIR3310" s="384"/>
      <c r="JIS3310" s="384"/>
      <c r="JIT3310" s="384"/>
      <c r="JIU3310" s="384"/>
      <c r="JIV3310" s="384"/>
      <c r="JIW3310" s="384"/>
      <c r="JIX3310" s="384"/>
      <c r="JIY3310" s="384"/>
      <c r="JIZ3310" s="384"/>
      <c r="JJA3310" s="384"/>
      <c r="JJB3310" s="384"/>
      <c r="JJC3310" s="384"/>
      <c r="JJD3310" s="384"/>
      <c r="JJE3310" s="384"/>
      <c r="JJF3310" s="384"/>
      <c r="JJG3310" s="384"/>
      <c r="JJH3310" s="384"/>
      <c r="JJI3310" s="384"/>
      <c r="JJJ3310" s="384"/>
      <c r="JJK3310" s="384"/>
      <c r="JJL3310" s="384"/>
      <c r="JJM3310" s="384"/>
      <c r="JJN3310" s="384"/>
      <c r="JJO3310" s="384"/>
      <c r="JJP3310" s="384"/>
      <c r="JJQ3310" s="384"/>
      <c r="JJR3310" s="384"/>
      <c r="JJS3310" s="384"/>
      <c r="JJT3310" s="384"/>
      <c r="JJU3310" s="384"/>
      <c r="JJV3310" s="384"/>
      <c r="JJW3310" s="384"/>
      <c r="JJX3310" s="384"/>
      <c r="JJY3310" s="384"/>
      <c r="JJZ3310" s="384"/>
      <c r="JKA3310" s="384"/>
      <c r="JKB3310" s="384"/>
      <c r="JKC3310" s="384"/>
      <c r="JKD3310" s="384"/>
      <c r="JKE3310" s="384"/>
      <c r="JKF3310" s="384"/>
      <c r="JKG3310" s="384"/>
      <c r="JKH3310" s="384"/>
      <c r="JKI3310" s="384"/>
      <c r="JKJ3310" s="384"/>
      <c r="JKK3310" s="384"/>
      <c r="JKL3310" s="384"/>
      <c r="JKM3310" s="384"/>
      <c r="JKN3310" s="384"/>
      <c r="JKO3310" s="384"/>
      <c r="JKP3310" s="384"/>
      <c r="JKQ3310" s="384"/>
      <c r="JKR3310" s="384"/>
      <c r="JKS3310" s="384"/>
      <c r="JKT3310" s="384"/>
      <c r="JKU3310" s="384"/>
      <c r="JKV3310" s="384"/>
      <c r="JKW3310" s="384"/>
      <c r="JKX3310" s="384"/>
      <c r="JKY3310" s="384"/>
      <c r="JKZ3310" s="384"/>
      <c r="JLA3310" s="384"/>
      <c r="JLB3310" s="384"/>
      <c r="JLC3310" s="384"/>
      <c r="JLD3310" s="384"/>
      <c r="JLE3310" s="384"/>
      <c r="JLF3310" s="384"/>
      <c r="JLG3310" s="384"/>
      <c r="JLH3310" s="384"/>
      <c r="JLI3310" s="384"/>
      <c r="JLJ3310" s="384"/>
      <c r="JLK3310" s="384"/>
      <c r="JLL3310" s="384"/>
      <c r="JLM3310" s="384"/>
      <c r="JLN3310" s="384"/>
      <c r="JLO3310" s="384"/>
      <c r="JLP3310" s="384"/>
      <c r="JLQ3310" s="384"/>
      <c r="JLR3310" s="384"/>
      <c r="JLS3310" s="384"/>
      <c r="JLT3310" s="384"/>
      <c r="JLU3310" s="384"/>
      <c r="JLV3310" s="384"/>
      <c r="JLW3310" s="384"/>
      <c r="JLX3310" s="384"/>
      <c r="JLY3310" s="384"/>
      <c r="JLZ3310" s="384"/>
      <c r="JMA3310" s="384"/>
      <c r="JMB3310" s="384"/>
      <c r="JMC3310" s="384"/>
      <c r="JMD3310" s="384"/>
      <c r="JME3310" s="384"/>
      <c r="JMF3310" s="384"/>
      <c r="JMG3310" s="384"/>
      <c r="JMH3310" s="384"/>
      <c r="JMI3310" s="384"/>
      <c r="JMJ3310" s="384"/>
      <c r="JMK3310" s="384"/>
      <c r="JML3310" s="384"/>
      <c r="JMM3310" s="384"/>
      <c r="JMN3310" s="384"/>
      <c r="JMO3310" s="384"/>
      <c r="JMP3310" s="384"/>
      <c r="JMQ3310" s="384"/>
      <c r="JMR3310" s="384"/>
      <c r="JMS3310" s="384"/>
      <c r="JMT3310" s="384"/>
      <c r="JMU3310" s="384"/>
      <c r="JMV3310" s="384"/>
      <c r="JMW3310" s="384"/>
      <c r="JMX3310" s="384"/>
      <c r="JMY3310" s="384"/>
      <c r="JMZ3310" s="384"/>
      <c r="JNA3310" s="384"/>
      <c r="JNB3310" s="384"/>
      <c r="JNC3310" s="384"/>
      <c r="JND3310" s="384"/>
      <c r="JNE3310" s="384"/>
      <c r="JNF3310" s="384"/>
      <c r="JNG3310" s="384"/>
      <c r="JNH3310" s="384"/>
      <c r="JNI3310" s="384"/>
      <c r="JNJ3310" s="384"/>
      <c r="JNK3310" s="384"/>
      <c r="JNL3310" s="384"/>
      <c r="JNM3310" s="384"/>
      <c r="JNN3310" s="384"/>
      <c r="JNO3310" s="384"/>
      <c r="JNP3310" s="384"/>
      <c r="JNQ3310" s="384"/>
      <c r="JNR3310" s="384"/>
      <c r="JNS3310" s="384"/>
      <c r="JNT3310" s="384"/>
      <c r="JNU3310" s="384"/>
      <c r="JNV3310" s="384"/>
      <c r="JNW3310" s="384"/>
      <c r="JNX3310" s="384"/>
      <c r="JNY3310" s="384"/>
      <c r="JNZ3310" s="384"/>
      <c r="JOA3310" s="384"/>
      <c r="JOB3310" s="384"/>
      <c r="JOC3310" s="384"/>
      <c r="JOD3310" s="384"/>
      <c r="JOE3310" s="384"/>
      <c r="JOF3310" s="384"/>
      <c r="JOG3310" s="384"/>
      <c r="JOH3310" s="384"/>
      <c r="JOI3310" s="384"/>
      <c r="JOJ3310" s="384"/>
      <c r="JOK3310" s="384"/>
      <c r="JOL3310" s="384"/>
      <c r="JOM3310" s="384"/>
      <c r="JON3310" s="384"/>
      <c r="JOO3310" s="384"/>
      <c r="JOP3310" s="384"/>
      <c r="JOQ3310" s="384"/>
      <c r="JOR3310" s="384"/>
      <c r="JOS3310" s="384"/>
      <c r="JOT3310" s="384"/>
      <c r="JOU3310" s="384"/>
      <c r="JOV3310" s="384"/>
      <c r="JOW3310" s="384"/>
      <c r="JOX3310" s="384"/>
      <c r="JOY3310" s="384"/>
      <c r="JOZ3310" s="384"/>
      <c r="JPA3310" s="384"/>
      <c r="JPB3310" s="384"/>
      <c r="JPC3310" s="384"/>
      <c r="JPD3310" s="384"/>
      <c r="JPE3310" s="384"/>
      <c r="JPF3310" s="384"/>
      <c r="JPG3310" s="384"/>
      <c r="JPH3310" s="384"/>
      <c r="JPI3310" s="384"/>
      <c r="JPJ3310" s="384"/>
      <c r="JPK3310" s="384"/>
      <c r="JPL3310" s="384"/>
      <c r="JPM3310" s="384"/>
      <c r="JPN3310" s="384"/>
      <c r="JPO3310" s="384"/>
      <c r="JPP3310" s="384"/>
      <c r="JPQ3310" s="384"/>
      <c r="JPR3310" s="384"/>
      <c r="JPS3310" s="384"/>
      <c r="JPT3310" s="384"/>
      <c r="JPU3310" s="384"/>
      <c r="JPV3310" s="384"/>
      <c r="JPW3310" s="384"/>
      <c r="JPX3310" s="384"/>
      <c r="JPY3310" s="384"/>
      <c r="JPZ3310" s="384"/>
      <c r="JQA3310" s="384"/>
      <c r="JQB3310" s="384"/>
      <c r="JQC3310" s="384"/>
      <c r="JQD3310" s="384"/>
      <c r="JQE3310" s="384"/>
      <c r="JQF3310" s="384"/>
      <c r="JQG3310" s="384"/>
      <c r="JQH3310" s="384"/>
      <c r="JQI3310" s="384"/>
      <c r="JQJ3310" s="384"/>
      <c r="JQK3310" s="384"/>
      <c r="JQL3310" s="384"/>
      <c r="JQM3310" s="384"/>
      <c r="JQN3310" s="384"/>
      <c r="JQO3310" s="384"/>
      <c r="JQP3310" s="384"/>
      <c r="JQQ3310" s="384"/>
      <c r="JQR3310" s="384"/>
      <c r="JQS3310" s="384"/>
      <c r="JQT3310" s="384"/>
      <c r="JQU3310" s="384"/>
      <c r="JQV3310" s="384"/>
      <c r="JQW3310" s="384"/>
      <c r="JQX3310" s="384"/>
      <c r="JQY3310" s="384"/>
      <c r="JQZ3310" s="384"/>
      <c r="JRA3310" s="384"/>
      <c r="JRB3310" s="384"/>
      <c r="JRC3310" s="384"/>
      <c r="JRD3310" s="384"/>
      <c r="JRE3310" s="384"/>
      <c r="JRF3310" s="384"/>
      <c r="JRG3310" s="384"/>
      <c r="JRH3310" s="384"/>
      <c r="JRI3310" s="384"/>
      <c r="JRJ3310" s="384"/>
      <c r="JRK3310" s="384"/>
      <c r="JRL3310" s="384"/>
      <c r="JRM3310" s="384"/>
      <c r="JRN3310" s="384"/>
      <c r="JRO3310" s="384"/>
      <c r="JRP3310" s="384"/>
      <c r="JRQ3310" s="384"/>
      <c r="JRR3310" s="384"/>
      <c r="JRS3310" s="384"/>
      <c r="JRT3310" s="384"/>
      <c r="JRU3310" s="384"/>
      <c r="JRV3310" s="384"/>
      <c r="JRW3310" s="384"/>
      <c r="JRX3310" s="384"/>
      <c r="JRY3310" s="384"/>
      <c r="JRZ3310" s="384"/>
      <c r="JSA3310" s="384"/>
      <c r="JSB3310" s="384"/>
      <c r="JSC3310" s="384"/>
      <c r="JSD3310" s="384"/>
      <c r="JSE3310" s="384"/>
      <c r="JSF3310" s="384"/>
      <c r="JSG3310" s="384"/>
      <c r="JSH3310" s="384"/>
      <c r="JSI3310" s="384"/>
      <c r="JSJ3310" s="384"/>
      <c r="JSK3310" s="384"/>
      <c r="JSL3310" s="384"/>
      <c r="JSM3310" s="384"/>
      <c r="JSN3310" s="384"/>
      <c r="JSO3310" s="384"/>
      <c r="JSP3310" s="384"/>
      <c r="JSQ3310" s="384"/>
      <c r="JSR3310" s="384"/>
      <c r="JSS3310" s="384"/>
      <c r="JST3310" s="384"/>
      <c r="JSU3310" s="384"/>
      <c r="JSV3310" s="384"/>
      <c r="JSW3310" s="384"/>
      <c r="JSX3310" s="384"/>
      <c r="JSY3310" s="384"/>
      <c r="JSZ3310" s="384"/>
      <c r="JTA3310" s="384"/>
      <c r="JTB3310" s="384"/>
      <c r="JTC3310" s="384"/>
      <c r="JTD3310" s="384"/>
      <c r="JTE3310" s="384"/>
      <c r="JTF3310" s="384"/>
      <c r="JTG3310" s="384"/>
      <c r="JTH3310" s="384"/>
      <c r="JTI3310" s="384"/>
      <c r="JTJ3310" s="384"/>
      <c r="JTK3310" s="384"/>
      <c r="JTL3310" s="384"/>
      <c r="JTM3310" s="384"/>
      <c r="JTN3310" s="384"/>
      <c r="JTO3310" s="384"/>
      <c r="JTP3310" s="384"/>
      <c r="JTQ3310" s="384"/>
      <c r="JTR3310" s="384"/>
      <c r="JTS3310" s="384"/>
      <c r="JTT3310" s="384"/>
      <c r="JTU3310" s="384"/>
      <c r="JTV3310" s="384"/>
      <c r="JTW3310" s="384"/>
      <c r="JTX3310" s="384"/>
      <c r="JTY3310" s="384"/>
      <c r="JTZ3310" s="384"/>
      <c r="JUA3310" s="384"/>
      <c r="JUB3310" s="384"/>
      <c r="JUC3310" s="384"/>
      <c r="JUD3310" s="384"/>
      <c r="JUE3310" s="384"/>
      <c r="JUF3310" s="384"/>
      <c r="JUG3310" s="384"/>
      <c r="JUH3310" s="384"/>
      <c r="JUI3310" s="384"/>
      <c r="JUJ3310" s="384"/>
      <c r="JUK3310" s="384"/>
      <c r="JUL3310" s="384"/>
      <c r="JUM3310" s="384"/>
      <c r="JUN3310" s="384"/>
      <c r="JUO3310" s="384"/>
      <c r="JUP3310" s="384"/>
      <c r="JUQ3310" s="384"/>
      <c r="JUR3310" s="384"/>
      <c r="JUS3310" s="384"/>
      <c r="JUT3310" s="384"/>
      <c r="JUU3310" s="384"/>
      <c r="JUV3310" s="384"/>
      <c r="JUW3310" s="384"/>
      <c r="JUX3310" s="384"/>
      <c r="JUY3310" s="384"/>
      <c r="JUZ3310" s="384"/>
      <c r="JVA3310" s="384"/>
      <c r="JVB3310" s="384"/>
      <c r="JVC3310" s="384"/>
      <c r="JVD3310" s="384"/>
      <c r="JVE3310" s="384"/>
      <c r="JVF3310" s="384"/>
      <c r="JVG3310" s="384"/>
      <c r="JVH3310" s="384"/>
      <c r="JVI3310" s="384"/>
      <c r="JVJ3310" s="384"/>
      <c r="JVK3310" s="384"/>
      <c r="JVL3310" s="384"/>
      <c r="JVM3310" s="384"/>
      <c r="JVN3310" s="384"/>
      <c r="JVO3310" s="384"/>
      <c r="JVP3310" s="384"/>
      <c r="JVQ3310" s="384"/>
      <c r="JVR3310" s="384"/>
      <c r="JVS3310" s="384"/>
      <c r="JVT3310" s="384"/>
      <c r="JVU3310" s="384"/>
      <c r="JVV3310" s="384"/>
      <c r="JVW3310" s="384"/>
      <c r="JVX3310" s="384"/>
      <c r="JVY3310" s="384"/>
      <c r="JVZ3310" s="384"/>
      <c r="JWA3310" s="384"/>
      <c r="JWB3310" s="384"/>
      <c r="JWC3310" s="384"/>
      <c r="JWD3310" s="384"/>
      <c r="JWE3310" s="384"/>
      <c r="JWF3310" s="384"/>
      <c r="JWG3310" s="384"/>
      <c r="JWH3310" s="384"/>
      <c r="JWI3310" s="384"/>
      <c r="JWJ3310" s="384"/>
      <c r="JWK3310" s="384"/>
      <c r="JWL3310" s="384"/>
      <c r="JWM3310" s="384"/>
      <c r="JWN3310" s="384"/>
      <c r="JWO3310" s="384"/>
      <c r="JWP3310" s="384"/>
      <c r="JWQ3310" s="384"/>
      <c r="JWR3310" s="384"/>
      <c r="JWS3310" s="384"/>
      <c r="JWT3310" s="384"/>
      <c r="JWU3310" s="384"/>
      <c r="JWV3310" s="384"/>
      <c r="JWW3310" s="384"/>
      <c r="JWX3310" s="384"/>
      <c r="JWY3310" s="384"/>
      <c r="JWZ3310" s="384"/>
      <c r="JXA3310" s="384"/>
      <c r="JXB3310" s="384"/>
      <c r="JXC3310" s="384"/>
      <c r="JXD3310" s="384"/>
      <c r="JXE3310" s="384"/>
      <c r="JXF3310" s="384"/>
      <c r="JXG3310" s="384"/>
      <c r="JXH3310" s="384"/>
      <c r="JXI3310" s="384"/>
      <c r="JXJ3310" s="384"/>
      <c r="JXK3310" s="384"/>
      <c r="JXL3310" s="384"/>
      <c r="JXM3310" s="384"/>
      <c r="JXN3310" s="384"/>
      <c r="JXO3310" s="384"/>
      <c r="JXP3310" s="384"/>
      <c r="JXQ3310" s="384"/>
      <c r="JXR3310" s="384"/>
      <c r="JXS3310" s="384"/>
      <c r="JXT3310" s="384"/>
      <c r="JXU3310" s="384"/>
      <c r="JXV3310" s="384"/>
      <c r="JXW3310" s="384"/>
      <c r="JXX3310" s="384"/>
      <c r="JXY3310" s="384"/>
      <c r="JXZ3310" s="384"/>
      <c r="JYA3310" s="384"/>
      <c r="JYB3310" s="384"/>
      <c r="JYC3310" s="384"/>
      <c r="JYD3310" s="384"/>
      <c r="JYE3310" s="384"/>
      <c r="JYF3310" s="384"/>
      <c r="JYG3310" s="384"/>
      <c r="JYH3310" s="384"/>
      <c r="JYI3310" s="384"/>
      <c r="JYJ3310" s="384"/>
      <c r="JYK3310" s="384"/>
      <c r="JYL3310" s="384"/>
      <c r="JYM3310" s="384"/>
      <c r="JYN3310" s="384"/>
      <c r="JYO3310" s="384"/>
      <c r="JYP3310" s="384"/>
      <c r="JYQ3310" s="384"/>
      <c r="JYR3310" s="384"/>
      <c r="JYS3310" s="384"/>
      <c r="JYT3310" s="384"/>
      <c r="JYU3310" s="384"/>
      <c r="JYV3310" s="384"/>
      <c r="JYW3310" s="384"/>
      <c r="JYX3310" s="384"/>
      <c r="JYY3310" s="384"/>
      <c r="JYZ3310" s="384"/>
      <c r="JZA3310" s="384"/>
      <c r="JZB3310" s="384"/>
      <c r="JZC3310" s="384"/>
      <c r="JZD3310" s="384"/>
      <c r="JZE3310" s="384"/>
      <c r="JZF3310" s="384"/>
      <c r="JZG3310" s="384"/>
      <c r="JZH3310" s="384"/>
      <c r="JZI3310" s="384"/>
      <c r="JZJ3310" s="384"/>
      <c r="JZK3310" s="384"/>
      <c r="JZL3310" s="384"/>
      <c r="JZM3310" s="384"/>
      <c r="JZN3310" s="384"/>
      <c r="JZO3310" s="384"/>
      <c r="JZP3310" s="384"/>
      <c r="JZQ3310" s="384"/>
      <c r="JZR3310" s="384"/>
      <c r="JZS3310" s="384"/>
      <c r="JZT3310" s="384"/>
      <c r="JZU3310" s="384"/>
      <c r="JZV3310" s="384"/>
      <c r="JZW3310" s="384"/>
      <c r="JZX3310" s="384"/>
      <c r="JZY3310" s="384"/>
      <c r="JZZ3310" s="384"/>
      <c r="KAA3310" s="384"/>
      <c r="KAB3310" s="384"/>
      <c r="KAC3310" s="384"/>
      <c r="KAD3310" s="384"/>
      <c r="KAE3310" s="384"/>
      <c r="KAF3310" s="384"/>
      <c r="KAG3310" s="384"/>
      <c r="KAH3310" s="384"/>
      <c r="KAI3310" s="384"/>
      <c r="KAJ3310" s="384"/>
      <c r="KAK3310" s="384"/>
      <c r="KAL3310" s="384"/>
      <c r="KAM3310" s="384"/>
      <c r="KAN3310" s="384"/>
      <c r="KAO3310" s="384"/>
      <c r="KAP3310" s="384"/>
      <c r="KAQ3310" s="384"/>
      <c r="KAR3310" s="384"/>
      <c r="KAS3310" s="384"/>
      <c r="KAT3310" s="384"/>
      <c r="KAU3310" s="384"/>
      <c r="KAV3310" s="384"/>
      <c r="KAW3310" s="384"/>
      <c r="KAX3310" s="384"/>
      <c r="KAY3310" s="384"/>
      <c r="KAZ3310" s="384"/>
      <c r="KBA3310" s="384"/>
      <c r="KBB3310" s="384"/>
      <c r="KBC3310" s="384"/>
      <c r="KBD3310" s="384"/>
      <c r="KBE3310" s="384"/>
      <c r="KBF3310" s="384"/>
      <c r="KBG3310" s="384"/>
      <c r="KBH3310" s="384"/>
      <c r="KBI3310" s="384"/>
      <c r="KBJ3310" s="384"/>
      <c r="KBK3310" s="384"/>
      <c r="KBL3310" s="384"/>
      <c r="KBM3310" s="384"/>
      <c r="KBN3310" s="384"/>
      <c r="KBO3310" s="384"/>
      <c r="KBP3310" s="384"/>
      <c r="KBQ3310" s="384"/>
      <c r="KBR3310" s="384"/>
      <c r="KBS3310" s="384"/>
      <c r="KBT3310" s="384"/>
      <c r="KBU3310" s="384"/>
      <c r="KBV3310" s="384"/>
      <c r="KBW3310" s="384"/>
      <c r="KBX3310" s="384"/>
      <c r="KBY3310" s="384"/>
      <c r="KBZ3310" s="384"/>
      <c r="KCA3310" s="384"/>
      <c r="KCB3310" s="384"/>
      <c r="KCC3310" s="384"/>
      <c r="KCD3310" s="384"/>
      <c r="KCE3310" s="384"/>
      <c r="KCF3310" s="384"/>
      <c r="KCG3310" s="384"/>
      <c r="KCH3310" s="384"/>
      <c r="KCI3310" s="384"/>
      <c r="KCJ3310" s="384"/>
      <c r="KCK3310" s="384"/>
      <c r="KCL3310" s="384"/>
      <c r="KCM3310" s="384"/>
      <c r="KCN3310" s="384"/>
      <c r="KCO3310" s="384"/>
      <c r="KCP3310" s="384"/>
      <c r="KCQ3310" s="384"/>
      <c r="KCR3310" s="384"/>
      <c r="KCS3310" s="384"/>
      <c r="KCT3310" s="384"/>
      <c r="KCU3310" s="384"/>
      <c r="KCV3310" s="384"/>
      <c r="KCW3310" s="384"/>
      <c r="KCX3310" s="384"/>
      <c r="KCY3310" s="384"/>
      <c r="KCZ3310" s="384"/>
      <c r="KDA3310" s="384"/>
      <c r="KDB3310" s="384"/>
      <c r="KDC3310" s="384"/>
      <c r="KDD3310" s="384"/>
      <c r="KDE3310" s="384"/>
      <c r="KDF3310" s="384"/>
      <c r="KDG3310" s="384"/>
      <c r="KDH3310" s="384"/>
      <c r="KDI3310" s="384"/>
      <c r="KDJ3310" s="384"/>
      <c r="KDK3310" s="384"/>
      <c r="KDL3310" s="384"/>
      <c r="KDM3310" s="384"/>
      <c r="KDN3310" s="384"/>
      <c r="KDO3310" s="384"/>
      <c r="KDP3310" s="384"/>
      <c r="KDQ3310" s="384"/>
      <c r="KDR3310" s="384"/>
      <c r="KDS3310" s="384"/>
      <c r="KDT3310" s="384"/>
      <c r="KDU3310" s="384"/>
      <c r="KDV3310" s="384"/>
      <c r="KDW3310" s="384"/>
      <c r="KDX3310" s="384"/>
      <c r="KDY3310" s="384"/>
      <c r="KDZ3310" s="384"/>
      <c r="KEA3310" s="384"/>
      <c r="KEB3310" s="384"/>
      <c r="KEC3310" s="384"/>
      <c r="KED3310" s="384"/>
      <c r="KEE3310" s="384"/>
      <c r="KEF3310" s="384"/>
      <c r="KEG3310" s="384"/>
      <c r="KEH3310" s="384"/>
      <c r="KEI3310" s="384"/>
      <c r="KEJ3310" s="384"/>
      <c r="KEK3310" s="384"/>
      <c r="KEL3310" s="384"/>
      <c r="KEM3310" s="384"/>
      <c r="KEN3310" s="384"/>
      <c r="KEO3310" s="384"/>
      <c r="KEP3310" s="384"/>
      <c r="KEQ3310" s="384"/>
      <c r="KER3310" s="384"/>
      <c r="KES3310" s="384"/>
      <c r="KET3310" s="384"/>
      <c r="KEU3310" s="384"/>
      <c r="KEV3310" s="384"/>
      <c r="KEW3310" s="384"/>
      <c r="KEX3310" s="384"/>
      <c r="KEY3310" s="384"/>
      <c r="KEZ3310" s="384"/>
      <c r="KFA3310" s="384"/>
      <c r="KFB3310" s="384"/>
      <c r="KFC3310" s="384"/>
      <c r="KFD3310" s="384"/>
      <c r="KFE3310" s="384"/>
      <c r="KFF3310" s="384"/>
      <c r="KFG3310" s="384"/>
      <c r="KFH3310" s="384"/>
      <c r="KFI3310" s="384"/>
      <c r="KFJ3310" s="384"/>
      <c r="KFK3310" s="384"/>
      <c r="KFL3310" s="384"/>
      <c r="KFM3310" s="384"/>
      <c r="KFN3310" s="384"/>
      <c r="KFO3310" s="384"/>
      <c r="KFP3310" s="384"/>
      <c r="KFQ3310" s="384"/>
      <c r="KFR3310" s="384"/>
      <c r="KFS3310" s="384"/>
      <c r="KFT3310" s="384"/>
      <c r="KFU3310" s="384"/>
      <c r="KFV3310" s="384"/>
      <c r="KFW3310" s="384"/>
      <c r="KFX3310" s="384"/>
      <c r="KFY3310" s="384"/>
      <c r="KFZ3310" s="384"/>
      <c r="KGA3310" s="384"/>
      <c r="KGB3310" s="384"/>
      <c r="KGC3310" s="384"/>
      <c r="KGD3310" s="384"/>
      <c r="KGE3310" s="384"/>
      <c r="KGF3310" s="384"/>
      <c r="KGG3310" s="384"/>
      <c r="KGH3310" s="384"/>
      <c r="KGI3310" s="384"/>
      <c r="KGJ3310" s="384"/>
      <c r="KGK3310" s="384"/>
      <c r="KGL3310" s="384"/>
      <c r="KGM3310" s="384"/>
      <c r="KGN3310" s="384"/>
      <c r="KGO3310" s="384"/>
      <c r="KGP3310" s="384"/>
      <c r="KGQ3310" s="384"/>
      <c r="KGR3310" s="384"/>
      <c r="KGS3310" s="384"/>
      <c r="KGT3310" s="384"/>
      <c r="KGU3310" s="384"/>
      <c r="KGV3310" s="384"/>
      <c r="KGW3310" s="384"/>
      <c r="KGX3310" s="384"/>
      <c r="KGY3310" s="384"/>
      <c r="KGZ3310" s="384"/>
      <c r="KHA3310" s="384"/>
      <c r="KHB3310" s="384"/>
      <c r="KHC3310" s="384"/>
      <c r="KHD3310" s="384"/>
      <c r="KHE3310" s="384"/>
      <c r="KHF3310" s="384"/>
      <c r="KHG3310" s="384"/>
      <c r="KHH3310" s="384"/>
      <c r="KHI3310" s="384"/>
      <c r="KHJ3310" s="384"/>
      <c r="KHK3310" s="384"/>
      <c r="KHL3310" s="384"/>
      <c r="KHM3310" s="384"/>
      <c r="KHN3310" s="384"/>
      <c r="KHO3310" s="384"/>
      <c r="KHP3310" s="384"/>
      <c r="KHQ3310" s="384"/>
      <c r="KHR3310" s="384"/>
      <c r="KHS3310" s="384"/>
      <c r="KHT3310" s="384"/>
      <c r="KHU3310" s="384"/>
      <c r="KHV3310" s="384"/>
      <c r="KHW3310" s="384"/>
      <c r="KHX3310" s="384"/>
      <c r="KHY3310" s="384"/>
      <c r="KHZ3310" s="384"/>
      <c r="KIA3310" s="384"/>
      <c r="KIB3310" s="384"/>
      <c r="KIC3310" s="384"/>
      <c r="KID3310" s="384"/>
      <c r="KIE3310" s="384"/>
      <c r="KIF3310" s="384"/>
      <c r="KIG3310" s="384"/>
      <c r="KIH3310" s="384"/>
      <c r="KII3310" s="384"/>
      <c r="KIJ3310" s="384"/>
      <c r="KIK3310" s="384"/>
      <c r="KIL3310" s="384"/>
      <c r="KIM3310" s="384"/>
      <c r="KIN3310" s="384"/>
      <c r="KIO3310" s="384"/>
      <c r="KIP3310" s="384"/>
      <c r="KIQ3310" s="384"/>
      <c r="KIR3310" s="384"/>
      <c r="KIS3310" s="384"/>
      <c r="KIT3310" s="384"/>
      <c r="KIU3310" s="384"/>
      <c r="KIV3310" s="384"/>
      <c r="KIW3310" s="384"/>
      <c r="KIX3310" s="384"/>
      <c r="KIY3310" s="384"/>
      <c r="KIZ3310" s="384"/>
      <c r="KJA3310" s="384"/>
      <c r="KJB3310" s="384"/>
      <c r="KJC3310" s="384"/>
      <c r="KJD3310" s="384"/>
      <c r="KJE3310" s="384"/>
      <c r="KJF3310" s="384"/>
      <c r="KJG3310" s="384"/>
      <c r="KJH3310" s="384"/>
      <c r="KJI3310" s="384"/>
      <c r="KJJ3310" s="384"/>
      <c r="KJK3310" s="384"/>
      <c r="KJL3310" s="384"/>
      <c r="KJM3310" s="384"/>
      <c r="KJN3310" s="384"/>
      <c r="KJO3310" s="384"/>
      <c r="KJP3310" s="384"/>
      <c r="KJQ3310" s="384"/>
      <c r="KJR3310" s="384"/>
      <c r="KJS3310" s="384"/>
      <c r="KJT3310" s="384"/>
      <c r="KJU3310" s="384"/>
      <c r="KJV3310" s="384"/>
      <c r="KJW3310" s="384"/>
      <c r="KJX3310" s="384"/>
      <c r="KJY3310" s="384"/>
      <c r="KJZ3310" s="384"/>
      <c r="KKA3310" s="384"/>
      <c r="KKB3310" s="384"/>
      <c r="KKC3310" s="384"/>
      <c r="KKD3310" s="384"/>
      <c r="KKE3310" s="384"/>
      <c r="KKF3310" s="384"/>
      <c r="KKG3310" s="384"/>
      <c r="KKH3310" s="384"/>
      <c r="KKI3310" s="384"/>
      <c r="KKJ3310" s="384"/>
      <c r="KKK3310" s="384"/>
      <c r="KKL3310" s="384"/>
      <c r="KKM3310" s="384"/>
      <c r="KKN3310" s="384"/>
      <c r="KKO3310" s="384"/>
      <c r="KKP3310" s="384"/>
      <c r="KKQ3310" s="384"/>
      <c r="KKR3310" s="384"/>
      <c r="KKS3310" s="384"/>
      <c r="KKT3310" s="384"/>
      <c r="KKU3310" s="384"/>
      <c r="KKV3310" s="384"/>
      <c r="KKW3310" s="384"/>
      <c r="KKX3310" s="384"/>
      <c r="KKY3310" s="384"/>
      <c r="KKZ3310" s="384"/>
      <c r="KLA3310" s="384"/>
      <c r="KLB3310" s="384"/>
      <c r="KLC3310" s="384"/>
      <c r="KLD3310" s="384"/>
      <c r="KLE3310" s="384"/>
      <c r="KLF3310" s="384"/>
      <c r="KLG3310" s="384"/>
      <c r="KLH3310" s="384"/>
      <c r="KLI3310" s="384"/>
      <c r="KLJ3310" s="384"/>
      <c r="KLK3310" s="384"/>
      <c r="KLL3310" s="384"/>
      <c r="KLM3310" s="384"/>
      <c r="KLN3310" s="384"/>
      <c r="KLO3310" s="384"/>
      <c r="KLP3310" s="384"/>
      <c r="KLQ3310" s="384"/>
      <c r="KLR3310" s="384"/>
      <c r="KLS3310" s="384"/>
      <c r="KLT3310" s="384"/>
      <c r="KLU3310" s="384"/>
      <c r="KLV3310" s="384"/>
      <c r="KLW3310" s="384"/>
      <c r="KLX3310" s="384"/>
      <c r="KLY3310" s="384"/>
      <c r="KLZ3310" s="384"/>
      <c r="KMA3310" s="384"/>
      <c r="KMB3310" s="384"/>
      <c r="KMC3310" s="384"/>
      <c r="KMD3310" s="384"/>
      <c r="KME3310" s="384"/>
      <c r="KMF3310" s="384"/>
      <c r="KMG3310" s="384"/>
      <c r="KMH3310" s="384"/>
      <c r="KMI3310" s="384"/>
      <c r="KMJ3310" s="384"/>
      <c r="KMK3310" s="384"/>
      <c r="KML3310" s="384"/>
      <c r="KMM3310" s="384"/>
      <c r="KMN3310" s="384"/>
      <c r="KMO3310" s="384"/>
      <c r="KMP3310" s="384"/>
      <c r="KMQ3310" s="384"/>
      <c r="KMR3310" s="384"/>
      <c r="KMS3310" s="384"/>
      <c r="KMT3310" s="384"/>
      <c r="KMU3310" s="384"/>
      <c r="KMV3310" s="384"/>
      <c r="KMW3310" s="384"/>
      <c r="KMX3310" s="384"/>
      <c r="KMY3310" s="384"/>
      <c r="KMZ3310" s="384"/>
      <c r="KNA3310" s="384"/>
      <c r="KNB3310" s="384"/>
      <c r="KNC3310" s="384"/>
      <c r="KND3310" s="384"/>
      <c r="KNE3310" s="384"/>
      <c r="KNF3310" s="384"/>
      <c r="KNG3310" s="384"/>
      <c r="KNH3310" s="384"/>
      <c r="KNI3310" s="384"/>
      <c r="KNJ3310" s="384"/>
      <c r="KNK3310" s="384"/>
      <c r="KNL3310" s="384"/>
      <c r="KNM3310" s="384"/>
      <c r="KNN3310" s="384"/>
      <c r="KNO3310" s="384"/>
      <c r="KNP3310" s="384"/>
      <c r="KNQ3310" s="384"/>
      <c r="KNR3310" s="384"/>
      <c r="KNS3310" s="384"/>
      <c r="KNT3310" s="384"/>
      <c r="KNU3310" s="384"/>
      <c r="KNV3310" s="384"/>
      <c r="KNW3310" s="384"/>
      <c r="KNX3310" s="384"/>
      <c r="KNY3310" s="384"/>
      <c r="KNZ3310" s="384"/>
      <c r="KOA3310" s="384"/>
      <c r="KOB3310" s="384"/>
      <c r="KOC3310" s="384"/>
      <c r="KOD3310" s="384"/>
      <c r="KOE3310" s="384"/>
      <c r="KOF3310" s="384"/>
      <c r="KOG3310" s="384"/>
      <c r="KOH3310" s="384"/>
      <c r="KOI3310" s="384"/>
      <c r="KOJ3310" s="384"/>
      <c r="KOK3310" s="384"/>
      <c r="KOL3310" s="384"/>
      <c r="KOM3310" s="384"/>
      <c r="KON3310" s="384"/>
      <c r="KOO3310" s="384"/>
      <c r="KOP3310" s="384"/>
      <c r="KOQ3310" s="384"/>
      <c r="KOR3310" s="384"/>
      <c r="KOS3310" s="384"/>
      <c r="KOT3310" s="384"/>
      <c r="KOU3310" s="384"/>
      <c r="KOV3310" s="384"/>
      <c r="KOW3310" s="384"/>
      <c r="KOX3310" s="384"/>
      <c r="KOY3310" s="384"/>
      <c r="KOZ3310" s="384"/>
      <c r="KPA3310" s="384"/>
      <c r="KPB3310" s="384"/>
      <c r="KPC3310" s="384"/>
      <c r="KPD3310" s="384"/>
      <c r="KPE3310" s="384"/>
      <c r="KPF3310" s="384"/>
      <c r="KPG3310" s="384"/>
      <c r="KPH3310" s="384"/>
      <c r="KPI3310" s="384"/>
      <c r="KPJ3310" s="384"/>
      <c r="KPK3310" s="384"/>
      <c r="KPL3310" s="384"/>
      <c r="KPM3310" s="384"/>
      <c r="KPN3310" s="384"/>
      <c r="KPO3310" s="384"/>
      <c r="KPP3310" s="384"/>
      <c r="KPQ3310" s="384"/>
      <c r="KPR3310" s="384"/>
      <c r="KPS3310" s="384"/>
      <c r="KPT3310" s="384"/>
      <c r="KPU3310" s="384"/>
      <c r="KPV3310" s="384"/>
      <c r="KPW3310" s="384"/>
      <c r="KPX3310" s="384"/>
      <c r="KPY3310" s="384"/>
      <c r="KPZ3310" s="384"/>
      <c r="KQA3310" s="384"/>
      <c r="KQB3310" s="384"/>
      <c r="KQC3310" s="384"/>
      <c r="KQD3310" s="384"/>
      <c r="KQE3310" s="384"/>
      <c r="KQF3310" s="384"/>
      <c r="KQG3310" s="384"/>
      <c r="KQH3310" s="384"/>
      <c r="KQI3310" s="384"/>
      <c r="KQJ3310" s="384"/>
      <c r="KQK3310" s="384"/>
      <c r="KQL3310" s="384"/>
      <c r="KQM3310" s="384"/>
      <c r="KQN3310" s="384"/>
      <c r="KQO3310" s="384"/>
      <c r="KQP3310" s="384"/>
      <c r="KQQ3310" s="384"/>
      <c r="KQR3310" s="384"/>
      <c r="KQS3310" s="384"/>
      <c r="KQT3310" s="384"/>
      <c r="KQU3310" s="384"/>
      <c r="KQV3310" s="384"/>
      <c r="KQW3310" s="384"/>
      <c r="KQX3310" s="384"/>
      <c r="KQY3310" s="384"/>
      <c r="KQZ3310" s="384"/>
      <c r="KRA3310" s="384"/>
      <c r="KRB3310" s="384"/>
      <c r="KRC3310" s="384"/>
      <c r="KRD3310" s="384"/>
      <c r="KRE3310" s="384"/>
      <c r="KRF3310" s="384"/>
      <c r="KRG3310" s="384"/>
      <c r="KRH3310" s="384"/>
      <c r="KRI3310" s="384"/>
      <c r="KRJ3310" s="384"/>
      <c r="KRK3310" s="384"/>
      <c r="KRL3310" s="384"/>
      <c r="KRM3310" s="384"/>
      <c r="KRN3310" s="384"/>
      <c r="KRO3310" s="384"/>
      <c r="KRP3310" s="384"/>
      <c r="KRQ3310" s="384"/>
      <c r="KRR3310" s="384"/>
      <c r="KRS3310" s="384"/>
      <c r="KRT3310" s="384"/>
      <c r="KRU3310" s="384"/>
      <c r="KRV3310" s="384"/>
      <c r="KRW3310" s="384"/>
      <c r="KRX3310" s="384"/>
      <c r="KRY3310" s="384"/>
      <c r="KRZ3310" s="384"/>
      <c r="KSA3310" s="384"/>
      <c r="KSB3310" s="384"/>
      <c r="KSC3310" s="384"/>
      <c r="KSD3310" s="384"/>
      <c r="KSE3310" s="384"/>
      <c r="KSF3310" s="384"/>
      <c r="KSG3310" s="384"/>
      <c r="KSH3310" s="384"/>
      <c r="KSI3310" s="384"/>
      <c r="KSJ3310" s="384"/>
      <c r="KSK3310" s="384"/>
      <c r="KSL3310" s="384"/>
      <c r="KSM3310" s="384"/>
      <c r="KSN3310" s="384"/>
      <c r="KSO3310" s="384"/>
      <c r="KSP3310" s="384"/>
      <c r="KSQ3310" s="384"/>
      <c r="KSR3310" s="384"/>
      <c r="KSS3310" s="384"/>
      <c r="KST3310" s="384"/>
      <c r="KSU3310" s="384"/>
      <c r="KSV3310" s="384"/>
      <c r="KSW3310" s="384"/>
      <c r="KSX3310" s="384"/>
      <c r="KSY3310" s="384"/>
      <c r="KSZ3310" s="384"/>
      <c r="KTA3310" s="384"/>
      <c r="KTB3310" s="384"/>
      <c r="KTC3310" s="384"/>
      <c r="KTD3310" s="384"/>
      <c r="KTE3310" s="384"/>
      <c r="KTF3310" s="384"/>
      <c r="KTG3310" s="384"/>
      <c r="KTH3310" s="384"/>
      <c r="KTI3310" s="384"/>
      <c r="KTJ3310" s="384"/>
      <c r="KTK3310" s="384"/>
      <c r="KTL3310" s="384"/>
      <c r="KTM3310" s="384"/>
      <c r="KTN3310" s="384"/>
      <c r="KTO3310" s="384"/>
      <c r="KTP3310" s="384"/>
      <c r="KTQ3310" s="384"/>
      <c r="KTR3310" s="384"/>
      <c r="KTS3310" s="384"/>
      <c r="KTT3310" s="384"/>
      <c r="KTU3310" s="384"/>
      <c r="KTV3310" s="384"/>
      <c r="KTW3310" s="384"/>
      <c r="KTX3310" s="384"/>
      <c r="KTY3310" s="384"/>
      <c r="KTZ3310" s="384"/>
      <c r="KUA3310" s="384"/>
      <c r="KUB3310" s="384"/>
      <c r="KUC3310" s="384"/>
      <c r="KUD3310" s="384"/>
      <c r="KUE3310" s="384"/>
      <c r="KUF3310" s="384"/>
      <c r="KUG3310" s="384"/>
      <c r="KUH3310" s="384"/>
      <c r="KUI3310" s="384"/>
      <c r="KUJ3310" s="384"/>
      <c r="KUK3310" s="384"/>
      <c r="KUL3310" s="384"/>
      <c r="KUM3310" s="384"/>
      <c r="KUN3310" s="384"/>
      <c r="KUO3310" s="384"/>
      <c r="KUP3310" s="384"/>
      <c r="KUQ3310" s="384"/>
      <c r="KUR3310" s="384"/>
      <c r="KUS3310" s="384"/>
      <c r="KUT3310" s="384"/>
      <c r="KUU3310" s="384"/>
      <c r="KUV3310" s="384"/>
      <c r="KUW3310" s="384"/>
      <c r="KUX3310" s="384"/>
      <c r="KUY3310" s="384"/>
      <c r="KUZ3310" s="384"/>
      <c r="KVA3310" s="384"/>
      <c r="KVB3310" s="384"/>
      <c r="KVC3310" s="384"/>
      <c r="KVD3310" s="384"/>
      <c r="KVE3310" s="384"/>
      <c r="KVF3310" s="384"/>
      <c r="KVG3310" s="384"/>
      <c r="KVH3310" s="384"/>
      <c r="KVI3310" s="384"/>
      <c r="KVJ3310" s="384"/>
      <c r="KVK3310" s="384"/>
      <c r="KVL3310" s="384"/>
      <c r="KVM3310" s="384"/>
      <c r="KVN3310" s="384"/>
      <c r="KVO3310" s="384"/>
      <c r="KVP3310" s="384"/>
      <c r="KVQ3310" s="384"/>
      <c r="KVR3310" s="384"/>
      <c r="KVS3310" s="384"/>
      <c r="KVT3310" s="384"/>
      <c r="KVU3310" s="384"/>
      <c r="KVV3310" s="384"/>
      <c r="KVW3310" s="384"/>
      <c r="KVX3310" s="384"/>
      <c r="KVY3310" s="384"/>
      <c r="KVZ3310" s="384"/>
      <c r="KWA3310" s="384"/>
      <c r="KWB3310" s="384"/>
      <c r="KWC3310" s="384"/>
      <c r="KWD3310" s="384"/>
      <c r="KWE3310" s="384"/>
      <c r="KWF3310" s="384"/>
      <c r="KWG3310" s="384"/>
      <c r="KWH3310" s="384"/>
      <c r="KWI3310" s="384"/>
      <c r="KWJ3310" s="384"/>
      <c r="KWK3310" s="384"/>
      <c r="KWL3310" s="384"/>
      <c r="KWM3310" s="384"/>
      <c r="KWN3310" s="384"/>
      <c r="KWO3310" s="384"/>
      <c r="KWP3310" s="384"/>
      <c r="KWQ3310" s="384"/>
      <c r="KWR3310" s="384"/>
      <c r="KWS3310" s="384"/>
      <c r="KWT3310" s="384"/>
      <c r="KWU3310" s="384"/>
      <c r="KWV3310" s="384"/>
      <c r="KWW3310" s="384"/>
      <c r="KWX3310" s="384"/>
      <c r="KWY3310" s="384"/>
      <c r="KWZ3310" s="384"/>
      <c r="KXA3310" s="384"/>
      <c r="KXB3310" s="384"/>
      <c r="KXC3310" s="384"/>
      <c r="KXD3310" s="384"/>
      <c r="KXE3310" s="384"/>
      <c r="KXF3310" s="384"/>
      <c r="KXG3310" s="384"/>
      <c r="KXH3310" s="384"/>
      <c r="KXI3310" s="384"/>
      <c r="KXJ3310" s="384"/>
      <c r="KXK3310" s="384"/>
      <c r="KXL3310" s="384"/>
      <c r="KXM3310" s="384"/>
      <c r="KXN3310" s="384"/>
      <c r="KXO3310" s="384"/>
      <c r="KXP3310" s="384"/>
      <c r="KXQ3310" s="384"/>
      <c r="KXR3310" s="384"/>
      <c r="KXS3310" s="384"/>
      <c r="KXT3310" s="384"/>
      <c r="KXU3310" s="384"/>
      <c r="KXV3310" s="384"/>
      <c r="KXW3310" s="384"/>
      <c r="KXX3310" s="384"/>
      <c r="KXY3310" s="384"/>
      <c r="KXZ3310" s="384"/>
      <c r="KYA3310" s="384"/>
      <c r="KYB3310" s="384"/>
      <c r="KYC3310" s="384"/>
      <c r="KYD3310" s="384"/>
      <c r="KYE3310" s="384"/>
      <c r="KYF3310" s="384"/>
      <c r="KYG3310" s="384"/>
      <c r="KYH3310" s="384"/>
      <c r="KYI3310" s="384"/>
      <c r="KYJ3310" s="384"/>
      <c r="KYK3310" s="384"/>
      <c r="KYL3310" s="384"/>
      <c r="KYM3310" s="384"/>
      <c r="KYN3310" s="384"/>
      <c r="KYO3310" s="384"/>
      <c r="KYP3310" s="384"/>
      <c r="KYQ3310" s="384"/>
      <c r="KYR3310" s="384"/>
      <c r="KYS3310" s="384"/>
      <c r="KYT3310" s="384"/>
      <c r="KYU3310" s="384"/>
      <c r="KYV3310" s="384"/>
      <c r="KYW3310" s="384"/>
      <c r="KYX3310" s="384"/>
      <c r="KYY3310" s="384"/>
      <c r="KYZ3310" s="384"/>
      <c r="KZA3310" s="384"/>
      <c r="KZB3310" s="384"/>
      <c r="KZC3310" s="384"/>
      <c r="KZD3310" s="384"/>
      <c r="KZE3310" s="384"/>
      <c r="KZF3310" s="384"/>
      <c r="KZG3310" s="384"/>
      <c r="KZH3310" s="384"/>
      <c r="KZI3310" s="384"/>
      <c r="KZJ3310" s="384"/>
      <c r="KZK3310" s="384"/>
      <c r="KZL3310" s="384"/>
      <c r="KZM3310" s="384"/>
      <c r="KZN3310" s="384"/>
      <c r="KZO3310" s="384"/>
      <c r="KZP3310" s="384"/>
      <c r="KZQ3310" s="384"/>
      <c r="KZR3310" s="384"/>
      <c r="KZS3310" s="384"/>
      <c r="KZT3310" s="384"/>
      <c r="KZU3310" s="384"/>
      <c r="KZV3310" s="384"/>
      <c r="KZW3310" s="384"/>
      <c r="KZX3310" s="384"/>
      <c r="KZY3310" s="384"/>
      <c r="KZZ3310" s="384"/>
      <c r="LAA3310" s="384"/>
      <c r="LAB3310" s="384"/>
      <c r="LAC3310" s="384"/>
      <c r="LAD3310" s="384"/>
      <c r="LAE3310" s="384"/>
      <c r="LAF3310" s="384"/>
      <c r="LAG3310" s="384"/>
      <c r="LAH3310" s="384"/>
      <c r="LAI3310" s="384"/>
      <c r="LAJ3310" s="384"/>
      <c r="LAK3310" s="384"/>
      <c r="LAL3310" s="384"/>
      <c r="LAM3310" s="384"/>
      <c r="LAN3310" s="384"/>
      <c r="LAO3310" s="384"/>
      <c r="LAP3310" s="384"/>
      <c r="LAQ3310" s="384"/>
      <c r="LAR3310" s="384"/>
      <c r="LAS3310" s="384"/>
      <c r="LAT3310" s="384"/>
      <c r="LAU3310" s="384"/>
      <c r="LAV3310" s="384"/>
      <c r="LAW3310" s="384"/>
      <c r="LAX3310" s="384"/>
      <c r="LAY3310" s="384"/>
      <c r="LAZ3310" s="384"/>
      <c r="LBA3310" s="384"/>
      <c r="LBB3310" s="384"/>
      <c r="LBC3310" s="384"/>
      <c r="LBD3310" s="384"/>
      <c r="LBE3310" s="384"/>
      <c r="LBF3310" s="384"/>
      <c r="LBG3310" s="384"/>
      <c r="LBH3310" s="384"/>
      <c r="LBI3310" s="384"/>
      <c r="LBJ3310" s="384"/>
      <c r="LBK3310" s="384"/>
      <c r="LBL3310" s="384"/>
      <c r="LBM3310" s="384"/>
      <c r="LBN3310" s="384"/>
      <c r="LBO3310" s="384"/>
      <c r="LBP3310" s="384"/>
      <c r="LBQ3310" s="384"/>
      <c r="LBR3310" s="384"/>
      <c r="LBS3310" s="384"/>
      <c r="LBT3310" s="384"/>
      <c r="LBU3310" s="384"/>
      <c r="LBV3310" s="384"/>
      <c r="LBW3310" s="384"/>
      <c r="LBX3310" s="384"/>
      <c r="LBY3310" s="384"/>
      <c r="LBZ3310" s="384"/>
      <c r="LCA3310" s="384"/>
      <c r="LCB3310" s="384"/>
      <c r="LCC3310" s="384"/>
      <c r="LCD3310" s="384"/>
      <c r="LCE3310" s="384"/>
      <c r="LCF3310" s="384"/>
      <c r="LCG3310" s="384"/>
      <c r="LCH3310" s="384"/>
      <c r="LCI3310" s="384"/>
      <c r="LCJ3310" s="384"/>
      <c r="LCK3310" s="384"/>
      <c r="LCL3310" s="384"/>
      <c r="LCM3310" s="384"/>
      <c r="LCN3310" s="384"/>
      <c r="LCO3310" s="384"/>
      <c r="LCP3310" s="384"/>
      <c r="LCQ3310" s="384"/>
      <c r="LCR3310" s="384"/>
      <c r="LCS3310" s="384"/>
      <c r="LCT3310" s="384"/>
      <c r="LCU3310" s="384"/>
      <c r="LCV3310" s="384"/>
      <c r="LCW3310" s="384"/>
      <c r="LCX3310" s="384"/>
      <c r="LCY3310" s="384"/>
      <c r="LCZ3310" s="384"/>
      <c r="LDA3310" s="384"/>
      <c r="LDB3310" s="384"/>
      <c r="LDC3310" s="384"/>
      <c r="LDD3310" s="384"/>
      <c r="LDE3310" s="384"/>
      <c r="LDF3310" s="384"/>
      <c r="LDG3310" s="384"/>
      <c r="LDH3310" s="384"/>
      <c r="LDI3310" s="384"/>
      <c r="LDJ3310" s="384"/>
      <c r="LDK3310" s="384"/>
      <c r="LDL3310" s="384"/>
      <c r="LDM3310" s="384"/>
      <c r="LDN3310" s="384"/>
      <c r="LDO3310" s="384"/>
      <c r="LDP3310" s="384"/>
      <c r="LDQ3310" s="384"/>
      <c r="LDR3310" s="384"/>
      <c r="LDS3310" s="384"/>
      <c r="LDT3310" s="384"/>
      <c r="LDU3310" s="384"/>
      <c r="LDV3310" s="384"/>
      <c r="LDW3310" s="384"/>
      <c r="LDX3310" s="384"/>
      <c r="LDY3310" s="384"/>
      <c r="LDZ3310" s="384"/>
      <c r="LEA3310" s="384"/>
      <c r="LEB3310" s="384"/>
      <c r="LEC3310" s="384"/>
      <c r="LED3310" s="384"/>
      <c r="LEE3310" s="384"/>
      <c r="LEF3310" s="384"/>
      <c r="LEG3310" s="384"/>
      <c r="LEH3310" s="384"/>
      <c r="LEI3310" s="384"/>
      <c r="LEJ3310" s="384"/>
      <c r="LEK3310" s="384"/>
      <c r="LEL3310" s="384"/>
      <c r="LEM3310" s="384"/>
      <c r="LEN3310" s="384"/>
      <c r="LEO3310" s="384"/>
      <c r="LEP3310" s="384"/>
      <c r="LEQ3310" s="384"/>
      <c r="LER3310" s="384"/>
      <c r="LES3310" s="384"/>
      <c r="LET3310" s="384"/>
      <c r="LEU3310" s="384"/>
      <c r="LEV3310" s="384"/>
      <c r="LEW3310" s="384"/>
      <c r="LEX3310" s="384"/>
      <c r="LEY3310" s="384"/>
      <c r="LEZ3310" s="384"/>
      <c r="LFA3310" s="384"/>
      <c r="LFB3310" s="384"/>
      <c r="LFC3310" s="384"/>
      <c r="LFD3310" s="384"/>
      <c r="LFE3310" s="384"/>
      <c r="LFF3310" s="384"/>
      <c r="LFG3310" s="384"/>
      <c r="LFH3310" s="384"/>
      <c r="LFI3310" s="384"/>
      <c r="LFJ3310" s="384"/>
      <c r="LFK3310" s="384"/>
      <c r="LFL3310" s="384"/>
      <c r="LFM3310" s="384"/>
      <c r="LFN3310" s="384"/>
      <c r="LFO3310" s="384"/>
      <c r="LFP3310" s="384"/>
      <c r="LFQ3310" s="384"/>
      <c r="LFR3310" s="384"/>
      <c r="LFS3310" s="384"/>
      <c r="LFT3310" s="384"/>
      <c r="LFU3310" s="384"/>
      <c r="LFV3310" s="384"/>
      <c r="LFW3310" s="384"/>
      <c r="LFX3310" s="384"/>
      <c r="LFY3310" s="384"/>
      <c r="LFZ3310" s="384"/>
      <c r="LGA3310" s="384"/>
      <c r="LGB3310" s="384"/>
      <c r="LGC3310" s="384"/>
      <c r="LGD3310" s="384"/>
      <c r="LGE3310" s="384"/>
      <c r="LGF3310" s="384"/>
      <c r="LGG3310" s="384"/>
      <c r="LGH3310" s="384"/>
      <c r="LGI3310" s="384"/>
      <c r="LGJ3310" s="384"/>
      <c r="LGK3310" s="384"/>
      <c r="LGL3310" s="384"/>
      <c r="LGM3310" s="384"/>
      <c r="LGN3310" s="384"/>
      <c r="LGO3310" s="384"/>
      <c r="LGP3310" s="384"/>
      <c r="LGQ3310" s="384"/>
      <c r="LGR3310" s="384"/>
      <c r="LGS3310" s="384"/>
      <c r="LGT3310" s="384"/>
      <c r="LGU3310" s="384"/>
      <c r="LGV3310" s="384"/>
      <c r="LGW3310" s="384"/>
      <c r="LGX3310" s="384"/>
      <c r="LGY3310" s="384"/>
      <c r="LGZ3310" s="384"/>
      <c r="LHA3310" s="384"/>
      <c r="LHB3310" s="384"/>
      <c r="LHC3310" s="384"/>
      <c r="LHD3310" s="384"/>
      <c r="LHE3310" s="384"/>
      <c r="LHF3310" s="384"/>
      <c r="LHG3310" s="384"/>
      <c r="LHH3310" s="384"/>
      <c r="LHI3310" s="384"/>
      <c r="LHJ3310" s="384"/>
      <c r="LHK3310" s="384"/>
      <c r="LHL3310" s="384"/>
      <c r="LHM3310" s="384"/>
      <c r="LHN3310" s="384"/>
      <c r="LHO3310" s="384"/>
      <c r="LHP3310" s="384"/>
      <c r="LHQ3310" s="384"/>
      <c r="LHR3310" s="384"/>
      <c r="LHS3310" s="384"/>
      <c r="LHT3310" s="384"/>
      <c r="LHU3310" s="384"/>
      <c r="LHV3310" s="384"/>
      <c r="LHW3310" s="384"/>
      <c r="LHX3310" s="384"/>
      <c r="LHY3310" s="384"/>
      <c r="LHZ3310" s="384"/>
      <c r="LIA3310" s="384"/>
      <c r="LIB3310" s="384"/>
      <c r="LIC3310" s="384"/>
      <c r="LID3310" s="384"/>
      <c r="LIE3310" s="384"/>
      <c r="LIF3310" s="384"/>
      <c r="LIG3310" s="384"/>
      <c r="LIH3310" s="384"/>
      <c r="LII3310" s="384"/>
      <c r="LIJ3310" s="384"/>
      <c r="LIK3310" s="384"/>
      <c r="LIL3310" s="384"/>
      <c r="LIM3310" s="384"/>
      <c r="LIN3310" s="384"/>
      <c r="LIO3310" s="384"/>
      <c r="LIP3310" s="384"/>
      <c r="LIQ3310" s="384"/>
      <c r="LIR3310" s="384"/>
      <c r="LIS3310" s="384"/>
      <c r="LIT3310" s="384"/>
      <c r="LIU3310" s="384"/>
      <c r="LIV3310" s="384"/>
      <c r="LIW3310" s="384"/>
      <c r="LIX3310" s="384"/>
      <c r="LIY3310" s="384"/>
      <c r="LIZ3310" s="384"/>
      <c r="LJA3310" s="384"/>
      <c r="LJB3310" s="384"/>
      <c r="LJC3310" s="384"/>
      <c r="LJD3310" s="384"/>
      <c r="LJE3310" s="384"/>
      <c r="LJF3310" s="384"/>
      <c r="LJG3310" s="384"/>
      <c r="LJH3310" s="384"/>
      <c r="LJI3310" s="384"/>
      <c r="LJJ3310" s="384"/>
      <c r="LJK3310" s="384"/>
      <c r="LJL3310" s="384"/>
      <c r="LJM3310" s="384"/>
      <c r="LJN3310" s="384"/>
      <c r="LJO3310" s="384"/>
      <c r="LJP3310" s="384"/>
      <c r="LJQ3310" s="384"/>
      <c r="LJR3310" s="384"/>
      <c r="LJS3310" s="384"/>
      <c r="LJT3310" s="384"/>
      <c r="LJU3310" s="384"/>
      <c r="LJV3310" s="384"/>
      <c r="LJW3310" s="384"/>
      <c r="LJX3310" s="384"/>
      <c r="LJY3310" s="384"/>
      <c r="LJZ3310" s="384"/>
      <c r="LKA3310" s="384"/>
      <c r="LKB3310" s="384"/>
      <c r="LKC3310" s="384"/>
      <c r="LKD3310" s="384"/>
      <c r="LKE3310" s="384"/>
      <c r="LKF3310" s="384"/>
      <c r="LKG3310" s="384"/>
      <c r="LKH3310" s="384"/>
      <c r="LKI3310" s="384"/>
      <c r="LKJ3310" s="384"/>
      <c r="LKK3310" s="384"/>
      <c r="LKL3310" s="384"/>
      <c r="LKM3310" s="384"/>
      <c r="LKN3310" s="384"/>
      <c r="LKO3310" s="384"/>
      <c r="LKP3310" s="384"/>
      <c r="LKQ3310" s="384"/>
      <c r="LKR3310" s="384"/>
      <c r="LKS3310" s="384"/>
      <c r="LKT3310" s="384"/>
      <c r="LKU3310" s="384"/>
      <c r="LKV3310" s="384"/>
      <c r="LKW3310" s="384"/>
      <c r="LKX3310" s="384"/>
      <c r="LKY3310" s="384"/>
      <c r="LKZ3310" s="384"/>
      <c r="LLA3310" s="384"/>
      <c r="LLB3310" s="384"/>
      <c r="LLC3310" s="384"/>
      <c r="LLD3310" s="384"/>
      <c r="LLE3310" s="384"/>
      <c r="LLF3310" s="384"/>
      <c r="LLG3310" s="384"/>
      <c r="LLH3310" s="384"/>
      <c r="LLI3310" s="384"/>
      <c r="LLJ3310" s="384"/>
      <c r="LLK3310" s="384"/>
      <c r="LLL3310" s="384"/>
      <c r="LLM3310" s="384"/>
      <c r="LLN3310" s="384"/>
      <c r="LLO3310" s="384"/>
      <c r="LLP3310" s="384"/>
      <c r="LLQ3310" s="384"/>
      <c r="LLR3310" s="384"/>
      <c r="LLS3310" s="384"/>
      <c r="LLT3310" s="384"/>
      <c r="LLU3310" s="384"/>
      <c r="LLV3310" s="384"/>
      <c r="LLW3310" s="384"/>
      <c r="LLX3310" s="384"/>
      <c r="LLY3310" s="384"/>
      <c r="LLZ3310" s="384"/>
      <c r="LMA3310" s="384"/>
      <c r="LMB3310" s="384"/>
      <c r="LMC3310" s="384"/>
      <c r="LMD3310" s="384"/>
      <c r="LME3310" s="384"/>
      <c r="LMF3310" s="384"/>
      <c r="LMG3310" s="384"/>
      <c r="LMH3310" s="384"/>
      <c r="LMI3310" s="384"/>
      <c r="LMJ3310" s="384"/>
      <c r="LMK3310" s="384"/>
      <c r="LML3310" s="384"/>
      <c r="LMM3310" s="384"/>
      <c r="LMN3310" s="384"/>
      <c r="LMO3310" s="384"/>
      <c r="LMP3310" s="384"/>
      <c r="LMQ3310" s="384"/>
      <c r="LMR3310" s="384"/>
      <c r="LMS3310" s="384"/>
      <c r="LMT3310" s="384"/>
      <c r="LMU3310" s="384"/>
      <c r="LMV3310" s="384"/>
      <c r="LMW3310" s="384"/>
      <c r="LMX3310" s="384"/>
      <c r="LMY3310" s="384"/>
      <c r="LMZ3310" s="384"/>
      <c r="LNA3310" s="384"/>
      <c r="LNB3310" s="384"/>
      <c r="LNC3310" s="384"/>
      <c r="LND3310" s="384"/>
      <c r="LNE3310" s="384"/>
      <c r="LNF3310" s="384"/>
      <c r="LNG3310" s="384"/>
      <c r="LNH3310" s="384"/>
      <c r="LNI3310" s="384"/>
      <c r="LNJ3310" s="384"/>
      <c r="LNK3310" s="384"/>
      <c r="LNL3310" s="384"/>
      <c r="LNM3310" s="384"/>
      <c r="LNN3310" s="384"/>
      <c r="LNO3310" s="384"/>
      <c r="LNP3310" s="384"/>
      <c r="LNQ3310" s="384"/>
      <c r="LNR3310" s="384"/>
      <c r="LNS3310" s="384"/>
      <c r="LNT3310" s="384"/>
      <c r="LNU3310" s="384"/>
      <c r="LNV3310" s="384"/>
      <c r="LNW3310" s="384"/>
      <c r="LNX3310" s="384"/>
      <c r="LNY3310" s="384"/>
      <c r="LNZ3310" s="384"/>
      <c r="LOA3310" s="384"/>
      <c r="LOB3310" s="384"/>
      <c r="LOC3310" s="384"/>
      <c r="LOD3310" s="384"/>
      <c r="LOE3310" s="384"/>
      <c r="LOF3310" s="384"/>
      <c r="LOG3310" s="384"/>
      <c r="LOH3310" s="384"/>
      <c r="LOI3310" s="384"/>
      <c r="LOJ3310" s="384"/>
      <c r="LOK3310" s="384"/>
      <c r="LOL3310" s="384"/>
      <c r="LOM3310" s="384"/>
      <c r="LON3310" s="384"/>
      <c r="LOO3310" s="384"/>
      <c r="LOP3310" s="384"/>
      <c r="LOQ3310" s="384"/>
      <c r="LOR3310" s="384"/>
      <c r="LOS3310" s="384"/>
      <c r="LOT3310" s="384"/>
      <c r="LOU3310" s="384"/>
      <c r="LOV3310" s="384"/>
      <c r="LOW3310" s="384"/>
      <c r="LOX3310" s="384"/>
      <c r="LOY3310" s="384"/>
      <c r="LOZ3310" s="384"/>
      <c r="LPA3310" s="384"/>
      <c r="LPB3310" s="384"/>
      <c r="LPC3310" s="384"/>
      <c r="LPD3310" s="384"/>
      <c r="LPE3310" s="384"/>
      <c r="LPF3310" s="384"/>
      <c r="LPG3310" s="384"/>
      <c r="LPH3310" s="384"/>
      <c r="LPI3310" s="384"/>
      <c r="LPJ3310" s="384"/>
      <c r="LPK3310" s="384"/>
      <c r="LPL3310" s="384"/>
      <c r="LPM3310" s="384"/>
      <c r="LPN3310" s="384"/>
      <c r="LPO3310" s="384"/>
      <c r="LPP3310" s="384"/>
      <c r="LPQ3310" s="384"/>
      <c r="LPR3310" s="384"/>
      <c r="LPS3310" s="384"/>
      <c r="LPT3310" s="384"/>
      <c r="LPU3310" s="384"/>
      <c r="LPV3310" s="384"/>
      <c r="LPW3310" s="384"/>
      <c r="LPX3310" s="384"/>
      <c r="LPY3310" s="384"/>
      <c r="LPZ3310" s="384"/>
      <c r="LQA3310" s="384"/>
      <c r="LQB3310" s="384"/>
      <c r="LQC3310" s="384"/>
      <c r="LQD3310" s="384"/>
      <c r="LQE3310" s="384"/>
      <c r="LQF3310" s="384"/>
      <c r="LQG3310" s="384"/>
      <c r="LQH3310" s="384"/>
      <c r="LQI3310" s="384"/>
      <c r="LQJ3310" s="384"/>
      <c r="LQK3310" s="384"/>
      <c r="LQL3310" s="384"/>
      <c r="LQM3310" s="384"/>
      <c r="LQN3310" s="384"/>
      <c r="LQO3310" s="384"/>
      <c r="LQP3310" s="384"/>
      <c r="LQQ3310" s="384"/>
      <c r="LQR3310" s="384"/>
      <c r="LQS3310" s="384"/>
      <c r="LQT3310" s="384"/>
      <c r="LQU3310" s="384"/>
      <c r="LQV3310" s="384"/>
      <c r="LQW3310" s="384"/>
      <c r="LQX3310" s="384"/>
      <c r="LQY3310" s="384"/>
      <c r="LQZ3310" s="384"/>
      <c r="LRA3310" s="384"/>
      <c r="LRB3310" s="384"/>
      <c r="LRC3310" s="384"/>
      <c r="LRD3310" s="384"/>
      <c r="LRE3310" s="384"/>
      <c r="LRF3310" s="384"/>
      <c r="LRG3310" s="384"/>
      <c r="LRH3310" s="384"/>
      <c r="LRI3310" s="384"/>
      <c r="LRJ3310" s="384"/>
      <c r="LRK3310" s="384"/>
      <c r="LRL3310" s="384"/>
      <c r="LRM3310" s="384"/>
      <c r="LRN3310" s="384"/>
      <c r="LRO3310" s="384"/>
      <c r="LRP3310" s="384"/>
      <c r="LRQ3310" s="384"/>
      <c r="LRR3310" s="384"/>
      <c r="LRS3310" s="384"/>
      <c r="LRT3310" s="384"/>
      <c r="LRU3310" s="384"/>
      <c r="LRV3310" s="384"/>
      <c r="LRW3310" s="384"/>
      <c r="LRX3310" s="384"/>
      <c r="LRY3310" s="384"/>
      <c r="LRZ3310" s="384"/>
      <c r="LSA3310" s="384"/>
      <c r="LSB3310" s="384"/>
      <c r="LSC3310" s="384"/>
      <c r="LSD3310" s="384"/>
      <c r="LSE3310" s="384"/>
      <c r="LSF3310" s="384"/>
      <c r="LSG3310" s="384"/>
      <c r="LSH3310" s="384"/>
      <c r="LSI3310" s="384"/>
      <c r="LSJ3310" s="384"/>
      <c r="LSK3310" s="384"/>
      <c r="LSL3310" s="384"/>
      <c r="LSM3310" s="384"/>
      <c r="LSN3310" s="384"/>
      <c r="LSO3310" s="384"/>
      <c r="LSP3310" s="384"/>
      <c r="LSQ3310" s="384"/>
      <c r="LSR3310" s="384"/>
      <c r="LSS3310" s="384"/>
      <c r="LST3310" s="384"/>
      <c r="LSU3310" s="384"/>
      <c r="LSV3310" s="384"/>
      <c r="LSW3310" s="384"/>
      <c r="LSX3310" s="384"/>
      <c r="LSY3310" s="384"/>
      <c r="LSZ3310" s="384"/>
      <c r="LTA3310" s="384"/>
      <c r="LTB3310" s="384"/>
      <c r="LTC3310" s="384"/>
      <c r="LTD3310" s="384"/>
      <c r="LTE3310" s="384"/>
      <c r="LTF3310" s="384"/>
      <c r="LTG3310" s="384"/>
      <c r="LTH3310" s="384"/>
      <c r="LTI3310" s="384"/>
      <c r="LTJ3310" s="384"/>
      <c r="LTK3310" s="384"/>
      <c r="LTL3310" s="384"/>
      <c r="LTM3310" s="384"/>
      <c r="LTN3310" s="384"/>
      <c r="LTO3310" s="384"/>
      <c r="LTP3310" s="384"/>
      <c r="LTQ3310" s="384"/>
      <c r="LTR3310" s="384"/>
      <c r="LTS3310" s="384"/>
      <c r="LTT3310" s="384"/>
      <c r="LTU3310" s="384"/>
      <c r="LTV3310" s="384"/>
      <c r="LTW3310" s="384"/>
      <c r="LTX3310" s="384"/>
      <c r="LTY3310" s="384"/>
      <c r="LTZ3310" s="384"/>
      <c r="LUA3310" s="384"/>
      <c r="LUB3310" s="384"/>
      <c r="LUC3310" s="384"/>
      <c r="LUD3310" s="384"/>
      <c r="LUE3310" s="384"/>
      <c r="LUF3310" s="384"/>
      <c r="LUG3310" s="384"/>
      <c r="LUH3310" s="384"/>
      <c r="LUI3310" s="384"/>
      <c r="LUJ3310" s="384"/>
      <c r="LUK3310" s="384"/>
      <c r="LUL3310" s="384"/>
      <c r="LUM3310" s="384"/>
      <c r="LUN3310" s="384"/>
      <c r="LUO3310" s="384"/>
      <c r="LUP3310" s="384"/>
      <c r="LUQ3310" s="384"/>
      <c r="LUR3310" s="384"/>
      <c r="LUS3310" s="384"/>
      <c r="LUT3310" s="384"/>
      <c r="LUU3310" s="384"/>
      <c r="LUV3310" s="384"/>
      <c r="LUW3310" s="384"/>
      <c r="LUX3310" s="384"/>
      <c r="LUY3310" s="384"/>
      <c r="LUZ3310" s="384"/>
      <c r="LVA3310" s="384"/>
      <c r="LVB3310" s="384"/>
      <c r="LVC3310" s="384"/>
      <c r="LVD3310" s="384"/>
      <c r="LVE3310" s="384"/>
      <c r="LVF3310" s="384"/>
      <c r="LVG3310" s="384"/>
      <c r="LVH3310" s="384"/>
      <c r="LVI3310" s="384"/>
      <c r="LVJ3310" s="384"/>
      <c r="LVK3310" s="384"/>
      <c r="LVL3310" s="384"/>
      <c r="LVM3310" s="384"/>
      <c r="LVN3310" s="384"/>
      <c r="LVO3310" s="384"/>
      <c r="LVP3310" s="384"/>
      <c r="LVQ3310" s="384"/>
      <c r="LVR3310" s="384"/>
      <c r="LVS3310" s="384"/>
      <c r="LVT3310" s="384"/>
      <c r="LVU3310" s="384"/>
      <c r="LVV3310" s="384"/>
      <c r="LVW3310" s="384"/>
      <c r="LVX3310" s="384"/>
      <c r="LVY3310" s="384"/>
      <c r="LVZ3310" s="384"/>
      <c r="LWA3310" s="384"/>
      <c r="LWB3310" s="384"/>
      <c r="LWC3310" s="384"/>
      <c r="LWD3310" s="384"/>
      <c r="LWE3310" s="384"/>
      <c r="LWF3310" s="384"/>
      <c r="LWG3310" s="384"/>
      <c r="LWH3310" s="384"/>
      <c r="LWI3310" s="384"/>
      <c r="LWJ3310" s="384"/>
      <c r="LWK3310" s="384"/>
      <c r="LWL3310" s="384"/>
      <c r="LWM3310" s="384"/>
      <c r="LWN3310" s="384"/>
      <c r="LWO3310" s="384"/>
      <c r="LWP3310" s="384"/>
      <c r="LWQ3310" s="384"/>
      <c r="LWR3310" s="384"/>
      <c r="LWS3310" s="384"/>
      <c r="LWT3310" s="384"/>
      <c r="LWU3310" s="384"/>
      <c r="LWV3310" s="384"/>
      <c r="LWW3310" s="384"/>
      <c r="LWX3310" s="384"/>
      <c r="LWY3310" s="384"/>
      <c r="LWZ3310" s="384"/>
      <c r="LXA3310" s="384"/>
      <c r="LXB3310" s="384"/>
      <c r="LXC3310" s="384"/>
      <c r="LXD3310" s="384"/>
      <c r="LXE3310" s="384"/>
      <c r="LXF3310" s="384"/>
      <c r="LXG3310" s="384"/>
      <c r="LXH3310" s="384"/>
      <c r="LXI3310" s="384"/>
      <c r="LXJ3310" s="384"/>
      <c r="LXK3310" s="384"/>
      <c r="LXL3310" s="384"/>
      <c r="LXM3310" s="384"/>
      <c r="LXN3310" s="384"/>
      <c r="LXO3310" s="384"/>
      <c r="LXP3310" s="384"/>
      <c r="LXQ3310" s="384"/>
      <c r="LXR3310" s="384"/>
      <c r="LXS3310" s="384"/>
      <c r="LXT3310" s="384"/>
      <c r="LXU3310" s="384"/>
      <c r="LXV3310" s="384"/>
      <c r="LXW3310" s="384"/>
      <c r="LXX3310" s="384"/>
      <c r="LXY3310" s="384"/>
      <c r="LXZ3310" s="384"/>
      <c r="LYA3310" s="384"/>
      <c r="LYB3310" s="384"/>
      <c r="LYC3310" s="384"/>
      <c r="LYD3310" s="384"/>
      <c r="LYE3310" s="384"/>
      <c r="LYF3310" s="384"/>
      <c r="LYG3310" s="384"/>
      <c r="LYH3310" s="384"/>
      <c r="LYI3310" s="384"/>
      <c r="LYJ3310" s="384"/>
      <c r="LYK3310" s="384"/>
      <c r="LYL3310" s="384"/>
      <c r="LYM3310" s="384"/>
      <c r="LYN3310" s="384"/>
      <c r="LYO3310" s="384"/>
      <c r="LYP3310" s="384"/>
      <c r="LYQ3310" s="384"/>
      <c r="LYR3310" s="384"/>
      <c r="LYS3310" s="384"/>
      <c r="LYT3310" s="384"/>
      <c r="LYU3310" s="384"/>
      <c r="LYV3310" s="384"/>
      <c r="LYW3310" s="384"/>
      <c r="LYX3310" s="384"/>
      <c r="LYY3310" s="384"/>
      <c r="LYZ3310" s="384"/>
      <c r="LZA3310" s="384"/>
      <c r="LZB3310" s="384"/>
      <c r="LZC3310" s="384"/>
      <c r="LZD3310" s="384"/>
      <c r="LZE3310" s="384"/>
      <c r="LZF3310" s="384"/>
      <c r="LZG3310" s="384"/>
      <c r="LZH3310" s="384"/>
      <c r="LZI3310" s="384"/>
      <c r="LZJ3310" s="384"/>
      <c r="LZK3310" s="384"/>
      <c r="LZL3310" s="384"/>
      <c r="LZM3310" s="384"/>
      <c r="LZN3310" s="384"/>
      <c r="LZO3310" s="384"/>
      <c r="LZP3310" s="384"/>
      <c r="LZQ3310" s="384"/>
      <c r="LZR3310" s="384"/>
      <c r="LZS3310" s="384"/>
      <c r="LZT3310" s="384"/>
      <c r="LZU3310" s="384"/>
      <c r="LZV3310" s="384"/>
      <c r="LZW3310" s="384"/>
      <c r="LZX3310" s="384"/>
      <c r="LZY3310" s="384"/>
      <c r="LZZ3310" s="384"/>
      <c r="MAA3310" s="384"/>
      <c r="MAB3310" s="384"/>
      <c r="MAC3310" s="384"/>
      <c r="MAD3310" s="384"/>
      <c r="MAE3310" s="384"/>
      <c r="MAF3310" s="384"/>
      <c r="MAG3310" s="384"/>
      <c r="MAH3310" s="384"/>
      <c r="MAI3310" s="384"/>
      <c r="MAJ3310" s="384"/>
      <c r="MAK3310" s="384"/>
      <c r="MAL3310" s="384"/>
      <c r="MAM3310" s="384"/>
      <c r="MAN3310" s="384"/>
      <c r="MAO3310" s="384"/>
      <c r="MAP3310" s="384"/>
      <c r="MAQ3310" s="384"/>
      <c r="MAR3310" s="384"/>
      <c r="MAS3310" s="384"/>
      <c r="MAT3310" s="384"/>
      <c r="MAU3310" s="384"/>
      <c r="MAV3310" s="384"/>
      <c r="MAW3310" s="384"/>
      <c r="MAX3310" s="384"/>
      <c r="MAY3310" s="384"/>
      <c r="MAZ3310" s="384"/>
      <c r="MBA3310" s="384"/>
      <c r="MBB3310" s="384"/>
      <c r="MBC3310" s="384"/>
      <c r="MBD3310" s="384"/>
      <c r="MBE3310" s="384"/>
      <c r="MBF3310" s="384"/>
      <c r="MBG3310" s="384"/>
      <c r="MBH3310" s="384"/>
      <c r="MBI3310" s="384"/>
      <c r="MBJ3310" s="384"/>
      <c r="MBK3310" s="384"/>
      <c r="MBL3310" s="384"/>
      <c r="MBM3310" s="384"/>
      <c r="MBN3310" s="384"/>
      <c r="MBO3310" s="384"/>
      <c r="MBP3310" s="384"/>
      <c r="MBQ3310" s="384"/>
      <c r="MBR3310" s="384"/>
      <c r="MBS3310" s="384"/>
      <c r="MBT3310" s="384"/>
      <c r="MBU3310" s="384"/>
      <c r="MBV3310" s="384"/>
      <c r="MBW3310" s="384"/>
      <c r="MBX3310" s="384"/>
      <c r="MBY3310" s="384"/>
      <c r="MBZ3310" s="384"/>
      <c r="MCA3310" s="384"/>
      <c r="MCB3310" s="384"/>
      <c r="MCC3310" s="384"/>
      <c r="MCD3310" s="384"/>
      <c r="MCE3310" s="384"/>
      <c r="MCF3310" s="384"/>
      <c r="MCG3310" s="384"/>
      <c r="MCH3310" s="384"/>
      <c r="MCI3310" s="384"/>
      <c r="MCJ3310" s="384"/>
      <c r="MCK3310" s="384"/>
      <c r="MCL3310" s="384"/>
      <c r="MCM3310" s="384"/>
      <c r="MCN3310" s="384"/>
      <c r="MCO3310" s="384"/>
      <c r="MCP3310" s="384"/>
      <c r="MCQ3310" s="384"/>
      <c r="MCR3310" s="384"/>
      <c r="MCS3310" s="384"/>
      <c r="MCT3310" s="384"/>
      <c r="MCU3310" s="384"/>
      <c r="MCV3310" s="384"/>
      <c r="MCW3310" s="384"/>
      <c r="MCX3310" s="384"/>
      <c r="MCY3310" s="384"/>
      <c r="MCZ3310" s="384"/>
      <c r="MDA3310" s="384"/>
      <c r="MDB3310" s="384"/>
      <c r="MDC3310" s="384"/>
      <c r="MDD3310" s="384"/>
      <c r="MDE3310" s="384"/>
      <c r="MDF3310" s="384"/>
      <c r="MDG3310" s="384"/>
      <c r="MDH3310" s="384"/>
      <c r="MDI3310" s="384"/>
      <c r="MDJ3310" s="384"/>
      <c r="MDK3310" s="384"/>
      <c r="MDL3310" s="384"/>
      <c r="MDM3310" s="384"/>
      <c r="MDN3310" s="384"/>
      <c r="MDO3310" s="384"/>
      <c r="MDP3310" s="384"/>
      <c r="MDQ3310" s="384"/>
      <c r="MDR3310" s="384"/>
      <c r="MDS3310" s="384"/>
      <c r="MDT3310" s="384"/>
      <c r="MDU3310" s="384"/>
      <c r="MDV3310" s="384"/>
      <c r="MDW3310" s="384"/>
      <c r="MDX3310" s="384"/>
      <c r="MDY3310" s="384"/>
      <c r="MDZ3310" s="384"/>
      <c r="MEA3310" s="384"/>
      <c r="MEB3310" s="384"/>
      <c r="MEC3310" s="384"/>
      <c r="MED3310" s="384"/>
      <c r="MEE3310" s="384"/>
      <c r="MEF3310" s="384"/>
      <c r="MEG3310" s="384"/>
      <c r="MEH3310" s="384"/>
      <c r="MEI3310" s="384"/>
      <c r="MEJ3310" s="384"/>
      <c r="MEK3310" s="384"/>
      <c r="MEL3310" s="384"/>
      <c r="MEM3310" s="384"/>
      <c r="MEN3310" s="384"/>
      <c r="MEO3310" s="384"/>
      <c r="MEP3310" s="384"/>
      <c r="MEQ3310" s="384"/>
      <c r="MER3310" s="384"/>
      <c r="MES3310" s="384"/>
      <c r="MET3310" s="384"/>
      <c r="MEU3310" s="384"/>
      <c r="MEV3310" s="384"/>
      <c r="MEW3310" s="384"/>
      <c r="MEX3310" s="384"/>
      <c r="MEY3310" s="384"/>
      <c r="MEZ3310" s="384"/>
      <c r="MFA3310" s="384"/>
      <c r="MFB3310" s="384"/>
      <c r="MFC3310" s="384"/>
      <c r="MFD3310" s="384"/>
      <c r="MFE3310" s="384"/>
      <c r="MFF3310" s="384"/>
      <c r="MFG3310" s="384"/>
      <c r="MFH3310" s="384"/>
      <c r="MFI3310" s="384"/>
      <c r="MFJ3310" s="384"/>
      <c r="MFK3310" s="384"/>
      <c r="MFL3310" s="384"/>
      <c r="MFM3310" s="384"/>
      <c r="MFN3310" s="384"/>
      <c r="MFO3310" s="384"/>
      <c r="MFP3310" s="384"/>
      <c r="MFQ3310" s="384"/>
      <c r="MFR3310" s="384"/>
      <c r="MFS3310" s="384"/>
      <c r="MFT3310" s="384"/>
      <c r="MFU3310" s="384"/>
      <c r="MFV3310" s="384"/>
      <c r="MFW3310" s="384"/>
      <c r="MFX3310" s="384"/>
      <c r="MFY3310" s="384"/>
      <c r="MFZ3310" s="384"/>
      <c r="MGA3310" s="384"/>
      <c r="MGB3310" s="384"/>
      <c r="MGC3310" s="384"/>
      <c r="MGD3310" s="384"/>
      <c r="MGE3310" s="384"/>
      <c r="MGF3310" s="384"/>
      <c r="MGG3310" s="384"/>
      <c r="MGH3310" s="384"/>
      <c r="MGI3310" s="384"/>
      <c r="MGJ3310" s="384"/>
      <c r="MGK3310" s="384"/>
      <c r="MGL3310" s="384"/>
      <c r="MGM3310" s="384"/>
      <c r="MGN3310" s="384"/>
      <c r="MGO3310" s="384"/>
      <c r="MGP3310" s="384"/>
      <c r="MGQ3310" s="384"/>
      <c r="MGR3310" s="384"/>
      <c r="MGS3310" s="384"/>
      <c r="MGT3310" s="384"/>
      <c r="MGU3310" s="384"/>
      <c r="MGV3310" s="384"/>
      <c r="MGW3310" s="384"/>
      <c r="MGX3310" s="384"/>
      <c r="MGY3310" s="384"/>
      <c r="MGZ3310" s="384"/>
      <c r="MHA3310" s="384"/>
      <c r="MHB3310" s="384"/>
      <c r="MHC3310" s="384"/>
      <c r="MHD3310" s="384"/>
      <c r="MHE3310" s="384"/>
      <c r="MHF3310" s="384"/>
      <c r="MHG3310" s="384"/>
      <c r="MHH3310" s="384"/>
      <c r="MHI3310" s="384"/>
      <c r="MHJ3310" s="384"/>
      <c r="MHK3310" s="384"/>
      <c r="MHL3310" s="384"/>
      <c r="MHM3310" s="384"/>
      <c r="MHN3310" s="384"/>
      <c r="MHO3310" s="384"/>
      <c r="MHP3310" s="384"/>
      <c r="MHQ3310" s="384"/>
      <c r="MHR3310" s="384"/>
      <c r="MHS3310" s="384"/>
      <c r="MHT3310" s="384"/>
      <c r="MHU3310" s="384"/>
      <c r="MHV3310" s="384"/>
      <c r="MHW3310" s="384"/>
      <c r="MHX3310" s="384"/>
      <c r="MHY3310" s="384"/>
      <c r="MHZ3310" s="384"/>
      <c r="MIA3310" s="384"/>
      <c r="MIB3310" s="384"/>
      <c r="MIC3310" s="384"/>
      <c r="MID3310" s="384"/>
      <c r="MIE3310" s="384"/>
      <c r="MIF3310" s="384"/>
      <c r="MIG3310" s="384"/>
      <c r="MIH3310" s="384"/>
      <c r="MII3310" s="384"/>
      <c r="MIJ3310" s="384"/>
      <c r="MIK3310" s="384"/>
      <c r="MIL3310" s="384"/>
      <c r="MIM3310" s="384"/>
      <c r="MIN3310" s="384"/>
      <c r="MIO3310" s="384"/>
      <c r="MIP3310" s="384"/>
      <c r="MIQ3310" s="384"/>
      <c r="MIR3310" s="384"/>
      <c r="MIS3310" s="384"/>
      <c r="MIT3310" s="384"/>
      <c r="MIU3310" s="384"/>
      <c r="MIV3310" s="384"/>
      <c r="MIW3310" s="384"/>
      <c r="MIX3310" s="384"/>
      <c r="MIY3310" s="384"/>
      <c r="MIZ3310" s="384"/>
      <c r="MJA3310" s="384"/>
      <c r="MJB3310" s="384"/>
      <c r="MJC3310" s="384"/>
      <c r="MJD3310" s="384"/>
      <c r="MJE3310" s="384"/>
      <c r="MJF3310" s="384"/>
      <c r="MJG3310" s="384"/>
      <c r="MJH3310" s="384"/>
      <c r="MJI3310" s="384"/>
      <c r="MJJ3310" s="384"/>
      <c r="MJK3310" s="384"/>
      <c r="MJL3310" s="384"/>
      <c r="MJM3310" s="384"/>
      <c r="MJN3310" s="384"/>
      <c r="MJO3310" s="384"/>
      <c r="MJP3310" s="384"/>
      <c r="MJQ3310" s="384"/>
      <c r="MJR3310" s="384"/>
      <c r="MJS3310" s="384"/>
      <c r="MJT3310" s="384"/>
      <c r="MJU3310" s="384"/>
      <c r="MJV3310" s="384"/>
      <c r="MJW3310" s="384"/>
      <c r="MJX3310" s="384"/>
      <c r="MJY3310" s="384"/>
      <c r="MJZ3310" s="384"/>
      <c r="MKA3310" s="384"/>
      <c r="MKB3310" s="384"/>
      <c r="MKC3310" s="384"/>
      <c r="MKD3310" s="384"/>
      <c r="MKE3310" s="384"/>
      <c r="MKF3310" s="384"/>
      <c r="MKG3310" s="384"/>
      <c r="MKH3310" s="384"/>
      <c r="MKI3310" s="384"/>
      <c r="MKJ3310" s="384"/>
      <c r="MKK3310" s="384"/>
      <c r="MKL3310" s="384"/>
      <c r="MKM3310" s="384"/>
      <c r="MKN3310" s="384"/>
      <c r="MKO3310" s="384"/>
      <c r="MKP3310" s="384"/>
      <c r="MKQ3310" s="384"/>
      <c r="MKR3310" s="384"/>
      <c r="MKS3310" s="384"/>
      <c r="MKT3310" s="384"/>
      <c r="MKU3310" s="384"/>
      <c r="MKV3310" s="384"/>
      <c r="MKW3310" s="384"/>
      <c r="MKX3310" s="384"/>
      <c r="MKY3310" s="384"/>
      <c r="MKZ3310" s="384"/>
      <c r="MLA3310" s="384"/>
      <c r="MLB3310" s="384"/>
      <c r="MLC3310" s="384"/>
      <c r="MLD3310" s="384"/>
      <c r="MLE3310" s="384"/>
      <c r="MLF3310" s="384"/>
      <c r="MLG3310" s="384"/>
      <c r="MLH3310" s="384"/>
      <c r="MLI3310" s="384"/>
      <c r="MLJ3310" s="384"/>
      <c r="MLK3310" s="384"/>
      <c r="MLL3310" s="384"/>
      <c r="MLM3310" s="384"/>
      <c r="MLN3310" s="384"/>
      <c r="MLO3310" s="384"/>
      <c r="MLP3310" s="384"/>
      <c r="MLQ3310" s="384"/>
      <c r="MLR3310" s="384"/>
      <c r="MLS3310" s="384"/>
      <c r="MLT3310" s="384"/>
      <c r="MLU3310" s="384"/>
      <c r="MLV3310" s="384"/>
      <c r="MLW3310" s="384"/>
      <c r="MLX3310" s="384"/>
      <c r="MLY3310" s="384"/>
      <c r="MLZ3310" s="384"/>
      <c r="MMA3310" s="384"/>
      <c r="MMB3310" s="384"/>
      <c r="MMC3310" s="384"/>
      <c r="MMD3310" s="384"/>
      <c r="MME3310" s="384"/>
      <c r="MMF3310" s="384"/>
      <c r="MMG3310" s="384"/>
      <c r="MMH3310" s="384"/>
      <c r="MMI3310" s="384"/>
      <c r="MMJ3310" s="384"/>
      <c r="MMK3310" s="384"/>
      <c r="MML3310" s="384"/>
      <c r="MMM3310" s="384"/>
      <c r="MMN3310" s="384"/>
      <c r="MMO3310" s="384"/>
      <c r="MMP3310" s="384"/>
      <c r="MMQ3310" s="384"/>
      <c r="MMR3310" s="384"/>
      <c r="MMS3310" s="384"/>
      <c r="MMT3310" s="384"/>
      <c r="MMU3310" s="384"/>
      <c r="MMV3310" s="384"/>
      <c r="MMW3310" s="384"/>
      <c r="MMX3310" s="384"/>
      <c r="MMY3310" s="384"/>
      <c r="MMZ3310" s="384"/>
      <c r="MNA3310" s="384"/>
      <c r="MNB3310" s="384"/>
      <c r="MNC3310" s="384"/>
      <c r="MND3310" s="384"/>
      <c r="MNE3310" s="384"/>
      <c r="MNF3310" s="384"/>
      <c r="MNG3310" s="384"/>
      <c r="MNH3310" s="384"/>
      <c r="MNI3310" s="384"/>
      <c r="MNJ3310" s="384"/>
      <c r="MNK3310" s="384"/>
      <c r="MNL3310" s="384"/>
      <c r="MNM3310" s="384"/>
      <c r="MNN3310" s="384"/>
      <c r="MNO3310" s="384"/>
      <c r="MNP3310" s="384"/>
      <c r="MNQ3310" s="384"/>
      <c r="MNR3310" s="384"/>
      <c r="MNS3310" s="384"/>
      <c r="MNT3310" s="384"/>
      <c r="MNU3310" s="384"/>
      <c r="MNV3310" s="384"/>
      <c r="MNW3310" s="384"/>
      <c r="MNX3310" s="384"/>
      <c r="MNY3310" s="384"/>
      <c r="MNZ3310" s="384"/>
      <c r="MOA3310" s="384"/>
      <c r="MOB3310" s="384"/>
      <c r="MOC3310" s="384"/>
      <c r="MOD3310" s="384"/>
      <c r="MOE3310" s="384"/>
      <c r="MOF3310" s="384"/>
      <c r="MOG3310" s="384"/>
      <c r="MOH3310" s="384"/>
      <c r="MOI3310" s="384"/>
      <c r="MOJ3310" s="384"/>
      <c r="MOK3310" s="384"/>
      <c r="MOL3310" s="384"/>
      <c r="MOM3310" s="384"/>
      <c r="MON3310" s="384"/>
      <c r="MOO3310" s="384"/>
      <c r="MOP3310" s="384"/>
      <c r="MOQ3310" s="384"/>
      <c r="MOR3310" s="384"/>
      <c r="MOS3310" s="384"/>
      <c r="MOT3310" s="384"/>
      <c r="MOU3310" s="384"/>
      <c r="MOV3310" s="384"/>
      <c r="MOW3310" s="384"/>
      <c r="MOX3310" s="384"/>
      <c r="MOY3310" s="384"/>
      <c r="MOZ3310" s="384"/>
      <c r="MPA3310" s="384"/>
      <c r="MPB3310" s="384"/>
      <c r="MPC3310" s="384"/>
      <c r="MPD3310" s="384"/>
      <c r="MPE3310" s="384"/>
      <c r="MPF3310" s="384"/>
      <c r="MPG3310" s="384"/>
      <c r="MPH3310" s="384"/>
      <c r="MPI3310" s="384"/>
      <c r="MPJ3310" s="384"/>
      <c r="MPK3310" s="384"/>
      <c r="MPL3310" s="384"/>
      <c r="MPM3310" s="384"/>
      <c r="MPN3310" s="384"/>
      <c r="MPO3310" s="384"/>
      <c r="MPP3310" s="384"/>
      <c r="MPQ3310" s="384"/>
      <c r="MPR3310" s="384"/>
      <c r="MPS3310" s="384"/>
      <c r="MPT3310" s="384"/>
      <c r="MPU3310" s="384"/>
      <c r="MPV3310" s="384"/>
      <c r="MPW3310" s="384"/>
      <c r="MPX3310" s="384"/>
      <c r="MPY3310" s="384"/>
      <c r="MPZ3310" s="384"/>
      <c r="MQA3310" s="384"/>
      <c r="MQB3310" s="384"/>
      <c r="MQC3310" s="384"/>
      <c r="MQD3310" s="384"/>
      <c r="MQE3310" s="384"/>
      <c r="MQF3310" s="384"/>
      <c r="MQG3310" s="384"/>
      <c r="MQH3310" s="384"/>
      <c r="MQI3310" s="384"/>
      <c r="MQJ3310" s="384"/>
      <c r="MQK3310" s="384"/>
      <c r="MQL3310" s="384"/>
      <c r="MQM3310" s="384"/>
      <c r="MQN3310" s="384"/>
      <c r="MQO3310" s="384"/>
      <c r="MQP3310" s="384"/>
      <c r="MQQ3310" s="384"/>
      <c r="MQR3310" s="384"/>
      <c r="MQS3310" s="384"/>
      <c r="MQT3310" s="384"/>
      <c r="MQU3310" s="384"/>
      <c r="MQV3310" s="384"/>
      <c r="MQW3310" s="384"/>
      <c r="MQX3310" s="384"/>
      <c r="MQY3310" s="384"/>
      <c r="MQZ3310" s="384"/>
      <c r="MRA3310" s="384"/>
      <c r="MRB3310" s="384"/>
      <c r="MRC3310" s="384"/>
      <c r="MRD3310" s="384"/>
      <c r="MRE3310" s="384"/>
      <c r="MRF3310" s="384"/>
      <c r="MRG3310" s="384"/>
      <c r="MRH3310" s="384"/>
      <c r="MRI3310" s="384"/>
      <c r="MRJ3310" s="384"/>
      <c r="MRK3310" s="384"/>
      <c r="MRL3310" s="384"/>
      <c r="MRM3310" s="384"/>
      <c r="MRN3310" s="384"/>
      <c r="MRO3310" s="384"/>
      <c r="MRP3310" s="384"/>
      <c r="MRQ3310" s="384"/>
      <c r="MRR3310" s="384"/>
      <c r="MRS3310" s="384"/>
      <c r="MRT3310" s="384"/>
      <c r="MRU3310" s="384"/>
      <c r="MRV3310" s="384"/>
      <c r="MRW3310" s="384"/>
      <c r="MRX3310" s="384"/>
      <c r="MRY3310" s="384"/>
      <c r="MRZ3310" s="384"/>
      <c r="MSA3310" s="384"/>
      <c r="MSB3310" s="384"/>
      <c r="MSC3310" s="384"/>
      <c r="MSD3310" s="384"/>
      <c r="MSE3310" s="384"/>
      <c r="MSF3310" s="384"/>
      <c r="MSG3310" s="384"/>
      <c r="MSH3310" s="384"/>
      <c r="MSI3310" s="384"/>
      <c r="MSJ3310" s="384"/>
      <c r="MSK3310" s="384"/>
      <c r="MSL3310" s="384"/>
      <c r="MSM3310" s="384"/>
      <c r="MSN3310" s="384"/>
      <c r="MSO3310" s="384"/>
      <c r="MSP3310" s="384"/>
      <c r="MSQ3310" s="384"/>
      <c r="MSR3310" s="384"/>
      <c r="MSS3310" s="384"/>
      <c r="MST3310" s="384"/>
      <c r="MSU3310" s="384"/>
      <c r="MSV3310" s="384"/>
      <c r="MSW3310" s="384"/>
      <c r="MSX3310" s="384"/>
      <c r="MSY3310" s="384"/>
      <c r="MSZ3310" s="384"/>
      <c r="MTA3310" s="384"/>
      <c r="MTB3310" s="384"/>
      <c r="MTC3310" s="384"/>
      <c r="MTD3310" s="384"/>
      <c r="MTE3310" s="384"/>
      <c r="MTF3310" s="384"/>
      <c r="MTG3310" s="384"/>
      <c r="MTH3310" s="384"/>
      <c r="MTI3310" s="384"/>
      <c r="MTJ3310" s="384"/>
      <c r="MTK3310" s="384"/>
      <c r="MTL3310" s="384"/>
      <c r="MTM3310" s="384"/>
      <c r="MTN3310" s="384"/>
      <c r="MTO3310" s="384"/>
      <c r="MTP3310" s="384"/>
      <c r="MTQ3310" s="384"/>
      <c r="MTR3310" s="384"/>
      <c r="MTS3310" s="384"/>
      <c r="MTT3310" s="384"/>
      <c r="MTU3310" s="384"/>
      <c r="MTV3310" s="384"/>
      <c r="MTW3310" s="384"/>
      <c r="MTX3310" s="384"/>
      <c r="MTY3310" s="384"/>
      <c r="MTZ3310" s="384"/>
      <c r="MUA3310" s="384"/>
      <c r="MUB3310" s="384"/>
      <c r="MUC3310" s="384"/>
      <c r="MUD3310" s="384"/>
      <c r="MUE3310" s="384"/>
      <c r="MUF3310" s="384"/>
      <c r="MUG3310" s="384"/>
      <c r="MUH3310" s="384"/>
      <c r="MUI3310" s="384"/>
      <c r="MUJ3310" s="384"/>
      <c r="MUK3310" s="384"/>
      <c r="MUL3310" s="384"/>
      <c r="MUM3310" s="384"/>
      <c r="MUN3310" s="384"/>
      <c r="MUO3310" s="384"/>
      <c r="MUP3310" s="384"/>
      <c r="MUQ3310" s="384"/>
      <c r="MUR3310" s="384"/>
      <c r="MUS3310" s="384"/>
      <c r="MUT3310" s="384"/>
      <c r="MUU3310" s="384"/>
      <c r="MUV3310" s="384"/>
      <c r="MUW3310" s="384"/>
      <c r="MUX3310" s="384"/>
      <c r="MUY3310" s="384"/>
      <c r="MUZ3310" s="384"/>
      <c r="MVA3310" s="384"/>
      <c r="MVB3310" s="384"/>
      <c r="MVC3310" s="384"/>
      <c r="MVD3310" s="384"/>
      <c r="MVE3310" s="384"/>
      <c r="MVF3310" s="384"/>
      <c r="MVG3310" s="384"/>
      <c r="MVH3310" s="384"/>
      <c r="MVI3310" s="384"/>
      <c r="MVJ3310" s="384"/>
      <c r="MVK3310" s="384"/>
      <c r="MVL3310" s="384"/>
      <c r="MVM3310" s="384"/>
      <c r="MVN3310" s="384"/>
      <c r="MVO3310" s="384"/>
      <c r="MVP3310" s="384"/>
      <c r="MVQ3310" s="384"/>
      <c r="MVR3310" s="384"/>
      <c r="MVS3310" s="384"/>
      <c r="MVT3310" s="384"/>
      <c r="MVU3310" s="384"/>
      <c r="MVV3310" s="384"/>
      <c r="MVW3310" s="384"/>
      <c r="MVX3310" s="384"/>
      <c r="MVY3310" s="384"/>
      <c r="MVZ3310" s="384"/>
      <c r="MWA3310" s="384"/>
      <c r="MWB3310" s="384"/>
      <c r="MWC3310" s="384"/>
      <c r="MWD3310" s="384"/>
      <c r="MWE3310" s="384"/>
      <c r="MWF3310" s="384"/>
      <c r="MWG3310" s="384"/>
      <c r="MWH3310" s="384"/>
      <c r="MWI3310" s="384"/>
      <c r="MWJ3310" s="384"/>
      <c r="MWK3310" s="384"/>
      <c r="MWL3310" s="384"/>
      <c r="MWM3310" s="384"/>
      <c r="MWN3310" s="384"/>
      <c r="MWO3310" s="384"/>
      <c r="MWP3310" s="384"/>
      <c r="MWQ3310" s="384"/>
      <c r="MWR3310" s="384"/>
      <c r="MWS3310" s="384"/>
      <c r="MWT3310" s="384"/>
      <c r="MWU3310" s="384"/>
      <c r="MWV3310" s="384"/>
      <c r="MWW3310" s="384"/>
      <c r="MWX3310" s="384"/>
      <c r="MWY3310" s="384"/>
      <c r="MWZ3310" s="384"/>
      <c r="MXA3310" s="384"/>
      <c r="MXB3310" s="384"/>
      <c r="MXC3310" s="384"/>
      <c r="MXD3310" s="384"/>
      <c r="MXE3310" s="384"/>
      <c r="MXF3310" s="384"/>
      <c r="MXG3310" s="384"/>
      <c r="MXH3310" s="384"/>
      <c r="MXI3310" s="384"/>
      <c r="MXJ3310" s="384"/>
      <c r="MXK3310" s="384"/>
      <c r="MXL3310" s="384"/>
      <c r="MXM3310" s="384"/>
      <c r="MXN3310" s="384"/>
      <c r="MXO3310" s="384"/>
      <c r="MXP3310" s="384"/>
      <c r="MXQ3310" s="384"/>
      <c r="MXR3310" s="384"/>
      <c r="MXS3310" s="384"/>
      <c r="MXT3310" s="384"/>
      <c r="MXU3310" s="384"/>
      <c r="MXV3310" s="384"/>
      <c r="MXW3310" s="384"/>
      <c r="MXX3310" s="384"/>
      <c r="MXY3310" s="384"/>
      <c r="MXZ3310" s="384"/>
      <c r="MYA3310" s="384"/>
      <c r="MYB3310" s="384"/>
      <c r="MYC3310" s="384"/>
      <c r="MYD3310" s="384"/>
      <c r="MYE3310" s="384"/>
      <c r="MYF3310" s="384"/>
      <c r="MYG3310" s="384"/>
      <c r="MYH3310" s="384"/>
      <c r="MYI3310" s="384"/>
      <c r="MYJ3310" s="384"/>
      <c r="MYK3310" s="384"/>
      <c r="MYL3310" s="384"/>
      <c r="MYM3310" s="384"/>
      <c r="MYN3310" s="384"/>
      <c r="MYO3310" s="384"/>
      <c r="MYP3310" s="384"/>
      <c r="MYQ3310" s="384"/>
      <c r="MYR3310" s="384"/>
      <c r="MYS3310" s="384"/>
      <c r="MYT3310" s="384"/>
      <c r="MYU3310" s="384"/>
      <c r="MYV3310" s="384"/>
      <c r="MYW3310" s="384"/>
      <c r="MYX3310" s="384"/>
      <c r="MYY3310" s="384"/>
      <c r="MYZ3310" s="384"/>
      <c r="MZA3310" s="384"/>
      <c r="MZB3310" s="384"/>
      <c r="MZC3310" s="384"/>
      <c r="MZD3310" s="384"/>
      <c r="MZE3310" s="384"/>
      <c r="MZF3310" s="384"/>
      <c r="MZG3310" s="384"/>
      <c r="MZH3310" s="384"/>
      <c r="MZI3310" s="384"/>
      <c r="MZJ3310" s="384"/>
      <c r="MZK3310" s="384"/>
      <c r="MZL3310" s="384"/>
      <c r="MZM3310" s="384"/>
      <c r="MZN3310" s="384"/>
      <c r="MZO3310" s="384"/>
      <c r="MZP3310" s="384"/>
      <c r="MZQ3310" s="384"/>
      <c r="MZR3310" s="384"/>
      <c r="MZS3310" s="384"/>
      <c r="MZT3310" s="384"/>
      <c r="MZU3310" s="384"/>
      <c r="MZV3310" s="384"/>
      <c r="MZW3310" s="384"/>
      <c r="MZX3310" s="384"/>
      <c r="MZY3310" s="384"/>
      <c r="MZZ3310" s="384"/>
      <c r="NAA3310" s="384"/>
      <c r="NAB3310" s="384"/>
      <c r="NAC3310" s="384"/>
      <c r="NAD3310" s="384"/>
      <c r="NAE3310" s="384"/>
      <c r="NAF3310" s="384"/>
      <c r="NAG3310" s="384"/>
      <c r="NAH3310" s="384"/>
      <c r="NAI3310" s="384"/>
      <c r="NAJ3310" s="384"/>
      <c r="NAK3310" s="384"/>
      <c r="NAL3310" s="384"/>
      <c r="NAM3310" s="384"/>
      <c r="NAN3310" s="384"/>
      <c r="NAO3310" s="384"/>
      <c r="NAP3310" s="384"/>
      <c r="NAQ3310" s="384"/>
      <c r="NAR3310" s="384"/>
      <c r="NAS3310" s="384"/>
      <c r="NAT3310" s="384"/>
      <c r="NAU3310" s="384"/>
      <c r="NAV3310" s="384"/>
      <c r="NAW3310" s="384"/>
      <c r="NAX3310" s="384"/>
      <c r="NAY3310" s="384"/>
      <c r="NAZ3310" s="384"/>
      <c r="NBA3310" s="384"/>
      <c r="NBB3310" s="384"/>
      <c r="NBC3310" s="384"/>
      <c r="NBD3310" s="384"/>
      <c r="NBE3310" s="384"/>
      <c r="NBF3310" s="384"/>
      <c r="NBG3310" s="384"/>
      <c r="NBH3310" s="384"/>
      <c r="NBI3310" s="384"/>
      <c r="NBJ3310" s="384"/>
      <c r="NBK3310" s="384"/>
      <c r="NBL3310" s="384"/>
      <c r="NBM3310" s="384"/>
      <c r="NBN3310" s="384"/>
      <c r="NBO3310" s="384"/>
      <c r="NBP3310" s="384"/>
      <c r="NBQ3310" s="384"/>
      <c r="NBR3310" s="384"/>
      <c r="NBS3310" s="384"/>
      <c r="NBT3310" s="384"/>
      <c r="NBU3310" s="384"/>
      <c r="NBV3310" s="384"/>
      <c r="NBW3310" s="384"/>
      <c r="NBX3310" s="384"/>
      <c r="NBY3310" s="384"/>
      <c r="NBZ3310" s="384"/>
      <c r="NCA3310" s="384"/>
      <c r="NCB3310" s="384"/>
      <c r="NCC3310" s="384"/>
      <c r="NCD3310" s="384"/>
      <c r="NCE3310" s="384"/>
      <c r="NCF3310" s="384"/>
      <c r="NCG3310" s="384"/>
      <c r="NCH3310" s="384"/>
      <c r="NCI3310" s="384"/>
      <c r="NCJ3310" s="384"/>
      <c r="NCK3310" s="384"/>
      <c r="NCL3310" s="384"/>
      <c r="NCM3310" s="384"/>
      <c r="NCN3310" s="384"/>
      <c r="NCO3310" s="384"/>
      <c r="NCP3310" s="384"/>
      <c r="NCQ3310" s="384"/>
      <c r="NCR3310" s="384"/>
      <c r="NCS3310" s="384"/>
      <c r="NCT3310" s="384"/>
      <c r="NCU3310" s="384"/>
      <c r="NCV3310" s="384"/>
      <c r="NCW3310" s="384"/>
      <c r="NCX3310" s="384"/>
      <c r="NCY3310" s="384"/>
      <c r="NCZ3310" s="384"/>
      <c r="NDA3310" s="384"/>
      <c r="NDB3310" s="384"/>
      <c r="NDC3310" s="384"/>
      <c r="NDD3310" s="384"/>
      <c r="NDE3310" s="384"/>
      <c r="NDF3310" s="384"/>
      <c r="NDG3310" s="384"/>
      <c r="NDH3310" s="384"/>
      <c r="NDI3310" s="384"/>
      <c r="NDJ3310" s="384"/>
      <c r="NDK3310" s="384"/>
      <c r="NDL3310" s="384"/>
      <c r="NDM3310" s="384"/>
      <c r="NDN3310" s="384"/>
      <c r="NDO3310" s="384"/>
      <c r="NDP3310" s="384"/>
      <c r="NDQ3310" s="384"/>
      <c r="NDR3310" s="384"/>
      <c r="NDS3310" s="384"/>
      <c r="NDT3310" s="384"/>
      <c r="NDU3310" s="384"/>
      <c r="NDV3310" s="384"/>
      <c r="NDW3310" s="384"/>
      <c r="NDX3310" s="384"/>
      <c r="NDY3310" s="384"/>
      <c r="NDZ3310" s="384"/>
      <c r="NEA3310" s="384"/>
      <c r="NEB3310" s="384"/>
      <c r="NEC3310" s="384"/>
      <c r="NED3310" s="384"/>
      <c r="NEE3310" s="384"/>
      <c r="NEF3310" s="384"/>
      <c r="NEG3310" s="384"/>
      <c r="NEH3310" s="384"/>
      <c r="NEI3310" s="384"/>
      <c r="NEJ3310" s="384"/>
      <c r="NEK3310" s="384"/>
      <c r="NEL3310" s="384"/>
      <c r="NEM3310" s="384"/>
      <c r="NEN3310" s="384"/>
      <c r="NEO3310" s="384"/>
      <c r="NEP3310" s="384"/>
      <c r="NEQ3310" s="384"/>
      <c r="NER3310" s="384"/>
      <c r="NES3310" s="384"/>
      <c r="NET3310" s="384"/>
      <c r="NEU3310" s="384"/>
      <c r="NEV3310" s="384"/>
      <c r="NEW3310" s="384"/>
      <c r="NEX3310" s="384"/>
      <c r="NEY3310" s="384"/>
      <c r="NEZ3310" s="384"/>
      <c r="NFA3310" s="384"/>
      <c r="NFB3310" s="384"/>
      <c r="NFC3310" s="384"/>
      <c r="NFD3310" s="384"/>
      <c r="NFE3310" s="384"/>
      <c r="NFF3310" s="384"/>
      <c r="NFG3310" s="384"/>
      <c r="NFH3310" s="384"/>
      <c r="NFI3310" s="384"/>
      <c r="NFJ3310" s="384"/>
      <c r="NFK3310" s="384"/>
      <c r="NFL3310" s="384"/>
      <c r="NFM3310" s="384"/>
      <c r="NFN3310" s="384"/>
      <c r="NFO3310" s="384"/>
      <c r="NFP3310" s="384"/>
      <c r="NFQ3310" s="384"/>
      <c r="NFR3310" s="384"/>
      <c r="NFS3310" s="384"/>
      <c r="NFT3310" s="384"/>
      <c r="NFU3310" s="384"/>
      <c r="NFV3310" s="384"/>
      <c r="NFW3310" s="384"/>
      <c r="NFX3310" s="384"/>
      <c r="NFY3310" s="384"/>
      <c r="NFZ3310" s="384"/>
      <c r="NGA3310" s="384"/>
      <c r="NGB3310" s="384"/>
      <c r="NGC3310" s="384"/>
      <c r="NGD3310" s="384"/>
      <c r="NGE3310" s="384"/>
      <c r="NGF3310" s="384"/>
      <c r="NGG3310" s="384"/>
      <c r="NGH3310" s="384"/>
      <c r="NGI3310" s="384"/>
      <c r="NGJ3310" s="384"/>
      <c r="NGK3310" s="384"/>
      <c r="NGL3310" s="384"/>
      <c r="NGM3310" s="384"/>
      <c r="NGN3310" s="384"/>
      <c r="NGO3310" s="384"/>
      <c r="NGP3310" s="384"/>
      <c r="NGQ3310" s="384"/>
      <c r="NGR3310" s="384"/>
      <c r="NGS3310" s="384"/>
      <c r="NGT3310" s="384"/>
      <c r="NGU3310" s="384"/>
      <c r="NGV3310" s="384"/>
      <c r="NGW3310" s="384"/>
      <c r="NGX3310" s="384"/>
      <c r="NGY3310" s="384"/>
      <c r="NGZ3310" s="384"/>
      <c r="NHA3310" s="384"/>
      <c r="NHB3310" s="384"/>
      <c r="NHC3310" s="384"/>
      <c r="NHD3310" s="384"/>
      <c r="NHE3310" s="384"/>
      <c r="NHF3310" s="384"/>
      <c r="NHG3310" s="384"/>
      <c r="NHH3310" s="384"/>
      <c r="NHI3310" s="384"/>
      <c r="NHJ3310" s="384"/>
      <c r="NHK3310" s="384"/>
      <c r="NHL3310" s="384"/>
      <c r="NHM3310" s="384"/>
      <c r="NHN3310" s="384"/>
      <c r="NHO3310" s="384"/>
      <c r="NHP3310" s="384"/>
      <c r="NHQ3310" s="384"/>
      <c r="NHR3310" s="384"/>
      <c r="NHS3310" s="384"/>
      <c r="NHT3310" s="384"/>
      <c r="NHU3310" s="384"/>
      <c r="NHV3310" s="384"/>
      <c r="NHW3310" s="384"/>
      <c r="NHX3310" s="384"/>
      <c r="NHY3310" s="384"/>
      <c r="NHZ3310" s="384"/>
      <c r="NIA3310" s="384"/>
      <c r="NIB3310" s="384"/>
      <c r="NIC3310" s="384"/>
      <c r="NID3310" s="384"/>
      <c r="NIE3310" s="384"/>
      <c r="NIF3310" s="384"/>
      <c r="NIG3310" s="384"/>
      <c r="NIH3310" s="384"/>
      <c r="NII3310" s="384"/>
      <c r="NIJ3310" s="384"/>
      <c r="NIK3310" s="384"/>
      <c r="NIL3310" s="384"/>
      <c r="NIM3310" s="384"/>
      <c r="NIN3310" s="384"/>
      <c r="NIO3310" s="384"/>
      <c r="NIP3310" s="384"/>
      <c r="NIQ3310" s="384"/>
      <c r="NIR3310" s="384"/>
      <c r="NIS3310" s="384"/>
      <c r="NIT3310" s="384"/>
      <c r="NIU3310" s="384"/>
      <c r="NIV3310" s="384"/>
      <c r="NIW3310" s="384"/>
      <c r="NIX3310" s="384"/>
      <c r="NIY3310" s="384"/>
      <c r="NIZ3310" s="384"/>
      <c r="NJA3310" s="384"/>
      <c r="NJB3310" s="384"/>
      <c r="NJC3310" s="384"/>
      <c r="NJD3310" s="384"/>
      <c r="NJE3310" s="384"/>
      <c r="NJF3310" s="384"/>
      <c r="NJG3310" s="384"/>
      <c r="NJH3310" s="384"/>
      <c r="NJI3310" s="384"/>
      <c r="NJJ3310" s="384"/>
      <c r="NJK3310" s="384"/>
      <c r="NJL3310" s="384"/>
      <c r="NJM3310" s="384"/>
      <c r="NJN3310" s="384"/>
      <c r="NJO3310" s="384"/>
      <c r="NJP3310" s="384"/>
      <c r="NJQ3310" s="384"/>
      <c r="NJR3310" s="384"/>
      <c r="NJS3310" s="384"/>
      <c r="NJT3310" s="384"/>
      <c r="NJU3310" s="384"/>
      <c r="NJV3310" s="384"/>
      <c r="NJW3310" s="384"/>
      <c r="NJX3310" s="384"/>
      <c r="NJY3310" s="384"/>
      <c r="NJZ3310" s="384"/>
      <c r="NKA3310" s="384"/>
      <c r="NKB3310" s="384"/>
      <c r="NKC3310" s="384"/>
      <c r="NKD3310" s="384"/>
      <c r="NKE3310" s="384"/>
      <c r="NKF3310" s="384"/>
      <c r="NKG3310" s="384"/>
      <c r="NKH3310" s="384"/>
      <c r="NKI3310" s="384"/>
      <c r="NKJ3310" s="384"/>
      <c r="NKK3310" s="384"/>
      <c r="NKL3310" s="384"/>
      <c r="NKM3310" s="384"/>
      <c r="NKN3310" s="384"/>
      <c r="NKO3310" s="384"/>
      <c r="NKP3310" s="384"/>
      <c r="NKQ3310" s="384"/>
      <c r="NKR3310" s="384"/>
      <c r="NKS3310" s="384"/>
      <c r="NKT3310" s="384"/>
      <c r="NKU3310" s="384"/>
      <c r="NKV3310" s="384"/>
      <c r="NKW3310" s="384"/>
      <c r="NKX3310" s="384"/>
      <c r="NKY3310" s="384"/>
      <c r="NKZ3310" s="384"/>
      <c r="NLA3310" s="384"/>
      <c r="NLB3310" s="384"/>
      <c r="NLC3310" s="384"/>
      <c r="NLD3310" s="384"/>
      <c r="NLE3310" s="384"/>
      <c r="NLF3310" s="384"/>
      <c r="NLG3310" s="384"/>
      <c r="NLH3310" s="384"/>
      <c r="NLI3310" s="384"/>
      <c r="NLJ3310" s="384"/>
      <c r="NLK3310" s="384"/>
      <c r="NLL3310" s="384"/>
      <c r="NLM3310" s="384"/>
      <c r="NLN3310" s="384"/>
      <c r="NLO3310" s="384"/>
      <c r="NLP3310" s="384"/>
      <c r="NLQ3310" s="384"/>
      <c r="NLR3310" s="384"/>
      <c r="NLS3310" s="384"/>
      <c r="NLT3310" s="384"/>
      <c r="NLU3310" s="384"/>
      <c r="NLV3310" s="384"/>
      <c r="NLW3310" s="384"/>
      <c r="NLX3310" s="384"/>
      <c r="NLY3310" s="384"/>
      <c r="NLZ3310" s="384"/>
      <c r="NMA3310" s="384"/>
      <c r="NMB3310" s="384"/>
      <c r="NMC3310" s="384"/>
      <c r="NMD3310" s="384"/>
      <c r="NME3310" s="384"/>
      <c r="NMF3310" s="384"/>
      <c r="NMG3310" s="384"/>
      <c r="NMH3310" s="384"/>
      <c r="NMI3310" s="384"/>
      <c r="NMJ3310" s="384"/>
      <c r="NMK3310" s="384"/>
      <c r="NML3310" s="384"/>
      <c r="NMM3310" s="384"/>
      <c r="NMN3310" s="384"/>
      <c r="NMO3310" s="384"/>
      <c r="NMP3310" s="384"/>
      <c r="NMQ3310" s="384"/>
      <c r="NMR3310" s="384"/>
      <c r="NMS3310" s="384"/>
      <c r="NMT3310" s="384"/>
      <c r="NMU3310" s="384"/>
      <c r="NMV3310" s="384"/>
      <c r="NMW3310" s="384"/>
      <c r="NMX3310" s="384"/>
      <c r="NMY3310" s="384"/>
      <c r="NMZ3310" s="384"/>
      <c r="NNA3310" s="384"/>
      <c r="NNB3310" s="384"/>
      <c r="NNC3310" s="384"/>
      <c r="NND3310" s="384"/>
      <c r="NNE3310" s="384"/>
      <c r="NNF3310" s="384"/>
      <c r="NNG3310" s="384"/>
      <c r="NNH3310" s="384"/>
      <c r="NNI3310" s="384"/>
      <c r="NNJ3310" s="384"/>
      <c r="NNK3310" s="384"/>
      <c r="NNL3310" s="384"/>
      <c r="NNM3310" s="384"/>
      <c r="NNN3310" s="384"/>
      <c r="NNO3310" s="384"/>
      <c r="NNP3310" s="384"/>
      <c r="NNQ3310" s="384"/>
      <c r="NNR3310" s="384"/>
      <c r="NNS3310" s="384"/>
      <c r="NNT3310" s="384"/>
      <c r="NNU3310" s="384"/>
      <c r="NNV3310" s="384"/>
      <c r="NNW3310" s="384"/>
      <c r="NNX3310" s="384"/>
      <c r="NNY3310" s="384"/>
      <c r="NNZ3310" s="384"/>
      <c r="NOA3310" s="384"/>
      <c r="NOB3310" s="384"/>
      <c r="NOC3310" s="384"/>
      <c r="NOD3310" s="384"/>
      <c r="NOE3310" s="384"/>
      <c r="NOF3310" s="384"/>
      <c r="NOG3310" s="384"/>
      <c r="NOH3310" s="384"/>
      <c r="NOI3310" s="384"/>
      <c r="NOJ3310" s="384"/>
      <c r="NOK3310" s="384"/>
      <c r="NOL3310" s="384"/>
      <c r="NOM3310" s="384"/>
      <c r="NON3310" s="384"/>
      <c r="NOO3310" s="384"/>
      <c r="NOP3310" s="384"/>
      <c r="NOQ3310" s="384"/>
      <c r="NOR3310" s="384"/>
      <c r="NOS3310" s="384"/>
      <c r="NOT3310" s="384"/>
      <c r="NOU3310" s="384"/>
      <c r="NOV3310" s="384"/>
      <c r="NOW3310" s="384"/>
      <c r="NOX3310" s="384"/>
      <c r="NOY3310" s="384"/>
      <c r="NOZ3310" s="384"/>
      <c r="NPA3310" s="384"/>
      <c r="NPB3310" s="384"/>
      <c r="NPC3310" s="384"/>
      <c r="NPD3310" s="384"/>
      <c r="NPE3310" s="384"/>
      <c r="NPF3310" s="384"/>
      <c r="NPG3310" s="384"/>
      <c r="NPH3310" s="384"/>
      <c r="NPI3310" s="384"/>
      <c r="NPJ3310" s="384"/>
      <c r="NPK3310" s="384"/>
      <c r="NPL3310" s="384"/>
      <c r="NPM3310" s="384"/>
      <c r="NPN3310" s="384"/>
      <c r="NPO3310" s="384"/>
      <c r="NPP3310" s="384"/>
      <c r="NPQ3310" s="384"/>
      <c r="NPR3310" s="384"/>
      <c r="NPS3310" s="384"/>
      <c r="NPT3310" s="384"/>
      <c r="NPU3310" s="384"/>
      <c r="NPV3310" s="384"/>
      <c r="NPW3310" s="384"/>
      <c r="NPX3310" s="384"/>
      <c r="NPY3310" s="384"/>
      <c r="NPZ3310" s="384"/>
      <c r="NQA3310" s="384"/>
      <c r="NQB3310" s="384"/>
      <c r="NQC3310" s="384"/>
      <c r="NQD3310" s="384"/>
      <c r="NQE3310" s="384"/>
      <c r="NQF3310" s="384"/>
      <c r="NQG3310" s="384"/>
      <c r="NQH3310" s="384"/>
      <c r="NQI3310" s="384"/>
      <c r="NQJ3310" s="384"/>
      <c r="NQK3310" s="384"/>
      <c r="NQL3310" s="384"/>
      <c r="NQM3310" s="384"/>
      <c r="NQN3310" s="384"/>
      <c r="NQO3310" s="384"/>
      <c r="NQP3310" s="384"/>
      <c r="NQQ3310" s="384"/>
      <c r="NQR3310" s="384"/>
      <c r="NQS3310" s="384"/>
      <c r="NQT3310" s="384"/>
      <c r="NQU3310" s="384"/>
      <c r="NQV3310" s="384"/>
      <c r="NQW3310" s="384"/>
      <c r="NQX3310" s="384"/>
      <c r="NQY3310" s="384"/>
      <c r="NQZ3310" s="384"/>
      <c r="NRA3310" s="384"/>
      <c r="NRB3310" s="384"/>
      <c r="NRC3310" s="384"/>
      <c r="NRD3310" s="384"/>
      <c r="NRE3310" s="384"/>
      <c r="NRF3310" s="384"/>
      <c r="NRG3310" s="384"/>
      <c r="NRH3310" s="384"/>
      <c r="NRI3310" s="384"/>
      <c r="NRJ3310" s="384"/>
      <c r="NRK3310" s="384"/>
      <c r="NRL3310" s="384"/>
      <c r="NRM3310" s="384"/>
      <c r="NRN3310" s="384"/>
      <c r="NRO3310" s="384"/>
      <c r="NRP3310" s="384"/>
      <c r="NRQ3310" s="384"/>
      <c r="NRR3310" s="384"/>
      <c r="NRS3310" s="384"/>
      <c r="NRT3310" s="384"/>
      <c r="NRU3310" s="384"/>
      <c r="NRV3310" s="384"/>
      <c r="NRW3310" s="384"/>
      <c r="NRX3310" s="384"/>
      <c r="NRY3310" s="384"/>
      <c r="NRZ3310" s="384"/>
      <c r="NSA3310" s="384"/>
      <c r="NSB3310" s="384"/>
      <c r="NSC3310" s="384"/>
      <c r="NSD3310" s="384"/>
      <c r="NSE3310" s="384"/>
      <c r="NSF3310" s="384"/>
      <c r="NSG3310" s="384"/>
      <c r="NSH3310" s="384"/>
      <c r="NSI3310" s="384"/>
      <c r="NSJ3310" s="384"/>
      <c r="NSK3310" s="384"/>
      <c r="NSL3310" s="384"/>
      <c r="NSM3310" s="384"/>
      <c r="NSN3310" s="384"/>
      <c r="NSO3310" s="384"/>
      <c r="NSP3310" s="384"/>
      <c r="NSQ3310" s="384"/>
      <c r="NSR3310" s="384"/>
      <c r="NSS3310" s="384"/>
      <c r="NST3310" s="384"/>
      <c r="NSU3310" s="384"/>
      <c r="NSV3310" s="384"/>
      <c r="NSW3310" s="384"/>
      <c r="NSX3310" s="384"/>
      <c r="NSY3310" s="384"/>
      <c r="NSZ3310" s="384"/>
      <c r="NTA3310" s="384"/>
      <c r="NTB3310" s="384"/>
      <c r="NTC3310" s="384"/>
      <c r="NTD3310" s="384"/>
      <c r="NTE3310" s="384"/>
      <c r="NTF3310" s="384"/>
      <c r="NTG3310" s="384"/>
      <c r="NTH3310" s="384"/>
      <c r="NTI3310" s="384"/>
      <c r="NTJ3310" s="384"/>
      <c r="NTK3310" s="384"/>
      <c r="NTL3310" s="384"/>
      <c r="NTM3310" s="384"/>
      <c r="NTN3310" s="384"/>
      <c r="NTO3310" s="384"/>
      <c r="NTP3310" s="384"/>
      <c r="NTQ3310" s="384"/>
      <c r="NTR3310" s="384"/>
      <c r="NTS3310" s="384"/>
      <c r="NTT3310" s="384"/>
      <c r="NTU3310" s="384"/>
      <c r="NTV3310" s="384"/>
      <c r="NTW3310" s="384"/>
      <c r="NTX3310" s="384"/>
      <c r="NTY3310" s="384"/>
      <c r="NTZ3310" s="384"/>
      <c r="NUA3310" s="384"/>
      <c r="NUB3310" s="384"/>
      <c r="NUC3310" s="384"/>
      <c r="NUD3310" s="384"/>
      <c r="NUE3310" s="384"/>
      <c r="NUF3310" s="384"/>
      <c r="NUG3310" s="384"/>
      <c r="NUH3310" s="384"/>
      <c r="NUI3310" s="384"/>
      <c r="NUJ3310" s="384"/>
      <c r="NUK3310" s="384"/>
      <c r="NUL3310" s="384"/>
      <c r="NUM3310" s="384"/>
      <c r="NUN3310" s="384"/>
      <c r="NUO3310" s="384"/>
      <c r="NUP3310" s="384"/>
      <c r="NUQ3310" s="384"/>
      <c r="NUR3310" s="384"/>
      <c r="NUS3310" s="384"/>
      <c r="NUT3310" s="384"/>
      <c r="NUU3310" s="384"/>
      <c r="NUV3310" s="384"/>
      <c r="NUW3310" s="384"/>
      <c r="NUX3310" s="384"/>
      <c r="NUY3310" s="384"/>
      <c r="NUZ3310" s="384"/>
      <c r="NVA3310" s="384"/>
      <c r="NVB3310" s="384"/>
      <c r="NVC3310" s="384"/>
      <c r="NVD3310" s="384"/>
      <c r="NVE3310" s="384"/>
      <c r="NVF3310" s="384"/>
      <c r="NVG3310" s="384"/>
      <c r="NVH3310" s="384"/>
      <c r="NVI3310" s="384"/>
      <c r="NVJ3310" s="384"/>
      <c r="NVK3310" s="384"/>
      <c r="NVL3310" s="384"/>
      <c r="NVM3310" s="384"/>
      <c r="NVN3310" s="384"/>
      <c r="NVO3310" s="384"/>
      <c r="NVP3310" s="384"/>
      <c r="NVQ3310" s="384"/>
      <c r="NVR3310" s="384"/>
      <c r="NVS3310" s="384"/>
      <c r="NVT3310" s="384"/>
      <c r="NVU3310" s="384"/>
      <c r="NVV3310" s="384"/>
      <c r="NVW3310" s="384"/>
      <c r="NVX3310" s="384"/>
      <c r="NVY3310" s="384"/>
      <c r="NVZ3310" s="384"/>
      <c r="NWA3310" s="384"/>
      <c r="NWB3310" s="384"/>
      <c r="NWC3310" s="384"/>
      <c r="NWD3310" s="384"/>
      <c r="NWE3310" s="384"/>
      <c r="NWF3310" s="384"/>
      <c r="NWG3310" s="384"/>
      <c r="NWH3310" s="384"/>
      <c r="NWI3310" s="384"/>
      <c r="NWJ3310" s="384"/>
      <c r="NWK3310" s="384"/>
      <c r="NWL3310" s="384"/>
      <c r="NWM3310" s="384"/>
      <c r="NWN3310" s="384"/>
      <c r="NWO3310" s="384"/>
      <c r="NWP3310" s="384"/>
      <c r="NWQ3310" s="384"/>
      <c r="NWR3310" s="384"/>
      <c r="NWS3310" s="384"/>
      <c r="NWT3310" s="384"/>
      <c r="NWU3310" s="384"/>
      <c r="NWV3310" s="384"/>
      <c r="NWW3310" s="384"/>
      <c r="NWX3310" s="384"/>
      <c r="NWY3310" s="384"/>
      <c r="NWZ3310" s="384"/>
      <c r="NXA3310" s="384"/>
      <c r="NXB3310" s="384"/>
      <c r="NXC3310" s="384"/>
      <c r="NXD3310" s="384"/>
      <c r="NXE3310" s="384"/>
      <c r="NXF3310" s="384"/>
      <c r="NXG3310" s="384"/>
      <c r="NXH3310" s="384"/>
      <c r="NXI3310" s="384"/>
      <c r="NXJ3310" s="384"/>
      <c r="NXK3310" s="384"/>
      <c r="NXL3310" s="384"/>
      <c r="NXM3310" s="384"/>
      <c r="NXN3310" s="384"/>
      <c r="NXO3310" s="384"/>
      <c r="NXP3310" s="384"/>
      <c r="NXQ3310" s="384"/>
      <c r="NXR3310" s="384"/>
      <c r="NXS3310" s="384"/>
      <c r="NXT3310" s="384"/>
      <c r="NXU3310" s="384"/>
      <c r="NXV3310" s="384"/>
      <c r="NXW3310" s="384"/>
      <c r="NXX3310" s="384"/>
      <c r="NXY3310" s="384"/>
      <c r="NXZ3310" s="384"/>
      <c r="NYA3310" s="384"/>
      <c r="NYB3310" s="384"/>
      <c r="NYC3310" s="384"/>
      <c r="NYD3310" s="384"/>
      <c r="NYE3310" s="384"/>
      <c r="NYF3310" s="384"/>
      <c r="NYG3310" s="384"/>
      <c r="NYH3310" s="384"/>
      <c r="NYI3310" s="384"/>
      <c r="NYJ3310" s="384"/>
      <c r="NYK3310" s="384"/>
      <c r="NYL3310" s="384"/>
      <c r="NYM3310" s="384"/>
      <c r="NYN3310" s="384"/>
      <c r="NYO3310" s="384"/>
      <c r="NYP3310" s="384"/>
      <c r="NYQ3310" s="384"/>
      <c r="NYR3310" s="384"/>
      <c r="NYS3310" s="384"/>
      <c r="NYT3310" s="384"/>
      <c r="NYU3310" s="384"/>
      <c r="NYV3310" s="384"/>
      <c r="NYW3310" s="384"/>
      <c r="NYX3310" s="384"/>
      <c r="NYY3310" s="384"/>
      <c r="NYZ3310" s="384"/>
      <c r="NZA3310" s="384"/>
      <c r="NZB3310" s="384"/>
      <c r="NZC3310" s="384"/>
      <c r="NZD3310" s="384"/>
      <c r="NZE3310" s="384"/>
      <c r="NZF3310" s="384"/>
      <c r="NZG3310" s="384"/>
      <c r="NZH3310" s="384"/>
      <c r="NZI3310" s="384"/>
      <c r="NZJ3310" s="384"/>
      <c r="NZK3310" s="384"/>
      <c r="NZL3310" s="384"/>
      <c r="NZM3310" s="384"/>
      <c r="NZN3310" s="384"/>
      <c r="NZO3310" s="384"/>
      <c r="NZP3310" s="384"/>
      <c r="NZQ3310" s="384"/>
      <c r="NZR3310" s="384"/>
      <c r="NZS3310" s="384"/>
      <c r="NZT3310" s="384"/>
      <c r="NZU3310" s="384"/>
      <c r="NZV3310" s="384"/>
      <c r="NZW3310" s="384"/>
      <c r="NZX3310" s="384"/>
      <c r="NZY3310" s="384"/>
      <c r="NZZ3310" s="384"/>
      <c r="OAA3310" s="384"/>
      <c r="OAB3310" s="384"/>
      <c r="OAC3310" s="384"/>
      <c r="OAD3310" s="384"/>
      <c r="OAE3310" s="384"/>
      <c r="OAF3310" s="384"/>
      <c r="OAG3310" s="384"/>
      <c r="OAH3310" s="384"/>
      <c r="OAI3310" s="384"/>
      <c r="OAJ3310" s="384"/>
      <c r="OAK3310" s="384"/>
      <c r="OAL3310" s="384"/>
      <c r="OAM3310" s="384"/>
      <c r="OAN3310" s="384"/>
      <c r="OAO3310" s="384"/>
      <c r="OAP3310" s="384"/>
      <c r="OAQ3310" s="384"/>
      <c r="OAR3310" s="384"/>
      <c r="OAS3310" s="384"/>
      <c r="OAT3310" s="384"/>
      <c r="OAU3310" s="384"/>
      <c r="OAV3310" s="384"/>
      <c r="OAW3310" s="384"/>
      <c r="OAX3310" s="384"/>
      <c r="OAY3310" s="384"/>
      <c r="OAZ3310" s="384"/>
      <c r="OBA3310" s="384"/>
      <c r="OBB3310" s="384"/>
      <c r="OBC3310" s="384"/>
      <c r="OBD3310" s="384"/>
      <c r="OBE3310" s="384"/>
      <c r="OBF3310" s="384"/>
      <c r="OBG3310" s="384"/>
      <c r="OBH3310" s="384"/>
      <c r="OBI3310" s="384"/>
      <c r="OBJ3310" s="384"/>
      <c r="OBK3310" s="384"/>
      <c r="OBL3310" s="384"/>
      <c r="OBM3310" s="384"/>
      <c r="OBN3310" s="384"/>
      <c r="OBO3310" s="384"/>
      <c r="OBP3310" s="384"/>
      <c r="OBQ3310" s="384"/>
      <c r="OBR3310" s="384"/>
      <c r="OBS3310" s="384"/>
      <c r="OBT3310" s="384"/>
      <c r="OBU3310" s="384"/>
      <c r="OBV3310" s="384"/>
      <c r="OBW3310" s="384"/>
      <c r="OBX3310" s="384"/>
      <c r="OBY3310" s="384"/>
      <c r="OBZ3310" s="384"/>
      <c r="OCA3310" s="384"/>
      <c r="OCB3310" s="384"/>
      <c r="OCC3310" s="384"/>
      <c r="OCD3310" s="384"/>
      <c r="OCE3310" s="384"/>
      <c r="OCF3310" s="384"/>
      <c r="OCG3310" s="384"/>
      <c r="OCH3310" s="384"/>
      <c r="OCI3310" s="384"/>
      <c r="OCJ3310" s="384"/>
      <c r="OCK3310" s="384"/>
      <c r="OCL3310" s="384"/>
      <c r="OCM3310" s="384"/>
      <c r="OCN3310" s="384"/>
      <c r="OCO3310" s="384"/>
      <c r="OCP3310" s="384"/>
      <c r="OCQ3310" s="384"/>
      <c r="OCR3310" s="384"/>
      <c r="OCS3310" s="384"/>
      <c r="OCT3310" s="384"/>
      <c r="OCU3310" s="384"/>
      <c r="OCV3310" s="384"/>
      <c r="OCW3310" s="384"/>
      <c r="OCX3310" s="384"/>
      <c r="OCY3310" s="384"/>
      <c r="OCZ3310" s="384"/>
      <c r="ODA3310" s="384"/>
      <c r="ODB3310" s="384"/>
      <c r="ODC3310" s="384"/>
      <c r="ODD3310" s="384"/>
      <c r="ODE3310" s="384"/>
      <c r="ODF3310" s="384"/>
      <c r="ODG3310" s="384"/>
      <c r="ODH3310" s="384"/>
      <c r="ODI3310" s="384"/>
      <c r="ODJ3310" s="384"/>
      <c r="ODK3310" s="384"/>
      <c r="ODL3310" s="384"/>
      <c r="ODM3310" s="384"/>
      <c r="ODN3310" s="384"/>
      <c r="ODO3310" s="384"/>
      <c r="ODP3310" s="384"/>
      <c r="ODQ3310" s="384"/>
      <c r="ODR3310" s="384"/>
      <c r="ODS3310" s="384"/>
      <c r="ODT3310" s="384"/>
      <c r="ODU3310" s="384"/>
      <c r="ODV3310" s="384"/>
      <c r="ODW3310" s="384"/>
      <c r="ODX3310" s="384"/>
      <c r="ODY3310" s="384"/>
      <c r="ODZ3310" s="384"/>
      <c r="OEA3310" s="384"/>
      <c r="OEB3310" s="384"/>
      <c r="OEC3310" s="384"/>
      <c r="OED3310" s="384"/>
      <c r="OEE3310" s="384"/>
      <c r="OEF3310" s="384"/>
      <c r="OEG3310" s="384"/>
      <c r="OEH3310" s="384"/>
      <c r="OEI3310" s="384"/>
      <c r="OEJ3310" s="384"/>
      <c r="OEK3310" s="384"/>
      <c r="OEL3310" s="384"/>
      <c r="OEM3310" s="384"/>
      <c r="OEN3310" s="384"/>
      <c r="OEO3310" s="384"/>
      <c r="OEP3310" s="384"/>
      <c r="OEQ3310" s="384"/>
      <c r="OER3310" s="384"/>
      <c r="OES3310" s="384"/>
      <c r="OET3310" s="384"/>
      <c r="OEU3310" s="384"/>
      <c r="OEV3310" s="384"/>
      <c r="OEW3310" s="384"/>
      <c r="OEX3310" s="384"/>
      <c r="OEY3310" s="384"/>
      <c r="OEZ3310" s="384"/>
      <c r="OFA3310" s="384"/>
      <c r="OFB3310" s="384"/>
      <c r="OFC3310" s="384"/>
      <c r="OFD3310" s="384"/>
      <c r="OFE3310" s="384"/>
      <c r="OFF3310" s="384"/>
      <c r="OFG3310" s="384"/>
      <c r="OFH3310" s="384"/>
      <c r="OFI3310" s="384"/>
      <c r="OFJ3310" s="384"/>
      <c r="OFK3310" s="384"/>
      <c r="OFL3310" s="384"/>
      <c r="OFM3310" s="384"/>
      <c r="OFN3310" s="384"/>
      <c r="OFO3310" s="384"/>
      <c r="OFP3310" s="384"/>
      <c r="OFQ3310" s="384"/>
      <c r="OFR3310" s="384"/>
      <c r="OFS3310" s="384"/>
      <c r="OFT3310" s="384"/>
      <c r="OFU3310" s="384"/>
      <c r="OFV3310" s="384"/>
      <c r="OFW3310" s="384"/>
      <c r="OFX3310" s="384"/>
      <c r="OFY3310" s="384"/>
      <c r="OFZ3310" s="384"/>
      <c r="OGA3310" s="384"/>
      <c r="OGB3310" s="384"/>
      <c r="OGC3310" s="384"/>
      <c r="OGD3310" s="384"/>
      <c r="OGE3310" s="384"/>
      <c r="OGF3310" s="384"/>
      <c r="OGG3310" s="384"/>
      <c r="OGH3310" s="384"/>
      <c r="OGI3310" s="384"/>
      <c r="OGJ3310" s="384"/>
      <c r="OGK3310" s="384"/>
      <c r="OGL3310" s="384"/>
      <c r="OGM3310" s="384"/>
      <c r="OGN3310" s="384"/>
      <c r="OGO3310" s="384"/>
      <c r="OGP3310" s="384"/>
      <c r="OGQ3310" s="384"/>
      <c r="OGR3310" s="384"/>
      <c r="OGS3310" s="384"/>
      <c r="OGT3310" s="384"/>
      <c r="OGU3310" s="384"/>
      <c r="OGV3310" s="384"/>
      <c r="OGW3310" s="384"/>
      <c r="OGX3310" s="384"/>
      <c r="OGY3310" s="384"/>
      <c r="OGZ3310" s="384"/>
      <c r="OHA3310" s="384"/>
      <c r="OHB3310" s="384"/>
      <c r="OHC3310" s="384"/>
      <c r="OHD3310" s="384"/>
      <c r="OHE3310" s="384"/>
      <c r="OHF3310" s="384"/>
      <c r="OHG3310" s="384"/>
      <c r="OHH3310" s="384"/>
      <c r="OHI3310" s="384"/>
      <c r="OHJ3310" s="384"/>
      <c r="OHK3310" s="384"/>
      <c r="OHL3310" s="384"/>
      <c r="OHM3310" s="384"/>
      <c r="OHN3310" s="384"/>
      <c r="OHO3310" s="384"/>
      <c r="OHP3310" s="384"/>
      <c r="OHQ3310" s="384"/>
      <c r="OHR3310" s="384"/>
      <c r="OHS3310" s="384"/>
      <c r="OHT3310" s="384"/>
      <c r="OHU3310" s="384"/>
      <c r="OHV3310" s="384"/>
      <c r="OHW3310" s="384"/>
      <c r="OHX3310" s="384"/>
      <c r="OHY3310" s="384"/>
      <c r="OHZ3310" s="384"/>
      <c r="OIA3310" s="384"/>
      <c r="OIB3310" s="384"/>
      <c r="OIC3310" s="384"/>
      <c r="OID3310" s="384"/>
      <c r="OIE3310" s="384"/>
      <c r="OIF3310" s="384"/>
      <c r="OIG3310" s="384"/>
      <c r="OIH3310" s="384"/>
      <c r="OII3310" s="384"/>
      <c r="OIJ3310" s="384"/>
      <c r="OIK3310" s="384"/>
      <c r="OIL3310" s="384"/>
      <c r="OIM3310" s="384"/>
      <c r="OIN3310" s="384"/>
      <c r="OIO3310" s="384"/>
      <c r="OIP3310" s="384"/>
      <c r="OIQ3310" s="384"/>
      <c r="OIR3310" s="384"/>
      <c r="OIS3310" s="384"/>
      <c r="OIT3310" s="384"/>
      <c r="OIU3310" s="384"/>
      <c r="OIV3310" s="384"/>
      <c r="OIW3310" s="384"/>
      <c r="OIX3310" s="384"/>
      <c r="OIY3310" s="384"/>
      <c r="OIZ3310" s="384"/>
      <c r="OJA3310" s="384"/>
      <c r="OJB3310" s="384"/>
      <c r="OJC3310" s="384"/>
      <c r="OJD3310" s="384"/>
      <c r="OJE3310" s="384"/>
      <c r="OJF3310" s="384"/>
      <c r="OJG3310" s="384"/>
      <c r="OJH3310" s="384"/>
      <c r="OJI3310" s="384"/>
      <c r="OJJ3310" s="384"/>
      <c r="OJK3310" s="384"/>
      <c r="OJL3310" s="384"/>
      <c r="OJM3310" s="384"/>
      <c r="OJN3310" s="384"/>
      <c r="OJO3310" s="384"/>
      <c r="OJP3310" s="384"/>
      <c r="OJQ3310" s="384"/>
      <c r="OJR3310" s="384"/>
      <c r="OJS3310" s="384"/>
      <c r="OJT3310" s="384"/>
      <c r="OJU3310" s="384"/>
      <c r="OJV3310" s="384"/>
      <c r="OJW3310" s="384"/>
      <c r="OJX3310" s="384"/>
      <c r="OJY3310" s="384"/>
      <c r="OJZ3310" s="384"/>
      <c r="OKA3310" s="384"/>
      <c r="OKB3310" s="384"/>
      <c r="OKC3310" s="384"/>
      <c r="OKD3310" s="384"/>
      <c r="OKE3310" s="384"/>
      <c r="OKF3310" s="384"/>
      <c r="OKG3310" s="384"/>
      <c r="OKH3310" s="384"/>
      <c r="OKI3310" s="384"/>
      <c r="OKJ3310" s="384"/>
      <c r="OKK3310" s="384"/>
      <c r="OKL3310" s="384"/>
      <c r="OKM3310" s="384"/>
      <c r="OKN3310" s="384"/>
      <c r="OKO3310" s="384"/>
      <c r="OKP3310" s="384"/>
      <c r="OKQ3310" s="384"/>
      <c r="OKR3310" s="384"/>
      <c r="OKS3310" s="384"/>
      <c r="OKT3310" s="384"/>
      <c r="OKU3310" s="384"/>
      <c r="OKV3310" s="384"/>
      <c r="OKW3310" s="384"/>
      <c r="OKX3310" s="384"/>
      <c r="OKY3310" s="384"/>
      <c r="OKZ3310" s="384"/>
      <c r="OLA3310" s="384"/>
      <c r="OLB3310" s="384"/>
      <c r="OLC3310" s="384"/>
      <c r="OLD3310" s="384"/>
      <c r="OLE3310" s="384"/>
      <c r="OLF3310" s="384"/>
      <c r="OLG3310" s="384"/>
      <c r="OLH3310" s="384"/>
      <c r="OLI3310" s="384"/>
      <c r="OLJ3310" s="384"/>
      <c r="OLK3310" s="384"/>
      <c r="OLL3310" s="384"/>
      <c r="OLM3310" s="384"/>
      <c r="OLN3310" s="384"/>
      <c r="OLO3310" s="384"/>
      <c r="OLP3310" s="384"/>
      <c r="OLQ3310" s="384"/>
      <c r="OLR3310" s="384"/>
      <c r="OLS3310" s="384"/>
      <c r="OLT3310" s="384"/>
      <c r="OLU3310" s="384"/>
      <c r="OLV3310" s="384"/>
      <c r="OLW3310" s="384"/>
      <c r="OLX3310" s="384"/>
      <c r="OLY3310" s="384"/>
      <c r="OLZ3310" s="384"/>
      <c r="OMA3310" s="384"/>
      <c r="OMB3310" s="384"/>
      <c r="OMC3310" s="384"/>
      <c r="OMD3310" s="384"/>
      <c r="OME3310" s="384"/>
      <c r="OMF3310" s="384"/>
      <c r="OMG3310" s="384"/>
      <c r="OMH3310" s="384"/>
      <c r="OMI3310" s="384"/>
      <c r="OMJ3310" s="384"/>
      <c r="OMK3310" s="384"/>
      <c r="OML3310" s="384"/>
      <c r="OMM3310" s="384"/>
      <c r="OMN3310" s="384"/>
      <c r="OMO3310" s="384"/>
      <c r="OMP3310" s="384"/>
      <c r="OMQ3310" s="384"/>
      <c r="OMR3310" s="384"/>
      <c r="OMS3310" s="384"/>
      <c r="OMT3310" s="384"/>
      <c r="OMU3310" s="384"/>
      <c r="OMV3310" s="384"/>
      <c r="OMW3310" s="384"/>
      <c r="OMX3310" s="384"/>
      <c r="OMY3310" s="384"/>
      <c r="OMZ3310" s="384"/>
      <c r="ONA3310" s="384"/>
      <c r="ONB3310" s="384"/>
      <c r="ONC3310" s="384"/>
      <c r="OND3310" s="384"/>
      <c r="ONE3310" s="384"/>
      <c r="ONF3310" s="384"/>
      <c r="ONG3310" s="384"/>
      <c r="ONH3310" s="384"/>
      <c r="ONI3310" s="384"/>
      <c r="ONJ3310" s="384"/>
      <c r="ONK3310" s="384"/>
      <c r="ONL3310" s="384"/>
      <c r="ONM3310" s="384"/>
      <c r="ONN3310" s="384"/>
      <c r="ONO3310" s="384"/>
      <c r="ONP3310" s="384"/>
      <c r="ONQ3310" s="384"/>
      <c r="ONR3310" s="384"/>
      <c r="ONS3310" s="384"/>
      <c r="ONT3310" s="384"/>
      <c r="ONU3310" s="384"/>
      <c r="ONV3310" s="384"/>
      <c r="ONW3310" s="384"/>
      <c r="ONX3310" s="384"/>
      <c r="ONY3310" s="384"/>
      <c r="ONZ3310" s="384"/>
      <c r="OOA3310" s="384"/>
      <c r="OOB3310" s="384"/>
      <c r="OOC3310" s="384"/>
      <c r="OOD3310" s="384"/>
      <c r="OOE3310" s="384"/>
      <c r="OOF3310" s="384"/>
      <c r="OOG3310" s="384"/>
      <c r="OOH3310" s="384"/>
      <c r="OOI3310" s="384"/>
      <c r="OOJ3310" s="384"/>
      <c r="OOK3310" s="384"/>
      <c r="OOL3310" s="384"/>
      <c r="OOM3310" s="384"/>
      <c r="OON3310" s="384"/>
      <c r="OOO3310" s="384"/>
      <c r="OOP3310" s="384"/>
      <c r="OOQ3310" s="384"/>
      <c r="OOR3310" s="384"/>
      <c r="OOS3310" s="384"/>
      <c r="OOT3310" s="384"/>
      <c r="OOU3310" s="384"/>
      <c r="OOV3310" s="384"/>
      <c r="OOW3310" s="384"/>
      <c r="OOX3310" s="384"/>
      <c r="OOY3310" s="384"/>
      <c r="OOZ3310" s="384"/>
      <c r="OPA3310" s="384"/>
      <c r="OPB3310" s="384"/>
      <c r="OPC3310" s="384"/>
      <c r="OPD3310" s="384"/>
      <c r="OPE3310" s="384"/>
      <c r="OPF3310" s="384"/>
      <c r="OPG3310" s="384"/>
      <c r="OPH3310" s="384"/>
      <c r="OPI3310" s="384"/>
      <c r="OPJ3310" s="384"/>
      <c r="OPK3310" s="384"/>
      <c r="OPL3310" s="384"/>
      <c r="OPM3310" s="384"/>
      <c r="OPN3310" s="384"/>
      <c r="OPO3310" s="384"/>
      <c r="OPP3310" s="384"/>
      <c r="OPQ3310" s="384"/>
      <c r="OPR3310" s="384"/>
      <c r="OPS3310" s="384"/>
      <c r="OPT3310" s="384"/>
      <c r="OPU3310" s="384"/>
      <c r="OPV3310" s="384"/>
      <c r="OPW3310" s="384"/>
      <c r="OPX3310" s="384"/>
      <c r="OPY3310" s="384"/>
      <c r="OPZ3310" s="384"/>
      <c r="OQA3310" s="384"/>
      <c r="OQB3310" s="384"/>
      <c r="OQC3310" s="384"/>
      <c r="OQD3310" s="384"/>
      <c r="OQE3310" s="384"/>
      <c r="OQF3310" s="384"/>
      <c r="OQG3310" s="384"/>
      <c r="OQH3310" s="384"/>
      <c r="OQI3310" s="384"/>
      <c r="OQJ3310" s="384"/>
      <c r="OQK3310" s="384"/>
      <c r="OQL3310" s="384"/>
      <c r="OQM3310" s="384"/>
      <c r="OQN3310" s="384"/>
      <c r="OQO3310" s="384"/>
      <c r="OQP3310" s="384"/>
      <c r="OQQ3310" s="384"/>
      <c r="OQR3310" s="384"/>
      <c r="OQS3310" s="384"/>
      <c r="OQT3310" s="384"/>
      <c r="OQU3310" s="384"/>
      <c r="OQV3310" s="384"/>
      <c r="OQW3310" s="384"/>
      <c r="OQX3310" s="384"/>
      <c r="OQY3310" s="384"/>
      <c r="OQZ3310" s="384"/>
      <c r="ORA3310" s="384"/>
      <c r="ORB3310" s="384"/>
      <c r="ORC3310" s="384"/>
      <c r="ORD3310" s="384"/>
      <c r="ORE3310" s="384"/>
      <c r="ORF3310" s="384"/>
      <c r="ORG3310" s="384"/>
      <c r="ORH3310" s="384"/>
      <c r="ORI3310" s="384"/>
      <c r="ORJ3310" s="384"/>
      <c r="ORK3310" s="384"/>
      <c r="ORL3310" s="384"/>
      <c r="ORM3310" s="384"/>
      <c r="ORN3310" s="384"/>
      <c r="ORO3310" s="384"/>
      <c r="ORP3310" s="384"/>
      <c r="ORQ3310" s="384"/>
      <c r="ORR3310" s="384"/>
      <c r="ORS3310" s="384"/>
      <c r="ORT3310" s="384"/>
      <c r="ORU3310" s="384"/>
      <c r="ORV3310" s="384"/>
      <c r="ORW3310" s="384"/>
      <c r="ORX3310" s="384"/>
      <c r="ORY3310" s="384"/>
      <c r="ORZ3310" s="384"/>
      <c r="OSA3310" s="384"/>
      <c r="OSB3310" s="384"/>
      <c r="OSC3310" s="384"/>
      <c r="OSD3310" s="384"/>
      <c r="OSE3310" s="384"/>
      <c r="OSF3310" s="384"/>
      <c r="OSG3310" s="384"/>
      <c r="OSH3310" s="384"/>
      <c r="OSI3310" s="384"/>
      <c r="OSJ3310" s="384"/>
      <c r="OSK3310" s="384"/>
      <c r="OSL3310" s="384"/>
      <c r="OSM3310" s="384"/>
      <c r="OSN3310" s="384"/>
      <c r="OSO3310" s="384"/>
      <c r="OSP3310" s="384"/>
      <c r="OSQ3310" s="384"/>
      <c r="OSR3310" s="384"/>
      <c r="OSS3310" s="384"/>
      <c r="OST3310" s="384"/>
      <c r="OSU3310" s="384"/>
      <c r="OSV3310" s="384"/>
      <c r="OSW3310" s="384"/>
      <c r="OSX3310" s="384"/>
      <c r="OSY3310" s="384"/>
      <c r="OSZ3310" s="384"/>
      <c r="OTA3310" s="384"/>
      <c r="OTB3310" s="384"/>
      <c r="OTC3310" s="384"/>
      <c r="OTD3310" s="384"/>
      <c r="OTE3310" s="384"/>
      <c r="OTF3310" s="384"/>
      <c r="OTG3310" s="384"/>
      <c r="OTH3310" s="384"/>
      <c r="OTI3310" s="384"/>
      <c r="OTJ3310" s="384"/>
      <c r="OTK3310" s="384"/>
      <c r="OTL3310" s="384"/>
      <c r="OTM3310" s="384"/>
      <c r="OTN3310" s="384"/>
      <c r="OTO3310" s="384"/>
      <c r="OTP3310" s="384"/>
      <c r="OTQ3310" s="384"/>
      <c r="OTR3310" s="384"/>
      <c r="OTS3310" s="384"/>
      <c r="OTT3310" s="384"/>
      <c r="OTU3310" s="384"/>
      <c r="OTV3310" s="384"/>
      <c r="OTW3310" s="384"/>
      <c r="OTX3310" s="384"/>
      <c r="OTY3310" s="384"/>
      <c r="OTZ3310" s="384"/>
      <c r="OUA3310" s="384"/>
      <c r="OUB3310" s="384"/>
      <c r="OUC3310" s="384"/>
      <c r="OUD3310" s="384"/>
      <c r="OUE3310" s="384"/>
      <c r="OUF3310" s="384"/>
      <c r="OUG3310" s="384"/>
      <c r="OUH3310" s="384"/>
      <c r="OUI3310" s="384"/>
      <c r="OUJ3310" s="384"/>
      <c r="OUK3310" s="384"/>
      <c r="OUL3310" s="384"/>
      <c r="OUM3310" s="384"/>
      <c r="OUN3310" s="384"/>
      <c r="OUO3310" s="384"/>
      <c r="OUP3310" s="384"/>
      <c r="OUQ3310" s="384"/>
      <c r="OUR3310" s="384"/>
      <c r="OUS3310" s="384"/>
      <c r="OUT3310" s="384"/>
      <c r="OUU3310" s="384"/>
      <c r="OUV3310" s="384"/>
      <c r="OUW3310" s="384"/>
      <c r="OUX3310" s="384"/>
      <c r="OUY3310" s="384"/>
      <c r="OUZ3310" s="384"/>
      <c r="OVA3310" s="384"/>
      <c r="OVB3310" s="384"/>
      <c r="OVC3310" s="384"/>
      <c r="OVD3310" s="384"/>
      <c r="OVE3310" s="384"/>
      <c r="OVF3310" s="384"/>
      <c r="OVG3310" s="384"/>
      <c r="OVH3310" s="384"/>
      <c r="OVI3310" s="384"/>
      <c r="OVJ3310" s="384"/>
      <c r="OVK3310" s="384"/>
      <c r="OVL3310" s="384"/>
      <c r="OVM3310" s="384"/>
      <c r="OVN3310" s="384"/>
      <c r="OVO3310" s="384"/>
      <c r="OVP3310" s="384"/>
      <c r="OVQ3310" s="384"/>
      <c r="OVR3310" s="384"/>
      <c r="OVS3310" s="384"/>
      <c r="OVT3310" s="384"/>
      <c r="OVU3310" s="384"/>
      <c r="OVV3310" s="384"/>
      <c r="OVW3310" s="384"/>
      <c r="OVX3310" s="384"/>
      <c r="OVY3310" s="384"/>
      <c r="OVZ3310" s="384"/>
      <c r="OWA3310" s="384"/>
      <c r="OWB3310" s="384"/>
      <c r="OWC3310" s="384"/>
      <c r="OWD3310" s="384"/>
      <c r="OWE3310" s="384"/>
      <c r="OWF3310" s="384"/>
      <c r="OWG3310" s="384"/>
      <c r="OWH3310" s="384"/>
      <c r="OWI3310" s="384"/>
      <c r="OWJ3310" s="384"/>
      <c r="OWK3310" s="384"/>
      <c r="OWL3310" s="384"/>
      <c r="OWM3310" s="384"/>
      <c r="OWN3310" s="384"/>
      <c r="OWO3310" s="384"/>
      <c r="OWP3310" s="384"/>
      <c r="OWQ3310" s="384"/>
      <c r="OWR3310" s="384"/>
      <c r="OWS3310" s="384"/>
      <c r="OWT3310" s="384"/>
      <c r="OWU3310" s="384"/>
      <c r="OWV3310" s="384"/>
      <c r="OWW3310" s="384"/>
      <c r="OWX3310" s="384"/>
      <c r="OWY3310" s="384"/>
      <c r="OWZ3310" s="384"/>
      <c r="OXA3310" s="384"/>
      <c r="OXB3310" s="384"/>
      <c r="OXC3310" s="384"/>
      <c r="OXD3310" s="384"/>
      <c r="OXE3310" s="384"/>
      <c r="OXF3310" s="384"/>
      <c r="OXG3310" s="384"/>
      <c r="OXH3310" s="384"/>
      <c r="OXI3310" s="384"/>
      <c r="OXJ3310" s="384"/>
      <c r="OXK3310" s="384"/>
      <c r="OXL3310" s="384"/>
      <c r="OXM3310" s="384"/>
      <c r="OXN3310" s="384"/>
      <c r="OXO3310" s="384"/>
      <c r="OXP3310" s="384"/>
      <c r="OXQ3310" s="384"/>
      <c r="OXR3310" s="384"/>
      <c r="OXS3310" s="384"/>
      <c r="OXT3310" s="384"/>
      <c r="OXU3310" s="384"/>
      <c r="OXV3310" s="384"/>
      <c r="OXW3310" s="384"/>
      <c r="OXX3310" s="384"/>
      <c r="OXY3310" s="384"/>
      <c r="OXZ3310" s="384"/>
      <c r="OYA3310" s="384"/>
      <c r="OYB3310" s="384"/>
      <c r="OYC3310" s="384"/>
      <c r="OYD3310" s="384"/>
      <c r="OYE3310" s="384"/>
      <c r="OYF3310" s="384"/>
      <c r="OYG3310" s="384"/>
      <c r="OYH3310" s="384"/>
      <c r="OYI3310" s="384"/>
      <c r="OYJ3310" s="384"/>
      <c r="OYK3310" s="384"/>
      <c r="OYL3310" s="384"/>
      <c r="OYM3310" s="384"/>
      <c r="OYN3310" s="384"/>
      <c r="OYO3310" s="384"/>
      <c r="OYP3310" s="384"/>
      <c r="OYQ3310" s="384"/>
      <c r="OYR3310" s="384"/>
      <c r="OYS3310" s="384"/>
      <c r="OYT3310" s="384"/>
      <c r="OYU3310" s="384"/>
      <c r="OYV3310" s="384"/>
      <c r="OYW3310" s="384"/>
      <c r="OYX3310" s="384"/>
      <c r="OYY3310" s="384"/>
      <c r="OYZ3310" s="384"/>
      <c r="OZA3310" s="384"/>
      <c r="OZB3310" s="384"/>
      <c r="OZC3310" s="384"/>
      <c r="OZD3310" s="384"/>
      <c r="OZE3310" s="384"/>
      <c r="OZF3310" s="384"/>
      <c r="OZG3310" s="384"/>
      <c r="OZH3310" s="384"/>
      <c r="OZI3310" s="384"/>
      <c r="OZJ3310" s="384"/>
      <c r="OZK3310" s="384"/>
      <c r="OZL3310" s="384"/>
      <c r="OZM3310" s="384"/>
      <c r="OZN3310" s="384"/>
      <c r="OZO3310" s="384"/>
      <c r="OZP3310" s="384"/>
      <c r="OZQ3310" s="384"/>
      <c r="OZR3310" s="384"/>
      <c r="OZS3310" s="384"/>
      <c r="OZT3310" s="384"/>
      <c r="OZU3310" s="384"/>
      <c r="OZV3310" s="384"/>
      <c r="OZW3310" s="384"/>
      <c r="OZX3310" s="384"/>
      <c r="OZY3310" s="384"/>
      <c r="OZZ3310" s="384"/>
      <c r="PAA3310" s="384"/>
      <c r="PAB3310" s="384"/>
      <c r="PAC3310" s="384"/>
      <c r="PAD3310" s="384"/>
      <c r="PAE3310" s="384"/>
      <c r="PAF3310" s="384"/>
      <c r="PAG3310" s="384"/>
      <c r="PAH3310" s="384"/>
      <c r="PAI3310" s="384"/>
      <c r="PAJ3310" s="384"/>
      <c r="PAK3310" s="384"/>
      <c r="PAL3310" s="384"/>
      <c r="PAM3310" s="384"/>
      <c r="PAN3310" s="384"/>
      <c r="PAO3310" s="384"/>
      <c r="PAP3310" s="384"/>
      <c r="PAQ3310" s="384"/>
      <c r="PAR3310" s="384"/>
      <c r="PAS3310" s="384"/>
      <c r="PAT3310" s="384"/>
      <c r="PAU3310" s="384"/>
      <c r="PAV3310" s="384"/>
      <c r="PAW3310" s="384"/>
      <c r="PAX3310" s="384"/>
      <c r="PAY3310" s="384"/>
      <c r="PAZ3310" s="384"/>
      <c r="PBA3310" s="384"/>
      <c r="PBB3310" s="384"/>
      <c r="PBC3310" s="384"/>
      <c r="PBD3310" s="384"/>
      <c r="PBE3310" s="384"/>
      <c r="PBF3310" s="384"/>
      <c r="PBG3310" s="384"/>
      <c r="PBH3310" s="384"/>
      <c r="PBI3310" s="384"/>
      <c r="PBJ3310" s="384"/>
      <c r="PBK3310" s="384"/>
      <c r="PBL3310" s="384"/>
      <c r="PBM3310" s="384"/>
      <c r="PBN3310" s="384"/>
      <c r="PBO3310" s="384"/>
      <c r="PBP3310" s="384"/>
      <c r="PBQ3310" s="384"/>
      <c r="PBR3310" s="384"/>
      <c r="PBS3310" s="384"/>
      <c r="PBT3310" s="384"/>
      <c r="PBU3310" s="384"/>
      <c r="PBV3310" s="384"/>
      <c r="PBW3310" s="384"/>
      <c r="PBX3310" s="384"/>
      <c r="PBY3310" s="384"/>
      <c r="PBZ3310" s="384"/>
      <c r="PCA3310" s="384"/>
      <c r="PCB3310" s="384"/>
      <c r="PCC3310" s="384"/>
      <c r="PCD3310" s="384"/>
      <c r="PCE3310" s="384"/>
      <c r="PCF3310" s="384"/>
      <c r="PCG3310" s="384"/>
      <c r="PCH3310" s="384"/>
      <c r="PCI3310" s="384"/>
      <c r="PCJ3310" s="384"/>
      <c r="PCK3310" s="384"/>
      <c r="PCL3310" s="384"/>
      <c r="PCM3310" s="384"/>
      <c r="PCN3310" s="384"/>
      <c r="PCO3310" s="384"/>
      <c r="PCP3310" s="384"/>
      <c r="PCQ3310" s="384"/>
      <c r="PCR3310" s="384"/>
      <c r="PCS3310" s="384"/>
      <c r="PCT3310" s="384"/>
      <c r="PCU3310" s="384"/>
      <c r="PCV3310" s="384"/>
      <c r="PCW3310" s="384"/>
      <c r="PCX3310" s="384"/>
      <c r="PCY3310" s="384"/>
      <c r="PCZ3310" s="384"/>
      <c r="PDA3310" s="384"/>
      <c r="PDB3310" s="384"/>
      <c r="PDC3310" s="384"/>
      <c r="PDD3310" s="384"/>
      <c r="PDE3310" s="384"/>
      <c r="PDF3310" s="384"/>
      <c r="PDG3310" s="384"/>
      <c r="PDH3310" s="384"/>
      <c r="PDI3310" s="384"/>
      <c r="PDJ3310" s="384"/>
      <c r="PDK3310" s="384"/>
      <c r="PDL3310" s="384"/>
      <c r="PDM3310" s="384"/>
      <c r="PDN3310" s="384"/>
      <c r="PDO3310" s="384"/>
      <c r="PDP3310" s="384"/>
      <c r="PDQ3310" s="384"/>
      <c r="PDR3310" s="384"/>
      <c r="PDS3310" s="384"/>
      <c r="PDT3310" s="384"/>
      <c r="PDU3310" s="384"/>
      <c r="PDV3310" s="384"/>
      <c r="PDW3310" s="384"/>
      <c r="PDX3310" s="384"/>
      <c r="PDY3310" s="384"/>
      <c r="PDZ3310" s="384"/>
      <c r="PEA3310" s="384"/>
      <c r="PEB3310" s="384"/>
      <c r="PEC3310" s="384"/>
      <c r="PED3310" s="384"/>
      <c r="PEE3310" s="384"/>
      <c r="PEF3310" s="384"/>
      <c r="PEG3310" s="384"/>
      <c r="PEH3310" s="384"/>
      <c r="PEI3310" s="384"/>
      <c r="PEJ3310" s="384"/>
      <c r="PEK3310" s="384"/>
      <c r="PEL3310" s="384"/>
      <c r="PEM3310" s="384"/>
      <c r="PEN3310" s="384"/>
      <c r="PEO3310" s="384"/>
      <c r="PEP3310" s="384"/>
      <c r="PEQ3310" s="384"/>
      <c r="PER3310" s="384"/>
      <c r="PES3310" s="384"/>
      <c r="PET3310" s="384"/>
      <c r="PEU3310" s="384"/>
      <c r="PEV3310" s="384"/>
      <c r="PEW3310" s="384"/>
      <c r="PEX3310" s="384"/>
      <c r="PEY3310" s="384"/>
      <c r="PEZ3310" s="384"/>
      <c r="PFA3310" s="384"/>
      <c r="PFB3310" s="384"/>
      <c r="PFC3310" s="384"/>
      <c r="PFD3310" s="384"/>
      <c r="PFE3310" s="384"/>
      <c r="PFF3310" s="384"/>
      <c r="PFG3310" s="384"/>
      <c r="PFH3310" s="384"/>
      <c r="PFI3310" s="384"/>
      <c r="PFJ3310" s="384"/>
      <c r="PFK3310" s="384"/>
      <c r="PFL3310" s="384"/>
      <c r="PFM3310" s="384"/>
      <c r="PFN3310" s="384"/>
      <c r="PFO3310" s="384"/>
      <c r="PFP3310" s="384"/>
      <c r="PFQ3310" s="384"/>
      <c r="PFR3310" s="384"/>
      <c r="PFS3310" s="384"/>
      <c r="PFT3310" s="384"/>
      <c r="PFU3310" s="384"/>
      <c r="PFV3310" s="384"/>
      <c r="PFW3310" s="384"/>
      <c r="PFX3310" s="384"/>
      <c r="PFY3310" s="384"/>
      <c r="PFZ3310" s="384"/>
      <c r="PGA3310" s="384"/>
      <c r="PGB3310" s="384"/>
      <c r="PGC3310" s="384"/>
      <c r="PGD3310" s="384"/>
      <c r="PGE3310" s="384"/>
      <c r="PGF3310" s="384"/>
      <c r="PGG3310" s="384"/>
      <c r="PGH3310" s="384"/>
      <c r="PGI3310" s="384"/>
      <c r="PGJ3310" s="384"/>
      <c r="PGK3310" s="384"/>
      <c r="PGL3310" s="384"/>
      <c r="PGM3310" s="384"/>
      <c r="PGN3310" s="384"/>
      <c r="PGO3310" s="384"/>
      <c r="PGP3310" s="384"/>
      <c r="PGQ3310" s="384"/>
      <c r="PGR3310" s="384"/>
      <c r="PGS3310" s="384"/>
      <c r="PGT3310" s="384"/>
      <c r="PGU3310" s="384"/>
      <c r="PGV3310" s="384"/>
      <c r="PGW3310" s="384"/>
      <c r="PGX3310" s="384"/>
      <c r="PGY3310" s="384"/>
      <c r="PGZ3310" s="384"/>
      <c r="PHA3310" s="384"/>
      <c r="PHB3310" s="384"/>
      <c r="PHC3310" s="384"/>
      <c r="PHD3310" s="384"/>
      <c r="PHE3310" s="384"/>
      <c r="PHF3310" s="384"/>
      <c r="PHG3310" s="384"/>
      <c r="PHH3310" s="384"/>
      <c r="PHI3310" s="384"/>
      <c r="PHJ3310" s="384"/>
      <c r="PHK3310" s="384"/>
      <c r="PHL3310" s="384"/>
      <c r="PHM3310" s="384"/>
      <c r="PHN3310" s="384"/>
      <c r="PHO3310" s="384"/>
      <c r="PHP3310" s="384"/>
      <c r="PHQ3310" s="384"/>
      <c r="PHR3310" s="384"/>
      <c r="PHS3310" s="384"/>
      <c r="PHT3310" s="384"/>
      <c r="PHU3310" s="384"/>
      <c r="PHV3310" s="384"/>
      <c r="PHW3310" s="384"/>
      <c r="PHX3310" s="384"/>
      <c r="PHY3310" s="384"/>
      <c r="PHZ3310" s="384"/>
      <c r="PIA3310" s="384"/>
      <c r="PIB3310" s="384"/>
      <c r="PIC3310" s="384"/>
      <c r="PID3310" s="384"/>
      <c r="PIE3310" s="384"/>
      <c r="PIF3310" s="384"/>
      <c r="PIG3310" s="384"/>
      <c r="PIH3310" s="384"/>
      <c r="PII3310" s="384"/>
      <c r="PIJ3310" s="384"/>
      <c r="PIK3310" s="384"/>
      <c r="PIL3310" s="384"/>
      <c r="PIM3310" s="384"/>
      <c r="PIN3310" s="384"/>
      <c r="PIO3310" s="384"/>
      <c r="PIP3310" s="384"/>
      <c r="PIQ3310" s="384"/>
      <c r="PIR3310" s="384"/>
      <c r="PIS3310" s="384"/>
      <c r="PIT3310" s="384"/>
      <c r="PIU3310" s="384"/>
      <c r="PIV3310" s="384"/>
      <c r="PIW3310" s="384"/>
      <c r="PIX3310" s="384"/>
      <c r="PIY3310" s="384"/>
      <c r="PIZ3310" s="384"/>
      <c r="PJA3310" s="384"/>
      <c r="PJB3310" s="384"/>
      <c r="PJC3310" s="384"/>
      <c r="PJD3310" s="384"/>
      <c r="PJE3310" s="384"/>
      <c r="PJF3310" s="384"/>
      <c r="PJG3310" s="384"/>
      <c r="PJH3310" s="384"/>
      <c r="PJI3310" s="384"/>
      <c r="PJJ3310" s="384"/>
      <c r="PJK3310" s="384"/>
      <c r="PJL3310" s="384"/>
      <c r="PJM3310" s="384"/>
      <c r="PJN3310" s="384"/>
      <c r="PJO3310" s="384"/>
      <c r="PJP3310" s="384"/>
      <c r="PJQ3310" s="384"/>
      <c r="PJR3310" s="384"/>
      <c r="PJS3310" s="384"/>
      <c r="PJT3310" s="384"/>
      <c r="PJU3310" s="384"/>
      <c r="PJV3310" s="384"/>
      <c r="PJW3310" s="384"/>
      <c r="PJX3310" s="384"/>
      <c r="PJY3310" s="384"/>
      <c r="PJZ3310" s="384"/>
      <c r="PKA3310" s="384"/>
      <c r="PKB3310" s="384"/>
      <c r="PKC3310" s="384"/>
      <c r="PKD3310" s="384"/>
      <c r="PKE3310" s="384"/>
      <c r="PKF3310" s="384"/>
      <c r="PKG3310" s="384"/>
      <c r="PKH3310" s="384"/>
      <c r="PKI3310" s="384"/>
      <c r="PKJ3310" s="384"/>
      <c r="PKK3310" s="384"/>
      <c r="PKL3310" s="384"/>
      <c r="PKM3310" s="384"/>
      <c r="PKN3310" s="384"/>
      <c r="PKO3310" s="384"/>
      <c r="PKP3310" s="384"/>
      <c r="PKQ3310" s="384"/>
      <c r="PKR3310" s="384"/>
      <c r="PKS3310" s="384"/>
      <c r="PKT3310" s="384"/>
      <c r="PKU3310" s="384"/>
      <c r="PKV3310" s="384"/>
      <c r="PKW3310" s="384"/>
      <c r="PKX3310" s="384"/>
      <c r="PKY3310" s="384"/>
      <c r="PKZ3310" s="384"/>
      <c r="PLA3310" s="384"/>
      <c r="PLB3310" s="384"/>
      <c r="PLC3310" s="384"/>
      <c r="PLD3310" s="384"/>
      <c r="PLE3310" s="384"/>
      <c r="PLF3310" s="384"/>
      <c r="PLG3310" s="384"/>
      <c r="PLH3310" s="384"/>
      <c r="PLI3310" s="384"/>
      <c r="PLJ3310" s="384"/>
      <c r="PLK3310" s="384"/>
      <c r="PLL3310" s="384"/>
      <c r="PLM3310" s="384"/>
      <c r="PLN3310" s="384"/>
      <c r="PLO3310" s="384"/>
      <c r="PLP3310" s="384"/>
      <c r="PLQ3310" s="384"/>
      <c r="PLR3310" s="384"/>
      <c r="PLS3310" s="384"/>
      <c r="PLT3310" s="384"/>
      <c r="PLU3310" s="384"/>
      <c r="PLV3310" s="384"/>
      <c r="PLW3310" s="384"/>
      <c r="PLX3310" s="384"/>
      <c r="PLY3310" s="384"/>
      <c r="PLZ3310" s="384"/>
      <c r="PMA3310" s="384"/>
      <c r="PMB3310" s="384"/>
      <c r="PMC3310" s="384"/>
      <c r="PMD3310" s="384"/>
      <c r="PME3310" s="384"/>
      <c r="PMF3310" s="384"/>
      <c r="PMG3310" s="384"/>
      <c r="PMH3310" s="384"/>
      <c r="PMI3310" s="384"/>
      <c r="PMJ3310" s="384"/>
      <c r="PMK3310" s="384"/>
      <c r="PML3310" s="384"/>
      <c r="PMM3310" s="384"/>
      <c r="PMN3310" s="384"/>
      <c r="PMO3310" s="384"/>
      <c r="PMP3310" s="384"/>
      <c r="PMQ3310" s="384"/>
      <c r="PMR3310" s="384"/>
      <c r="PMS3310" s="384"/>
      <c r="PMT3310" s="384"/>
      <c r="PMU3310" s="384"/>
      <c r="PMV3310" s="384"/>
      <c r="PMW3310" s="384"/>
      <c r="PMX3310" s="384"/>
      <c r="PMY3310" s="384"/>
      <c r="PMZ3310" s="384"/>
      <c r="PNA3310" s="384"/>
      <c r="PNB3310" s="384"/>
      <c r="PNC3310" s="384"/>
      <c r="PND3310" s="384"/>
      <c r="PNE3310" s="384"/>
      <c r="PNF3310" s="384"/>
      <c r="PNG3310" s="384"/>
      <c r="PNH3310" s="384"/>
      <c r="PNI3310" s="384"/>
      <c r="PNJ3310" s="384"/>
      <c r="PNK3310" s="384"/>
      <c r="PNL3310" s="384"/>
      <c r="PNM3310" s="384"/>
      <c r="PNN3310" s="384"/>
      <c r="PNO3310" s="384"/>
      <c r="PNP3310" s="384"/>
      <c r="PNQ3310" s="384"/>
      <c r="PNR3310" s="384"/>
      <c r="PNS3310" s="384"/>
      <c r="PNT3310" s="384"/>
      <c r="PNU3310" s="384"/>
      <c r="PNV3310" s="384"/>
      <c r="PNW3310" s="384"/>
      <c r="PNX3310" s="384"/>
      <c r="PNY3310" s="384"/>
      <c r="PNZ3310" s="384"/>
      <c r="POA3310" s="384"/>
      <c r="POB3310" s="384"/>
      <c r="POC3310" s="384"/>
      <c r="POD3310" s="384"/>
      <c r="POE3310" s="384"/>
      <c r="POF3310" s="384"/>
      <c r="POG3310" s="384"/>
      <c r="POH3310" s="384"/>
      <c r="POI3310" s="384"/>
      <c r="POJ3310" s="384"/>
      <c r="POK3310" s="384"/>
      <c r="POL3310" s="384"/>
      <c r="POM3310" s="384"/>
      <c r="PON3310" s="384"/>
      <c r="POO3310" s="384"/>
      <c r="POP3310" s="384"/>
      <c r="POQ3310" s="384"/>
      <c r="POR3310" s="384"/>
      <c r="POS3310" s="384"/>
      <c r="POT3310" s="384"/>
      <c r="POU3310" s="384"/>
      <c r="POV3310" s="384"/>
      <c r="POW3310" s="384"/>
      <c r="POX3310" s="384"/>
      <c r="POY3310" s="384"/>
      <c r="POZ3310" s="384"/>
      <c r="PPA3310" s="384"/>
      <c r="PPB3310" s="384"/>
      <c r="PPC3310" s="384"/>
      <c r="PPD3310" s="384"/>
      <c r="PPE3310" s="384"/>
      <c r="PPF3310" s="384"/>
      <c r="PPG3310" s="384"/>
      <c r="PPH3310" s="384"/>
      <c r="PPI3310" s="384"/>
      <c r="PPJ3310" s="384"/>
      <c r="PPK3310" s="384"/>
      <c r="PPL3310" s="384"/>
      <c r="PPM3310" s="384"/>
      <c r="PPN3310" s="384"/>
      <c r="PPO3310" s="384"/>
      <c r="PPP3310" s="384"/>
      <c r="PPQ3310" s="384"/>
      <c r="PPR3310" s="384"/>
      <c r="PPS3310" s="384"/>
      <c r="PPT3310" s="384"/>
      <c r="PPU3310" s="384"/>
      <c r="PPV3310" s="384"/>
      <c r="PPW3310" s="384"/>
      <c r="PPX3310" s="384"/>
      <c r="PPY3310" s="384"/>
      <c r="PPZ3310" s="384"/>
      <c r="PQA3310" s="384"/>
      <c r="PQB3310" s="384"/>
      <c r="PQC3310" s="384"/>
      <c r="PQD3310" s="384"/>
      <c r="PQE3310" s="384"/>
      <c r="PQF3310" s="384"/>
      <c r="PQG3310" s="384"/>
      <c r="PQH3310" s="384"/>
      <c r="PQI3310" s="384"/>
      <c r="PQJ3310" s="384"/>
      <c r="PQK3310" s="384"/>
      <c r="PQL3310" s="384"/>
      <c r="PQM3310" s="384"/>
      <c r="PQN3310" s="384"/>
      <c r="PQO3310" s="384"/>
      <c r="PQP3310" s="384"/>
      <c r="PQQ3310" s="384"/>
      <c r="PQR3310" s="384"/>
      <c r="PQS3310" s="384"/>
      <c r="PQT3310" s="384"/>
      <c r="PQU3310" s="384"/>
      <c r="PQV3310" s="384"/>
      <c r="PQW3310" s="384"/>
      <c r="PQX3310" s="384"/>
      <c r="PQY3310" s="384"/>
      <c r="PQZ3310" s="384"/>
      <c r="PRA3310" s="384"/>
      <c r="PRB3310" s="384"/>
      <c r="PRC3310" s="384"/>
      <c r="PRD3310" s="384"/>
      <c r="PRE3310" s="384"/>
      <c r="PRF3310" s="384"/>
      <c r="PRG3310" s="384"/>
      <c r="PRH3310" s="384"/>
      <c r="PRI3310" s="384"/>
      <c r="PRJ3310" s="384"/>
      <c r="PRK3310" s="384"/>
      <c r="PRL3310" s="384"/>
      <c r="PRM3310" s="384"/>
      <c r="PRN3310" s="384"/>
      <c r="PRO3310" s="384"/>
      <c r="PRP3310" s="384"/>
      <c r="PRQ3310" s="384"/>
      <c r="PRR3310" s="384"/>
      <c r="PRS3310" s="384"/>
      <c r="PRT3310" s="384"/>
      <c r="PRU3310" s="384"/>
      <c r="PRV3310" s="384"/>
      <c r="PRW3310" s="384"/>
      <c r="PRX3310" s="384"/>
      <c r="PRY3310" s="384"/>
      <c r="PRZ3310" s="384"/>
      <c r="PSA3310" s="384"/>
      <c r="PSB3310" s="384"/>
      <c r="PSC3310" s="384"/>
      <c r="PSD3310" s="384"/>
      <c r="PSE3310" s="384"/>
      <c r="PSF3310" s="384"/>
      <c r="PSG3310" s="384"/>
      <c r="PSH3310" s="384"/>
      <c r="PSI3310" s="384"/>
      <c r="PSJ3310" s="384"/>
      <c r="PSK3310" s="384"/>
      <c r="PSL3310" s="384"/>
      <c r="PSM3310" s="384"/>
      <c r="PSN3310" s="384"/>
      <c r="PSO3310" s="384"/>
      <c r="PSP3310" s="384"/>
      <c r="PSQ3310" s="384"/>
      <c r="PSR3310" s="384"/>
      <c r="PSS3310" s="384"/>
      <c r="PST3310" s="384"/>
      <c r="PSU3310" s="384"/>
      <c r="PSV3310" s="384"/>
      <c r="PSW3310" s="384"/>
      <c r="PSX3310" s="384"/>
      <c r="PSY3310" s="384"/>
      <c r="PSZ3310" s="384"/>
      <c r="PTA3310" s="384"/>
      <c r="PTB3310" s="384"/>
      <c r="PTC3310" s="384"/>
      <c r="PTD3310" s="384"/>
      <c r="PTE3310" s="384"/>
      <c r="PTF3310" s="384"/>
      <c r="PTG3310" s="384"/>
      <c r="PTH3310" s="384"/>
      <c r="PTI3310" s="384"/>
      <c r="PTJ3310" s="384"/>
      <c r="PTK3310" s="384"/>
      <c r="PTL3310" s="384"/>
      <c r="PTM3310" s="384"/>
      <c r="PTN3310" s="384"/>
      <c r="PTO3310" s="384"/>
      <c r="PTP3310" s="384"/>
      <c r="PTQ3310" s="384"/>
      <c r="PTR3310" s="384"/>
      <c r="PTS3310" s="384"/>
      <c r="PTT3310" s="384"/>
      <c r="PTU3310" s="384"/>
      <c r="PTV3310" s="384"/>
      <c r="PTW3310" s="384"/>
      <c r="PTX3310" s="384"/>
      <c r="PTY3310" s="384"/>
      <c r="PTZ3310" s="384"/>
      <c r="PUA3310" s="384"/>
      <c r="PUB3310" s="384"/>
      <c r="PUC3310" s="384"/>
      <c r="PUD3310" s="384"/>
      <c r="PUE3310" s="384"/>
      <c r="PUF3310" s="384"/>
      <c r="PUG3310" s="384"/>
      <c r="PUH3310" s="384"/>
      <c r="PUI3310" s="384"/>
      <c r="PUJ3310" s="384"/>
      <c r="PUK3310" s="384"/>
      <c r="PUL3310" s="384"/>
      <c r="PUM3310" s="384"/>
      <c r="PUN3310" s="384"/>
      <c r="PUO3310" s="384"/>
      <c r="PUP3310" s="384"/>
      <c r="PUQ3310" s="384"/>
      <c r="PUR3310" s="384"/>
      <c r="PUS3310" s="384"/>
      <c r="PUT3310" s="384"/>
      <c r="PUU3310" s="384"/>
      <c r="PUV3310" s="384"/>
      <c r="PUW3310" s="384"/>
      <c r="PUX3310" s="384"/>
      <c r="PUY3310" s="384"/>
      <c r="PUZ3310" s="384"/>
      <c r="PVA3310" s="384"/>
      <c r="PVB3310" s="384"/>
      <c r="PVC3310" s="384"/>
      <c r="PVD3310" s="384"/>
      <c r="PVE3310" s="384"/>
      <c r="PVF3310" s="384"/>
      <c r="PVG3310" s="384"/>
      <c r="PVH3310" s="384"/>
      <c r="PVI3310" s="384"/>
      <c r="PVJ3310" s="384"/>
      <c r="PVK3310" s="384"/>
      <c r="PVL3310" s="384"/>
      <c r="PVM3310" s="384"/>
      <c r="PVN3310" s="384"/>
      <c r="PVO3310" s="384"/>
      <c r="PVP3310" s="384"/>
      <c r="PVQ3310" s="384"/>
      <c r="PVR3310" s="384"/>
      <c r="PVS3310" s="384"/>
      <c r="PVT3310" s="384"/>
      <c r="PVU3310" s="384"/>
      <c r="PVV3310" s="384"/>
      <c r="PVW3310" s="384"/>
      <c r="PVX3310" s="384"/>
      <c r="PVY3310" s="384"/>
      <c r="PVZ3310" s="384"/>
      <c r="PWA3310" s="384"/>
      <c r="PWB3310" s="384"/>
      <c r="PWC3310" s="384"/>
      <c r="PWD3310" s="384"/>
      <c r="PWE3310" s="384"/>
      <c r="PWF3310" s="384"/>
      <c r="PWG3310" s="384"/>
      <c r="PWH3310" s="384"/>
      <c r="PWI3310" s="384"/>
      <c r="PWJ3310" s="384"/>
      <c r="PWK3310" s="384"/>
      <c r="PWL3310" s="384"/>
      <c r="PWM3310" s="384"/>
      <c r="PWN3310" s="384"/>
      <c r="PWO3310" s="384"/>
      <c r="PWP3310" s="384"/>
      <c r="PWQ3310" s="384"/>
      <c r="PWR3310" s="384"/>
      <c r="PWS3310" s="384"/>
      <c r="PWT3310" s="384"/>
      <c r="PWU3310" s="384"/>
      <c r="PWV3310" s="384"/>
      <c r="PWW3310" s="384"/>
      <c r="PWX3310" s="384"/>
      <c r="PWY3310" s="384"/>
      <c r="PWZ3310" s="384"/>
      <c r="PXA3310" s="384"/>
      <c r="PXB3310" s="384"/>
      <c r="PXC3310" s="384"/>
      <c r="PXD3310" s="384"/>
      <c r="PXE3310" s="384"/>
      <c r="PXF3310" s="384"/>
      <c r="PXG3310" s="384"/>
      <c r="PXH3310" s="384"/>
      <c r="PXI3310" s="384"/>
      <c r="PXJ3310" s="384"/>
      <c r="PXK3310" s="384"/>
      <c r="PXL3310" s="384"/>
      <c r="PXM3310" s="384"/>
      <c r="PXN3310" s="384"/>
      <c r="PXO3310" s="384"/>
      <c r="PXP3310" s="384"/>
      <c r="PXQ3310" s="384"/>
      <c r="PXR3310" s="384"/>
      <c r="PXS3310" s="384"/>
      <c r="PXT3310" s="384"/>
      <c r="PXU3310" s="384"/>
      <c r="PXV3310" s="384"/>
      <c r="PXW3310" s="384"/>
      <c r="PXX3310" s="384"/>
      <c r="PXY3310" s="384"/>
      <c r="PXZ3310" s="384"/>
      <c r="PYA3310" s="384"/>
      <c r="PYB3310" s="384"/>
      <c r="PYC3310" s="384"/>
      <c r="PYD3310" s="384"/>
      <c r="PYE3310" s="384"/>
      <c r="PYF3310" s="384"/>
      <c r="PYG3310" s="384"/>
      <c r="PYH3310" s="384"/>
      <c r="PYI3310" s="384"/>
      <c r="PYJ3310" s="384"/>
      <c r="PYK3310" s="384"/>
      <c r="PYL3310" s="384"/>
      <c r="PYM3310" s="384"/>
      <c r="PYN3310" s="384"/>
      <c r="PYO3310" s="384"/>
      <c r="PYP3310" s="384"/>
      <c r="PYQ3310" s="384"/>
      <c r="PYR3310" s="384"/>
      <c r="PYS3310" s="384"/>
      <c r="PYT3310" s="384"/>
      <c r="PYU3310" s="384"/>
      <c r="PYV3310" s="384"/>
      <c r="PYW3310" s="384"/>
      <c r="PYX3310" s="384"/>
      <c r="PYY3310" s="384"/>
      <c r="PYZ3310" s="384"/>
      <c r="PZA3310" s="384"/>
      <c r="PZB3310" s="384"/>
      <c r="PZC3310" s="384"/>
      <c r="PZD3310" s="384"/>
      <c r="PZE3310" s="384"/>
      <c r="PZF3310" s="384"/>
      <c r="PZG3310" s="384"/>
      <c r="PZH3310" s="384"/>
      <c r="PZI3310" s="384"/>
      <c r="PZJ3310" s="384"/>
      <c r="PZK3310" s="384"/>
      <c r="PZL3310" s="384"/>
      <c r="PZM3310" s="384"/>
      <c r="PZN3310" s="384"/>
      <c r="PZO3310" s="384"/>
      <c r="PZP3310" s="384"/>
      <c r="PZQ3310" s="384"/>
      <c r="PZR3310" s="384"/>
      <c r="PZS3310" s="384"/>
      <c r="PZT3310" s="384"/>
      <c r="PZU3310" s="384"/>
      <c r="PZV3310" s="384"/>
      <c r="PZW3310" s="384"/>
      <c r="PZX3310" s="384"/>
      <c r="PZY3310" s="384"/>
      <c r="PZZ3310" s="384"/>
      <c r="QAA3310" s="384"/>
      <c r="QAB3310" s="384"/>
      <c r="QAC3310" s="384"/>
      <c r="QAD3310" s="384"/>
      <c r="QAE3310" s="384"/>
      <c r="QAF3310" s="384"/>
      <c r="QAG3310" s="384"/>
      <c r="QAH3310" s="384"/>
      <c r="QAI3310" s="384"/>
      <c r="QAJ3310" s="384"/>
      <c r="QAK3310" s="384"/>
      <c r="QAL3310" s="384"/>
      <c r="QAM3310" s="384"/>
      <c r="QAN3310" s="384"/>
      <c r="QAO3310" s="384"/>
      <c r="QAP3310" s="384"/>
      <c r="QAQ3310" s="384"/>
      <c r="QAR3310" s="384"/>
      <c r="QAS3310" s="384"/>
      <c r="QAT3310" s="384"/>
      <c r="QAU3310" s="384"/>
      <c r="QAV3310" s="384"/>
      <c r="QAW3310" s="384"/>
      <c r="QAX3310" s="384"/>
      <c r="QAY3310" s="384"/>
      <c r="QAZ3310" s="384"/>
      <c r="QBA3310" s="384"/>
      <c r="QBB3310" s="384"/>
      <c r="QBC3310" s="384"/>
      <c r="QBD3310" s="384"/>
      <c r="QBE3310" s="384"/>
      <c r="QBF3310" s="384"/>
      <c r="QBG3310" s="384"/>
      <c r="QBH3310" s="384"/>
      <c r="QBI3310" s="384"/>
      <c r="QBJ3310" s="384"/>
      <c r="QBK3310" s="384"/>
      <c r="QBL3310" s="384"/>
      <c r="QBM3310" s="384"/>
      <c r="QBN3310" s="384"/>
      <c r="QBO3310" s="384"/>
      <c r="QBP3310" s="384"/>
      <c r="QBQ3310" s="384"/>
      <c r="QBR3310" s="384"/>
      <c r="QBS3310" s="384"/>
      <c r="QBT3310" s="384"/>
      <c r="QBU3310" s="384"/>
      <c r="QBV3310" s="384"/>
      <c r="QBW3310" s="384"/>
      <c r="QBX3310" s="384"/>
      <c r="QBY3310" s="384"/>
      <c r="QBZ3310" s="384"/>
      <c r="QCA3310" s="384"/>
      <c r="QCB3310" s="384"/>
      <c r="QCC3310" s="384"/>
      <c r="QCD3310" s="384"/>
      <c r="QCE3310" s="384"/>
      <c r="QCF3310" s="384"/>
      <c r="QCG3310" s="384"/>
      <c r="QCH3310" s="384"/>
      <c r="QCI3310" s="384"/>
      <c r="QCJ3310" s="384"/>
      <c r="QCK3310" s="384"/>
      <c r="QCL3310" s="384"/>
      <c r="QCM3310" s="384"/>
      <c r="QCN3310" s="384"/>
      <c r="QCO3310" s="384"/>
      <c r="QCP3310" s="384"/>
      <c r="QCQ3310" s="384"/>
      <c r="QCR3310" s="384"/>
      <c r="QCS3310" s="384"/>
      <c r="QCT3310" s="384"/>
      <c r="QCU3310" s="384"/>
      <c r="QCV3310" s="384"/>
      <c r="QCW3310" s="384"/>
      <c r="QCX3310" s="384"/>
      <c r="QCY3310" s="384"/>
      <c r="QCZ3310" s="384"/>
      <c r="QDA3310" s="384"/>
      <c r="QDB3310" s="384"/>
      <c r="QDC3310" s="384"/>
      <c r="QDD3310" s="384"/>
      <c r="QDE3310" s="384"/>
      <c r="QDF3310" s="384"/>
      <c r="QDG3310" s="384"/>
      <c r="QDH3310" s="384"/>
      <c r="QDI3310" s="384"/>
      <c r="QDJ3310" s="384"/>
      <c r="QDK3310" s="384"/>
      <c r="QDL3310" s="384"/>
      <c r="QDM3310" s="384"/>
      <c r="QDN3310" s="384"/>
      <c r="QDO3310" s="384"/>
      <c r="QDP3310" s="384"/>
      <c r="QDQ3310" s="384"/>
      <c r="QDR3310" s="384"/>
      <c r="QDS3310" s="384"/>
      <c r="QDT3310" s="384"/>
      <c r="QDU3310" s="384"/>
      <c r="QDV3310" s="384"/>
      <c r="QDW3310" s="384"/>
      <c r="QDX3310" s="384"/>
      <c r="QDY3310" s="384"/>
      <c r="QDZ3310" s="384"/>
      <c r="QEA3310" s="384"/>
      <c r="QEB3310" s="384"/>
      <c r="QEC3310" s="384"/>
      <c r="QED3310" s="384"/>
      <c r="QEE3310" s="384"/>
      <c r="QEF3310" s="384"/>
      <c r="QEG3310" s="384"/>
      <c r="QEH3310" s="384"/>
      <c r="QEI3310" s="384"/>
      <c r="QEJ3310" s="384"/>
      <c r="QEK3310" s="384"/>
      <c r="QEL3310" s="384"/>
      <c r="QEM3310" s="384"/>
      <c r="QEN3310" s="384"/>
      <c r="QEO3310" s="384"/>
      <c r="QEP3310" s="384"/>
      <c r="QEQ3310" s="384"/>
      <c r="QER3310" s="384"/>
      <c r="QES3310" s="384"/>
      <c r="QET3310" s="384"/>
      <c r="QEU3310" s="384"/>
      <c r="QEV3310" s="384"/>
      <c r="QEW3310" s="384"/>
      <c r="QEX3310" s="384"/>
      <c r="QEY3310" s="384"/>
      <c r="QEZ3310" s="384"/>
      <c r="QFA3310" s="384"/>
      <c r="QFB3310" s="384"/>
      <c r="QFC3310" s="384"/>
      <c r="QFD3310" s="384"/>
      <c r="QFE3310" s="384"/>
      <c r="QFF3310" s="384"/>
      <c r="QFG3310" s="384"/>
      <c r="QFH3310" s="384"/>
      <c r="QFI3310" s="384"/>
      <c r="QFJ3310" s="384"/>
      <c r="QFK3310" s="384"/>
      <c r="QFL3310" s="384"/>
      <c r="QFM3310" s="384"/>
      <c r="QFN3310" s="384"/>
      <c r="QFO3310" s="384"/>
      <c r="QFP3310" s="384"/>
      <c r="QFQ3310" s="384"/>
      <c r="QFR3310" s="384"/>
      <c r="QFS3310" s="384"/>
      <c r="QFT3310" s="384"/>
      <c r="QFU3310" s="384"/>
      <c r="QFV3310" s="384"/>
      <c r="QFW3310" s="384"/>
      <c r="QFX3310" s="384"/>
      <c r="QFY3310" s="384"/>
      <c r="QFZ3310" s="384"/>
      <c r="QGA3310" s="384"/>
      <c r="QGB3310" s="384"/>
      <c r="QGC3310" s="384"/>
      <c r="QGD3310" s="384"/>
      <c r="QGE3310" s="384"/>
      <c r="QGF3310" s="384"/>
      <c r="QGG3310" s="384"/>
      <c r="QGH3310" s="384"/>
      <c r="QGI3310" s="384"/>
      <c r="QGJ3310" s="384"/>
      <c r="QGK3310" s="384"/>
      <c r="QGL3310" s="384"/>
      <c r="QGM3310" s="384"/>
      <c r="QGN3310" s="384"/>
      <c r="QGO3310" s="384"/>
      <c r="QGP3310" s="384"/>
      <c r="QGQ3310" s="384"/>
      <c r="QGR3310" s="384"/>
      <c r="QGS3310" s="384"/>
      <c r="QGT3310" s="384"/>
      <c r="QGU3310" s="384"/>
      <c r="QGV3310" s="384"/>
      <c r="QGW3310" s="384"/>
      <c r="QGX3310" s="384"/>
      <c r="QGY3310" s="384"/>
      <c r="QGZ3310" s="384"/>
      <c r="QHA3310" s="384"/>
      <c r="QHB3310" s="384"/>
      <c r="QHC3310" s="384"/>
      <c r="QHD3310" s="384"/>
      <c r="QHE3310" s="384"/>
      <c r="QHF3310" s="384"/>
      <c r="QHG3310" s="384"/>
      <c r="QHH3310" s="384"/>
      <c r="QHI3310" s="384"/>
      <c r="QHJ3310" s="384"/>
      <c r="QHK3310" s="384"/>
      <c r="QHL3310" s="384"/>
      <c r="QHM3310" s="384"/>
      <c r="QHN3310" s="384"/>
      <c r="QHO3310" s="384"/>
      <c r="QHP3310" s="384"/>
      <c r="QHQ3310" s="384"/>
      <c r="QHR3310" s="384"/>
      <c r="QHS3310" s="384"/>
      <c r="QHT3310" s="384"/>
      <c r="QHU3310" s="384"/>
      <c r="QHV3310" s="384"/>
      <c r="QHW3310" s="384"/>
      <c r="QHX3310" s="384"/>
      <c r="QHY3310" s="384"/>
      <c r="QHZ3310" s="384"/>
      <c r="QIA3310" s="384"/>
      <c r="QIB3310" s="384"/>
      <c r="QIC3310" s="384"/>
      <c r="QID3310" s="384"/>
      <c r="QIE3310" s="384"/>
      <c r="QIF3310" s="384"/>
      <c r="QIG3310" s="384"/>
      <c r="QIH3310" s="384"/>
      <c r="QII3310" s="384"/>
      <c r="QIJ3310" s="384"/>
      <c r="QIK3310" s="384"/>
      <c r="QIL3310" s="384"/>
      <c r="QIM3310" s="384"/>
      <c r="QIN3310" s="384"/>
      <c r="QIO3310" s="384"/>
      <c r="QIP3310" s="384"/>
      <c r="QIQ3310" s="384"/>
      <c r="QIR3310" s="384"/>
      <c r="QIS3310" s="384"/>
      <c r="QIT3310" s="384"/>
      <c r="QIU3310" s="384"/>
      <c r="QIV3310" s="384"/>
      <c r="QIW3310" s="384"/>
      <c r="QIX3310" s="384"/>
      <c r="QIY3310" s="384"/>
      <c r="QIZ3310" s="384"/>
      <c r="QJA3310" s="384"/>
      <c r="QJB3310" s="384"/>
      <c r="QJC3310" s="384"/>
      <c r="QJD3310" s="384"/>
      <c r="QJE3310" s="384"/>
      <c r="QJF3310" s="384"/>
      <c r="QJG3310" s="384"/>
      <c r="QJH3310" s="384"/>
      <c r="QJI3310" s="384"/>
      <c r="QJJ3310" s="384"/>
      <c r="QJK3310" s="384"/>
      <c r="QJL3310" s="384"/>
      <c r="QJM3310" s="384"/>
      <c r="QJN3310" s="384"/>
      <c r="QJO3310" s="384"/>
      <c r="QJP3310" s="384"/>
      <c r="QJQ3310" s="384"/>
      <c r="QJR3310" s="384"/>
      <c r="QJS3310" s="384"/>
      <c r="QJT3310" s="384"/>
      <c r="QJU3310" s="384"/>
      <c r="QJV3310" s="384"/>
      <c r="QJW3310" s="384"/>
      <c r="QJX3310" s="384"/>
      <c r="QJY3310" s="384"/>
      <c r="QJZ3310" s="384"/>
      <c r="QKA3310" s="384"/>
      <c r="QKB3310" s="384"/>
      <c r="QKC3310" s="384"/>
      <c r="QKD3310" s="384"/>
      <c r="QKE3310" s="384"/>
      <c r="QKF3310" s="384"/>
      <c r="QKG3310" s="384"/>
      <c r="QKH3310" s="384"/>
      <c r="QKI3310" s="384"/>
      <c r="QKJ3310" s="384"/>
      <c r="QKK3310" s="384"/>
      <c r="QKL3310" s="384"/>
      <c r="QKM3310" s="384"/>
      <c r="QKN3310" s="384"/>
      <c r="QKO3310" s="384"/>
      <c r="QKP3310" s="384"/>
      <c r="QKQ3310" s="384"/>
      <c r="QKR3310" s="384"/>
      <c r="QKS3310" s="384"/>
      <c r="QKT3310" s="384"/>
      <c r="QKU3310" s="384"/>
      <c r="QKV3310" s="384"/>
      <c r="QKW3310" s="384"/>
      <c r="QKX3310" s="384"/>
      <c r="QKY3310" s="384"/>
      <c r="QKZ3310" s="384"/>
      <c r="QLA3310" s="384"/>
      <c r="QLB3310" s="384"/>
      <c r="QLC3310" s="384"/>
      <c r="QLD3310" s="384"/>
      <c r="QLE3310" s="384"/>
      <c r="QLF3310" s="384"/>
      <c r="QLG3310" s="384"/>
      <c r="QLH3310" s="384"/>
      <c r="QLI3310" s="384"/>
      <c r="QLJ3310" s="384"/>
      <c r="QLK3310" s="384"/>
      <c r="QLL3310" s="384"/>
      <c r="QLM3310" s="384"/>
      <c r="QLN3310" s="384"/>
      <c r="QLO3310" s="384"/>
      <c r="QLP3310" s="384"/>
      <c r="QLQ3310" s="384"/>
      <c r="QLR3310" s="384"/>
      <c r="QLS3310" s="384"/>
      <c r="QLT3310" s="384"/>
      <c r="QLU3310" s="384"/>
      <c r="QLV3310" s="384"/>
      <c r="QLW3310" s="384"/>
      <c r="QLX3310" s="384"/>
      <c r="QLY3310" s="384"/>
      <c r="QLZ3310" s="384"/>
      <c r="QMA3310" s="384"/>
      <c r="QMB3310" s="384"/>
      <c r="QMC3310" s="384"/>
      <c r="QMD3310" s="384"/>
      <c r="QME3310" s="384"/>
      <c r="QMF3310" s="384"/>
      <c r="QMG3310" s="384"/>
      <c r="QMH3310" s="384"/>
      <c r="QMI3310" s="384"/>
      <c r="QMJ3310" s="384"/>
      <c r="QMK3310" s="384"/>
      <c r="QML3310" s="384"/>
      <c r="QMM3310" s="384"/>
      <c r="QMN3310" s="384"/>
      <c r="QMO3310" s="384"/>
      <c r="QMP3310" s="384"/>
      <c r="QMQ3310" s="384"/>
      <c r="QMR3310" s="384"/>
      <c r="QMS3310" s="384"/>
      <c r="QMT3310" s="384"/>
      <c r="QMU3310" s="384"/>
      <c r="QMV3310" s="384"/>
      <c r="QMW3310" s="384"/>
      <c r="QMX3310" s="384"/>
      <c r="QMY3310" s="384"/>
      <c r="QMZ3310" s="384"/>
      <c r="QNA3310" s="384"/>
      <c r="QNB3310" s="384"/>
      <c r="QNC3310" s="384"/>
      <c r="QND3310" s="384"/>
      <c r="QNE3310" s="384"/>
      <c r="QNF3310" s="384"/>
      <c r="QNG3310" s="384"/>
      <c r="QNH3310" s="384"/>
      <c r="QNI3310" s="384"/>
      <c r="QNJ3310" s="384"/>
      <c r="QNK3310" s="384"/>
      <c r="QNL3310" s="384"/>
      <c r="QNM3310" s="384"/>
      <c r="QNN3310" s="384"/>
      <c r="QNO3310" s="384"/>
      <c r="QNP3310" s="384"/>
      <c r="QNQ3310" s="384"/>
      <c r="QNR3310" s="384"/>
      <c r="QNS3310" s="384"/>
      <c r="QNT3310" s="384"/>
      <c r="QNU3310" s="384"/>
      <c r="QNV3310" s="384"/>
      <c r="QNW3310" s="384"/>
      <c r="QNX3310" s="384"/>
      <c r="QNY3310" s="384"/>
      <c r="QNZ3310" s="384"/>
      <c r="QOA3310" s="384"/>
      <c r="QOB3310" s="384"/>
      <c r="QOC3310" s="384"/>
      <c r="QOD3310" s="384"/>
      <c r="QOE3310" s="384"/>
      <c r="QOF3310" s="384"/>
      <c r="QOG3310" s="384"/>
      <c r="QOH3310" s="384"/>
      <c r="QOI3310" s="384"/>
      <c r="QOJ3310" s="384"/>
      <c r="QOK3310" s="384"/>
      <c r="QOL3310" s="384"/>
      <c r="QOM3310" s="384"/>
      <c r="QON3310" s="384"/>
      <c r="QOO3310" s="384"/>
      <c r="QOP3310" s="384"/>
      <c r="QOQ3310" s="384"/>
      <c r="QOR3310" s="384"/>
      <c r="QOS3310" s="384"/>
      <c r="QOT3310" s="384"/>
      <c r="QOU3310" s="384"/>
      <c r="QOV3310" s="384"/>
      <c r="QOW3310" s="384"/>
      <c r="QOX3310" s="384"/>
      <c r="QOY3310" s="384"/>
      <c r="QOZ3310" s="384"/>
      <c r="QPA3310" s="384"/>
      <c r="QPB3310" s="384"/>
      <c r="QPC3310" s="384"/>
      <c r="QPD3310" s="384"/>
      <c r="QPE3310" s="384"/>
      <c r="QPF3310" s="384"/>
      <c r="QPG3310" s="384"/>
      <c r="QPH3310" s="384"/>
      <c r="QPI3310" s="384"/>
      <c r="QPJ3310" s="384"/>
      <c r="QPK3310" s="384"/>
      <c r="QPL3310" s="384"/>
      <c r="QPM3310" s="384"/>
      <c r="QPN3310" s="384"/>
      <c r="QPO3310" s="384"/>
      <c r="QPP3310" s="384"/>
      <c r="QPQ3310" s="384"/>
      <c r="QPR3310" s="384"/>
      <c r="QPS3310" s="384"/>
      <c r="QPT3310" s="384"/>
      <c r="QPU3310" s="384"/>
      <c r="QPV3310" s="384"/>
      <c r="QPW3310" s="384"/>
      <c r="QPX3310" s="384"/>
      <c r="QPY3310" s="384"/>
      <c r="QPZ3310" s="384"/>
      <c r="QQA3310" s="384"/>
      <c r="QQB3310" s="384"/>
      <c r="QQC3310" s="384"/>
      <c r="QQD3310" s="384"/>
      <c r="QQE3310" s="384"/>
      <c r="QQF3310" s="384"/>
      <c r="QQG3310" s="384"/>
      <c r="QQH3310" s="384"/>
      <c r="QQI3310" s="384"/>
      <c r="QQJ3310" s="384"/>
      <c r="QQK3310" s="384"/>
      <c r="QQL3310" s="384"/>
      <c r="QQM3310" s="384"/>
      <c r="QQN3310" s="384"/>
      <c r="QQO3310" s="384"/>
      <c r="QQP3310" s="384"/>
      <c r="QQQ3310" s="384"/>
      <c r="QQR3310" s="384"/>
      <c r="QQS3310" s="384"/>
      <c r="QQT3310" s="384"/>
      <c r="QQU3310" s="384"/>
      <c r="QQV3310" s="384"/>
      <c r="QQW3310" s="384"/>
      <c r="QQX3310" s="384"/>
      <c r="QQY3310" s="384"/>
      <c r="QQZ3310" s="384"/>
      <c r="QRA3310" s="384"/>
      <c r="QRB3310" s="384"/>
      <c r="QRC3310" s="384"/>
      <c r="QRD3310" s="384"/>
      <c r="QRE3310" s="384"/>
      <c r="QRF3310" s="384"/>
      <c r="QRG3310" s="384"/>
      <c r="QRH3310" s="384"/>
      <c r="QRI3310" s="384"/>
      <c r="QRJ3310" s="384"/>
      <c r="QRK3310" s="384"/>
      <c r="QRL3310" s="384"/>
      <c r="QRM3310" s="384"/>
      <c r="QRN3310" s="384"/>
      <c r="QRO3310" s="384"/>
      <c r="QRP3310" s="384"/>
      <c r="QRQ3310" s="384"/>
      <c r="QRR3310" s="384"/>
      <c r="QRS3310" s="384"/>
      <c r="QRT3310" s="384"/>
      <c r="QRU3310" s="384"/>
      <c r="QRV3310" s="384"/>
      <c r="QRW3310" s="384"/>
      <c r="QRX3310" s="384"/>
      <c r="QRY3310" s="384"/>
      <c r="QRZ3310" s="384"/>
      <c r="QSA3310" s="384"/>
      <c r="QSB3310" s="384"/>
      <c r="QSC3310" s="384"/>
      <c r="QSD3310" s="384"/>
      <c r="QSE3310" s="384"/>
      <c r="QSF3310" s="384"/>
      <c r="QSG3310" s="384"/>
      <c r="QSH3310" s="384"/>
      <c r="QSI3310" s="384"/>
      <c r="QSJ3310" s="384"/>
      <c r="QSK3310" s="384"/>
      <c r="QSL3310" s="384"/>
      <c r="QSM3310" s="384"/>
      <c r="QSN3310" s="384"/>
      <c r="QSO3310" s="384"/>
      <c r="QSP3310" s="384"/>
      <c r="QSQ3310" s="384"/>
      <c r="QSR3310" s="384"/>
      <c r="QSS3310" s="384"/>
      <c r="QST3310" s="384"/>
      <c r="QSU3310" s="384"/>
      <c r="QSV3310" s="384"/>
      <c r="QSW3310" s="384"/>
      <c r="QSX3310" s="384"/>
      <c r="QSY3310" s="384"/>
      <c r="QSZ3310" s="384"/>
      <c r="QTA3310" s="384"/>
      <c r="QTB3310" s="384"/>
      <c r="QTC3310" s="384"/>
      <c r="QTD3310" s="384"/>
      <c r="QTE3310" s="384"/>
      <c r="QTF3310" s="384"/>
      <c r="QTG3310" s="384"/>
      <c r="QTH3310" s="384"/>
      <c r="QTI3310" s="384"/>
      <c r="QTJ3310" s="384"/>
      <c r="QTK3310" s="384"/>
      <c r="QTL3310" s="384"/>
      <c r="QTM3310" s="384"/>
      <c r="QTN3310" s="384"/>
      <c r="QTO3310" s="384"/>
      <c r="QTP3310" s="384"/>
      <c r="QTQ3310" s="384"/>
      <c r="QTR3310" s="384"/>
      <c r="QTS3310" s="384"/>
      <c r="QTT3310" s="384"/>
      <c r="QTU3310" s="384"/>
      <c r="QTV3310" s="384"/>
      <c r="QTW3310" s="384"/>
      <c r="QTX3310" s="384"/>
      <c r="QTY3310" s="384"/>
      <c r="QTZ3310" s="384"/>
      <c r="QUA3310" s="384"/>
      <c r="QUB3310" s="384"/>
      <c r="QUC3310" s="384"/>
      <c r="QUD3310" s="384"/>
      <c r="QUE3310" s="384"/>
      <c r="QUF3310" s="384"/>
      <c r="QUG3310" s="384"/>
      <c r="QUH3310" s="384"/>
      <c r="QUI3310" s="384"/>
      <c r="QUJ3310" s="384"/>
      <c r="QUK3310" s="384"/>
      <c r="QUL3310" s="384"/>
      <c r="QUM3310" s="384"/>
      <c r="QUN3310" s="384"/>
      <c r="QUO3310" s="384"/>
      <c r="QUP3310" s="384"/>
      <c r="QUQ3310" s="384"/>
      <c r="QUR3310" s="384"/>
      <c r="QUS3310" s="384"/>
      <c r="QUT3310" s="384"/>
      <c r="QUU3310" s="384"/>
      <c r="QUV3310" s="384"/>
      <c r="QUW3310" s="384"/>
      <c r="QUX3310" s="384"/>
      <c r="QUY3310" s="384"/>
      <c r="QUZ3310" s="384"/>
      <c r="QVA3310" s="384"/>
      <c r="QVB3310" s="384"/>
      <c r="QVC3310" s="384"/>
      <c r="QVD3310" s="384"/>
      <c r="QVE3310" s="384"/>
      <c r="QVF3310" s="384"/>
      <c r="QVG3310" s="384"/>
      <c r="QVH3310" s="384"/>
      <c r="QVI3310" s="384"/>
      <c r="QVJ3310" s="384"/>
      <c r="QVK3310" s="384"/>
      <c r="QVL3310" s="384"/>
      <c r="QVM3310" s="384"/>
      <c r="QVN3310" s="384"/>
      <c r="QVO3310" s="384"/>
      <c r="QVP3310" s="384"/>
      <c r="QVQ3310" s="384"/>
      <c r="QVR3310" s="384"/>
      <c r="QVS3310" s="384"/>
      <c r="QVT3310" s="384"/>
      <c r="QVU3310" s="384"/>
      <c r="QVV3310" s="384"/>
      <c r="QVW3310" s="384"/>
      <c r="QVX3310" s="384"/>
      <c r="QVY3310" s="384"/>
      <c r="QVZ3310" s="384"/>
      <c r="QWA3310" s="384"/>
      <c r="QWB3310" s="384"/>
      <c r="QWC3310" s="384"/>
      <c r="QWD3310" s="384"/>
      <c r="QWE3310" s="384"/>
      <c r="QWF3310" s="384"/>
      <c r="QWG3310" s="384"/>
      <c r="QWH3310" s="384"/>
      <c r="QWI3310" s="384"/>
      <c r="QWJ3310" s="384"/>
      <c r="QWK3310" s="384"/>
      <c r="QWL3310" s="384"/>
      <c r="QWM3310" s="384"/>
      <c r="QWN3310" s="384"/>
      <c r="QWO3310" s="384"/>
      <c r="QWP3310" s="384"/>
      <c r="QWQ3310" s="384"/>
      <c r="QWR3310" s="384"/>
      <c r="QWS3310" s="384"/>
      <c r="QWT3310" s="384"/>
      <c r="QWU3310" s="384"/>
      <c r="QWV3310" s="384"/>
      <c r="QWW3310" s="384"/>
      <c r="QWX3310" s="384"/>
      <c r="QWY3310" s="384"/>
      <c r="QWZ3310" s="384"/>
      <c r="QXA3310" s="384"/>
      <c r="QXB3310" s="384"/>
      <c r="QXC3310" s="384"/>
      <c r="QXD3310" s="384"/>
      <c r="QXE3310" s="384"/>
      <c r="QXF3310" s="384"/>
      <c r="QXG3310" s="384"/>
      <c r="QXH3310" s="384"/>
      <c r="QXI3310" s="384"/>
      <c r="QXJ3310" s="384"/>
      <c r="QXK3310" s="384"/>
      <c r="QXL3310" s="384"/>
      <c r="QXM3310" s="384"/>
      <c r="QXN3310" s="384"/>
      <c r="QXO3310" s="384"/>
      <c r="QXP3310" s="384"/>
      <c r="QXQ3310" s="384"/>
      <c r="QXR3310" s="384"/>
      <c r="QXS3310" s="384"/>
      <c r="QXT3310" s="384"/>
      <c r="QXU3310" s="384"/>
      <c r="QXV3310" s="384"/>
      <c r="QXW3310" s="384"/>
      <c r="QXX3310" s="384"/>
      <c r="QXY3310" s="384"/>
      <c r="QXZ3310" s="384"/>
      <c r="QYA3310" s="384"/>
      <c r="QYB3310" s="384"/>
      <c r="QYC3310" s="384"/>
      <c r="QYD3310" s="384"/>
      <c r="QYE3310" s="384"/>
      <c r="QYF3310" s="384"/>
      <c r="QYG3310" s="384"/>
      <c r="QYH3310" s="384"/>
      <c r="QYI3310" s="384"/>
      <c r="QYJ3310" s="384"/>
      <c r="QYK3310" s="384"/>
      <c r="QYL3310" s="384"/>
      <c r="QYM3310" s="384"/>
      <c r="QYN3310" s="384"/>
      <c r="QYO3310" s="384"/>
      <c r="QYP3310" s="384"/>
      <c r="QYQ3310" s="384"/>
      <c r="QYR3310" s="384"/>
      <c r="QYS3310" s="384"/>
      <c r="QYT3310" s="384"/>
      <c r="QYU3310" s="384"/>
      <c r="QYV3310" s="384"/>
      <c r="QYW3310" s="384"/>
      <c r="QYX3310" s="384"/>
      <c r="QYY3310" s="384"/>
      <c r="QYZ3310" s="384"/>
      <c r="QZA3310" s="384"/>
      <c r="QZB3310" s="384"/>
      <c r="QZC3310" s="384"/>
      <c r="QZD3310" s="384"/>
      <c r="QZE3310" s="384"/>
      <c r="QZF3310" s="384"/>
      <c r="QZG3310" s="384"/>
      <c r="QZH3310" s="384"/>
      <c r="QZI3310" s="384"/>
      <c r="QZJ3310" s="384"/>
      <c r="QZK3310" s="384"/>
      <c r="QZL3310" s="384"/>
      <c r="QZM3310" s="384"/>
      <c r="QZN3310" s="384"/>
      <c r="QZO3310" s="384"/>
      <c r="QZP3310" s="384"/>
      <c r="QZQ3310" s="384"/>
      <c r="QZR3310" s="384"/>
      <c r="QZS3310" s="384"/>
      <c r="QZT3310" s="384"/>
      <c r="QZU3310" s="384"/>
      <c r="QZV3310" s="384"/>
      <c r="QZW3310" s="384"/>
      <c r="QZX3310" s="384"/>
      <c r="QZY3310" s="384"/>
      <c r="QZZ3310" s="384"/>
      <c r="RAA3310" s="384"/>
      <c r="RAB3310" s="384"/>
      <c r="RAC3310" s="384"/>
      <c r="RAD3310" s="384"/>
      <c r="RAE3310" s="384"/>
      <c r="RAF3310" s="384"/>
      <c r="RAG3310" s="384"/>
      <c r="RAH3310" s="384"/>
      <c r="RAI3310" s="384"/>
      <c r="RAJ3310" s="384"/>
      <c r="RAK3310" s="384"/>
      <c r="RAL3310" s="384"/>
      <c r="RAM3310" s="384"/>
      <c r="RAN3310" s="384"/>
      <c r="RAO3310" s="384"/>
      <c r="RAP3310" s="384"/>
      <c r="RAQ3310" s="384"/>
      <c r="RAR3310" s="384"/>
      <c r="RAS3310" s="384"/>
      <c r="RAT3310" s="384"/>
      <c r="RAU3310" s="384"/>
      <c r="RAV3310" s="384"/>
      <c r="RAW3310" s="384"/>
      <c r="RAX3310" s="384"/>
      <c r="RAY3310" s="384"/>
      <c r="RAZ3310" s="384"/>
      <c r="RBA3310" s="384"/>
      <c r="RBB3310" s="384"/>
      <c r="RBC3310" s="384"/>
      <c r="RBD3310" s="384"/>
      <c r="RBE3310" s="384"/>
      <c r="RBF3310" s="384"/>
      <c r="RBG3310" s="384"/>
      <c r="RBH3310" s="384"/>
      <c r="RBI3310" s="384"/>
      <c r="RBJ3310" s="384"/>
      <c r="RBK3310" s="384"/>
      <c r="RBL3310" s="384"/>
      <c r="RBM3310" s="384"/>
      <c r="RBN3310" s="384"/>
      <c r="RBO3310" s="384"/>
      <c r="RBP3310" s="384"/>
      <c r="RBQ3310" s="384"/>
      <c r="RBR3310" s="384"/>
      <c r="RBS3310" s="384"/>
      <c r="RBT3310" s="384"/>
      <c r="RBU3310" s="384"/>
      <c r="RBV3310" s="384"/>
      <c r="RBW3310" s="384"/>
      <c r="RBX3310" s="384"/>
      <c r="RBY3310" s="384"/>
      <c r="RBZ3310" s="384"/>
      <c r="RCA3310" s="384"/>
      <c r="RCB3310" s="384"/>
      <c r="RCC3310" s="384"/>
      <c r="RCD3310" s="384"/>
      <c r="RCE3310" s="384"/>
      <c r="RCF3310" s="384"/>
      <c r="RCG3310" s="384"/>
      <c r="RCH3310" s="384"/>
      <c r="RCI3310" s="384"/>
      <c r="RCJ3310" s="384"/>
      <c r="RCK3310" s="384"/>
      <c r="RCL3310" s="384"/>
      <c r="RCM3310" s="384"/>
      <c r="RCN3310" s="384"/>
      <c r="RCO3310" s="384"/>
      <c r="RCP3310" s="384"/>
      <c r="RCQ3310" s="384"/>
      <c r="RCR3310" s="384"/>
      <c r="RCS3310" s="384"/>
      <c r="RCT3310" s="384"/>
      <c r="RCU3310" s="384"/>
      <c r="RCV3310" s="384"/>
      <c r="RCW3310" s="384"/>
      <c r="RCX3310" s="384"/>
      <c r="RCY3310" s="384"/>
      <c r="RCZ3310" s="384"/>
      <c r="RDA3310" s="384"/>
      <c r="RDB3310" s="384"/>
      <c r="RDC3310" s="384"/>
      <c r="RDD3310" s="384"/>
      <c r="RDE3310" s="384"/>
      <c r="RDF3310" s="384"/>
      <c r="RDG3310" s="384"/>
      <c r="RDH3310" s="384"/>
      <c r="RDI3310" s="384"/>
      <c r="RDJ3310" s="384"/>
      <c r="RDK3310" s="384"/>
      <c r="RDL3310" s="384"/>
      <c r="RDM3310" s="384"/>
      <c r="RDN3310" s="384"/>
      <c r="RDO3310" s="384"/>
      <c r="RDP3310" s="384"/>
      <c r="RDQ3310" s="384"/>
      <c r="RDR3310" s="384"/>
      <c r="RDS3310" s="384"/>
      <c r="RDT3310" s="384"/>
      <c r="RDU3310" s="384"/>
      <c r="RDV3310" s="384"/>
      <c r="RDW3310" s="384"/>
      <c r="RDX3310" s="384"/>
      <c r="RDY3310" s="384"/>
      <c r="RDZ3310" s="384"/>
      <c r="REA3310" s="384"/>
      <c r="REB3310" s="384"/>
      <c r="REC3310" s="384"/>
      <c r="RED3310" s="384"/>
      <c r="REE3310" s="384"/>
      <c r="REF3310" s="384"/>
      <c r="REG3310" s="384"/>
      <c r="REH3310" s="384"/>
      <c r="REI3310" s="384"/>
      <c r="REJ3310" s="384"/>
      <c r="REK3310" s="384"/>
      <c r="REL3310" s="384"/>
      <c r="REM3310" s="384"/>
      <c r="REN3310" s="384"/>
      <c r="REO3310" s="384"/>
      <c r="REP3310" s="384"/>
      <c r="REQ3310" s="384"/>
      <c r="RER3310" s="384"/>
      <c r="RES3310" s="384"/>
      <c r="RET3310" s="384"/>
      <c r="REU3310" s="384"/>
      <c r="REV3310" s="384"/>
      <c r="REW3310" s="384"/>
      <c r="REX3310" s="384"/>
      <c r="REY3310" s="384"/>
      <c r="REZ3310" s="384"/>
      <c r="RFA3310" s="384"/>
      <c r="RFB3310" s="384"/>
      <c r="RFC3310" s="384"/>
      <c r="RFD3310" s="384"/>
      <c r="RFE3310" s="384"/>
      <c r="RFF3310" s="384"/>
      <c r="RFG3310" s="384"/>
      <c r="RFH3310" s="384"/>
      <c r="RFI3310" s="384"/>
      <c r="RFJ3310" s="384"/>
      <c r="RFK3310" s="384"/>
      <c r="RFL3310" s="384"/>
      <c r="RFM3310" s="384"/>
      <c r="RFN3310" s="384"/>
      <c r="RFO3310" s="384"/>
      <c r="RFP3310" s="384"/>
      <c r="RFQ3310" s="384"/>
      <c r="RFR3310" s="384"/>
      <c r="RFS3310" s="384"/>
      <c r="RFT3310" s="384"/>
      <c r="RFU3310" s="384"/>
      <c r="RFV3310" s="384"/>
      <c r="RFW3310" s="384"/>
      <c r="RFX3310" s="384"/>
      <c r="RFY3310" s="384"/>
      <c r="RFZ3310" s="384"/>
      <c r="RGA3310" s="384"/>
      <c r="RGB3310" s="384"/>
      <c r="RGC3310" s="384"/>
      <c r="RGD3310" s="384"/>
      <c r="RGE3310" s="384"/>
      <c r="RGF3310" s="384"/>
      <c r="RGG3310" s="384"/>
      <c r="RGH3310" s="384"/>
      <c r="RGI3310" s="384"/>
      <c r="RGJ3310" s="384"/>
      <c r="RGK3310" s="384"/>
      <c r="RGL3310" s="384"/>
      <c r="RGM3310" s="384"/>
      <c r="RGN3310" s="384"/>
      <c r="RGO3310" s="384"/>
      <c r="RGP3310" s="384"/>
      <c r="RGQ3310" s="384"/>
      <c r="RGR3310" s="384"/>
      <c r="RGS3310" s="384"/>
      <c r="RGT3310" s="384"/>
      <c r="RGU3310" s="384"/>
      <c r="RGV3310" s="384"/>
      <c r="RGW3310" s="384"/>
      <c r="RGX3310" s="384"/>
      <c r="RGY3310" s="384"/>
      <c r="RGZ3310" s="384"/>
      <c r="RHA3310" s="384"/>
      <c r="RHB3310" s="384"/>
      <c r="RHC3310" s="384"/>
      <c r="RHD3310" s="384"/>
      <c r="RHE3310" s="384"/>
      <c r="RHF3310" s="384"/>
      <c r="RHG3310" s="384"/>
      <c r="RHH3310" s="384"/>
      <c r="RHI3310" s="384"/>
      <c r="RHJ3310" s="384"/>
      <c r="RHK3310" s="384"/>
      <c r="RHL3310" s="384"/>
      <c r="RHM3310" s="384"/>
      <c r="RHN3310" s="384"/>
      <c r="RHO3310" s="384"/>
      <c r="RHP3310" s="384"/>
      <c r="RHQ3310" s="384"/>
      <c r="RHR3310" s="384"/>
      <c r="RHS3310" s="384"/>
      <c r="RHT3310" s="384"/>
      <c r="RHU3310" s="384"/>
      <c r="RHV3310" s="384"/>
      <c r="RHW3310" s="384"/>
      <c r="RHX3310" s="384"/>
      <c r="RHY3310" s="384"/>
      <c r="RHZ3310" s="384"/>
      <c r="RIA3310" s="384"/>
      <c r="RIB3310" s="384"/>
      <c r="RIC3310" s="384"/>
      <c r="RID3310" s="384"/>
      <c r="RIE3310" s="384"/>
      <c r="RIF3310" s="384"/>
      <c r="RIG3310" s="384"/>
      <c r="RIH3310" s="384"/>
      <c r="RII3310" s="384"/>
      <c r="RIJ3310" s="384"/>
      <c r="RIK3310" s="384"/>
      <c r="RIL3310" s="384"/>
      <c r="RIM3310" s="384"/>
      <c r="RIN3310" s="384"/>
      <c r="RIO3310" s="384"/>
      <c r="RIP3310" s="384"/>
      <c r="RIQ3310" s="384"/>
      <c r="RIR3310" s="384"/>
      <c r="RIS3310" s="384"/>
      <c r="RIT3310" s="384"/>
      <c r="RIU3310" s="384"/>
      <c r="RIV3310" s="384"/>
      <c r="RIW3310" s="384"/>
      <c r="RIX3310" s="384"/>
      <c r="RIY3310" s="384"/>
      <c r="RIZ3310" s="384"/>
      <c r="RJA3310" s="384"/>
      <c r="RJB3310" s="384"/>
      <c r="RJC3310" s="384"/>
      <c r="RJD3310" s="384"/>
      <c r="RJE3310" s="384"/>
      <c r="RJF3310" s="384"/>
      <c r="RJG3310" s="384"/>
      <c r="RJH3310" s="384"/>
      <c r="RJI3310" s="384"/>
      <c r="RJJ3310" s="384"/>
      <c r="RJK3310" s="384"/>
      <c r="RJL3310" s="384"/>
      <c r="RJM3310" s="384"/>
      <c r="RJN3310" s="384"/>
      <c r="RJO3310" s="384"/>
      <c r="RJP3310" s="384"/>
      <c r="RJQ3310" s="384"/>
      <c r="RJR3310" s="384"/>
      <c r="RJS3310" s="384"/>
      <c r="RJT3310" s="384"/>
      <c r="RJU3310" s="384"/>
      <c r="RJV3310" s="384"/>
      <c r="RJW3310" s="384"/>
      <c r="RJX3310" s="384"/>
      <c r="RJY3310" s="384"/>
      <c r="RJZ3310" s="384"/>
      <c r="RKA3310" s="384"/>
      <c r="RKB3310" s="384"/>
      <c r="RKC3310" s="384"/>
      <c r="RKD3310" s="384"/>
      <c r="RKE3310" s="384"/>
      <c r="RKF3310" s="384"/>
      <c r="RKG3310" s="384"/>
      <c r="RKH3310" s="384"/>
      <c r="RKI3310" s="384"/>
      <c r="RKJ3310" s="384"/>
      <c r="RKK3310" s="384"/>
      <c r="RKL3310" s="384"/>
      <c r="RKM3310" s="384"/>
      <c r="RKN3310" s="384"/>
      <c r="RKO3310" s="384"/>
      <c r="RKP3310" s="384"/>
      <c r="RKQ3310" s="384"/>
      <c r="RKR3310" s="384"/>
      <c r="RKS3310" s="384"/>
      <c r="RKT3310" s="384"/>
      <c r="RKU3310" s="384"/>
      <c r="RKV3310" s="384"/>
      <c r="RKW3310" s="384"/>
      <c r="RKX3310" s="384"/>
      <c r="RKY3310" s="384"/>
      <c r="RKZ3310" s="384"/>
      <c r="RLA3310" s="384"/>
      <c r="RLB3310" s="384"/>
      <c r="RLC3310" s="384"/>
      <c r="RLD3310" s="384"/>
      <c r="RLE3310" s="384"/>
      <c r="RLF3310" s="384"/>
      <c r="RLG3310" s="384"/>
      <c r="RLH3310" s="384"/>
      <c r="RLI3310" s="384"/>
      <c r="RLJ3310" s="384"/>
      <c r="RLK3310" s="384"/>
      <c r="RLL3310" s="384"/>
      <c r="RLM3310" s="384"/>
      <c r="RLN3310" s="384"/>
      <c r="RLO3310" s="384"/>
      <c r="RLP3310" s="384"/>
      <c r="RLQ3310" s="384"/>
      <c r="RLR3310" s="384"/>
      <c r="RLS3310" s="384"/>
      <c r="RLT3310" s="384"/>
      <c r="RLU3310" s="384"/>
      <c r="RLV3310" s="384"/>
      <c r="RLW3310" s="384"/>
      <c r="RLX3310" s="384"/>
      <c r="RLY3310" s="384"/>
      <c r="RLZ3310" s="384"/>
      <c r="RMA3310" s="384"/>
      <c r="RMB3310" s="384"/>
      <c r="RMC3310" s="384"/>
      <c r="RMD3310" s="384"/>
      <c r="RME3310" s="384"/>
      <c r="RMF3310" s="384"/>
      <c r="RMG3310" s="384"/>
      <c r="RMH3310" s="384"/>
      <c r="RMI3310" s="384"/>
      <c r="RMJ3310" s="384"/>
      <c r="RMK3310" s="384"/>
      <c r="RML3310" s="384"/>
      <c r="RMM3310" s="384"/>
      <c r="RMN3310" s="384"/>
      <c r="RMO3310" s="384"/>
      <c r="RMP3310" s="384"/>
      <c r="RMQ3310" s="384"/>
      <c r="RMR3310" s="384"/>
      <c r="RMS3310" s="384"/>
      <c r="RMT3310" s="384"/>
      <c r="RMU3310" s="384"/>
      <c r="RMV3310" s="384"/>
      <c r="RMW3310" s="384"/>
      <c r="RMX3310" s="384"/>
      <c r="RMY3310" s="384"/>
      <c r="RMZ3310" s="384"/>
      <c r="RNA3310" s="384"/>
      <c r="RNB3310" s="384"/>
      <c r="RNC3310" s="384"/>
      <c r="RND3310" s="384"/>
      <c r="RNE3310" s="384"/>
      <c r="RNF3310" s="384"/>
      <c r="RNG3310" s="384"/>
      <c r="RNH3310" s="384"/>
      <c r="RNI3310" s="384"/>
      <c r="RNJ3310" s="384"/>
      <c r="RNK3310" s="384"/>
      <c r="RNL3310" s="384"/>
      <c r="RNM3310" s="384"/>
      <c r="RNN3310" s="384"/>
      <c r="RNO3310" s="384"/>
      <c r="RNP3310" s="384"/>
      <c r="RNQ3310" s="384"/>
      <c r="RNR3310" s="384"/>
      <c r="RNS3310" s="384"/>
      <c r="RNT3310" s="384"/>
      <c r="RNU3310" s="384"/>
      <c r="RNV3310" s="384"/>
      <c r="RNW3310" s="384"/>
      <c r="RNX3310" s="384"/>
      <c r="RNY3310" s="384"/>
      <c r="RNZ3310" s="384"/>
      <c r="ROA3310" s="384"/>
      <c r="ROB3310" s="384"/>
      <c r="ROC3310" s="384"/>
      <c r="ROD3310" s="384"/>
      <c r="ROE3310" s="384"/>
      <c r="ROF3310" s="384"/>
      <c r="ROG3310" s="384"/>
      <c r="ROH3310" s="384"/>
      <c r="ROI3310" s="384"/>
      <c r="ROJ3310" s="384"/>
      <c r="ROK3310" s="384"/>
      <c r="ROL3310" s="384"/>
      <c r="ROM3310" s="384"/>
      <c r="RON3310" s="384"/>
      <c r="ROO3310" s="384"/>
      <c r="ROP3310" s="384"/>
      <c r="ROQ3310" s="384"/>
      <c r="ROR3310" s="384"/>
      <c r="ROS3310" s="384"/>
      <c r="ROT3310" s="384"/>
      <c r="ROU3310" s="384"/>
      <c r="ROV3310" s="384"/>
      <c r="ROW3310" s="384"/>
      <c r="ROX3310" s="384"/>
      <c r="ROY3310" s="384"/>
      <c r="ROZ3310" s="384"/>
      <c r="RPA3310" s="384"/>
      <c r="RPB3310" s="384"/>
      <c r="RPC3310" s="384"/>
      <c r="RPD3310" s="384"/>
      <c r="RPE3310" s="384"/>
      <c r="RPF3310" s="384"/>
      <c r="RPG3310" s="384"/>
      <c r="RPH3310" s="384"/>
      <c r="RPI3310" s="384"/>
      <c r="RPJ3310" s="384"/>
      <c r="RPK3310" s="384"/>
      <c r="RPL3310" s="384"/>
      <c r="RPM3310" s="384"/>
      <c r="RPN3310" s="384"/>
      <c r="RPO3310" s="384"/>
      <c r="RPP3310" s="384"/>
      <c r="RPQ3310" s="384"/>
      <c r="RPR3310" s="384"/>
      <c r="RPS3310" s="384"/>
      <c r="RPT3310" s="384"/>
      <c r="RPU3310" s="384"/>
      <c r="RPV3310" s="384"/>
      <c r="RPW3310" s="384"/>
      <c r="RPX3310" s="384"/>
      <c r="RPY3310" s="384"/>
      <c r="RPZ3310" s="384"/>
      <c r="RQA3310" s="384"/>
      <c r="RQB3310" s="384"/>
      <c r="RQC3310" s="384"/>
      <c r="RQD3310" s="384"/>
      <c r="RQE3310" s="384"/>
      <c r="RQF3310" s="384"/>
      <c r="RQG3310" s="384"/>
      <c r="RQH3310" s="384"/>
      <c r="RQI3310" s="384"/>
      <c r="RQJ3310" s="384"/>
      <c r="RQK3310" s="384"/>
      <c r="RQL3310" s="384"/>
      <c r="RQM3310" s="384"/>
      <c r="RQN3310" s="384"/>
      <c r="RQO3310" s="384"/>
      <c r="RQP3310" s="384"/>
      <c r="RQQ3310" s="384"/>
      <c r="RQR3310" s="384"/>
      <c r="RQS3310" s="384"/>
      <c r="RQT3310" s="384"/>
      <c r="RQU3310" s="384"/>
      <c r="RQV3310" s="384"/>
      <c r="RQW3310" s="384"/>
      <c r="RQX3310" s="384"/>
      <c r="RQY3310" s="384"/>
      <c r="RQZ3310" s="384"/>
      <c r="RRA3310" s="384"/>
      <c r="RRB3310" s="384"/>
      <c r="RRC3310" s="384"/>
      <c r="RRD3310" s="384"/>
      <c r="RRE3310" s="384"/>
      <c r="RRF3310" s="384"/>
      <c r="RRG3310" s="384"/>
      <c r="RRH3310" s="384"/>
      <c r="RRI3310" s="384"/>
      <c r="RRJ3310" s="384"/>
      <c r="RRK3310" s="384"/>
      <c r="RRL3310" s="384"/>
      <c r="RRM3310" s="384"/>
      <c r="RRN3310" s="384"/>
      <c r="RRO3310" s="384"/>
      <c r="RRP3310" s="384"/>
      <c r="RRQ3310" s="384"/>
      <c r="RRR3310" s="384"/>
      <c r="RRS3310" s="384"/>
      <c r="RRT3310" s="384"/>
      <c r="RRU3310" s="384"/>
      <c r="RRV3310" s="384"/>
      <c r="RRW3310" s="384"/>
      <c r="RRX3310" s="384"/>
      <c r="RRY3310" s="384"/>
      <c r="RRZ3310" s="384"/>
      <c r="RSA3310" s="384"/>
      <c r="RSB3310" s="384"/>
      <c r="RSC3310" s="384"/>
      <c r="RSD3310" s="384"/>
      <c r="RSE3310" s="384"/>
      <c r="RSF3310" s="384"/>
      <c r="RSG3310" s="384"/>
      <c r="RSH3310" s="384"/>
      <c r="RSI3310" s="384"/>
      <c r="RSJ3310" s="384"/>
      <c r="RSK3310" s="384"/>
      <c r="RSL3310" s="384"/>
      <c r="RSM3310" s="384"/>
      <c r="RSN3310" s="384"/>
      <c r="RSO3310" s="384"/>
      <c r="RSP3310" s="384"/>
      <c r="RSQ3310" s="384"/>
      <c r="RSR3310" s="384"/>
      <c r="RSS3310" s="384"/>
      <c r="RST3310" s="384"/>
      <c r="RSU3310" s="384"/>
      <c r="RSV3310" s="384"/>
      <c r="RSW3310" s="384"/>
      <c r="RSX3310" s="384"/>
      <c r="RSY3310" s="384"/>
      <c r="RSZ3310" s="384"/>
      <c r="RTA3310" s="384"/>
      <c r="RTB3310" s="384"/>
      <c r="RTC3310" s="384"/>
      <c r="RTD3310" s="384"/>
      <c r="RTE3310" s="384"/>
      <c r="RTF3310" s="384"/>
      <c r="RTG3310" s="384"/>
      <c r="RTH3310" s="384"/>
      <c r="RTI3310" s="384"/>
      <c r="RTJ3310" s="384"/>
      <c r="RTK3310" s="384"/>
      <c r="RTL3310" s="384"/>
      <c r="RTM3310" s="384"/>
      <c r="RTN3310" s="384"/>
      <c r="RTO3310" s="384"/>
      <c r="RTP3310" s="384"/>
      <c r="RTQ3310" s="384"/>
      <c r="RTR3310" s="384"/>
      <c r="RTS3310" s="384"/>
      <c r="RTT3310" s="384"/>
      <c r="RTU3310" s="384"/>
      <c r="RTV3310" s="384"/>
      <c r="RTW3310" s="384"/>
      <c r="RTX3310" s="384"/>
      <c r="RTY3310" s="384"/>
      <c r="RTZ3310" s="384"/>
      <c r="RUA3310" s="384"/>
      <c r="RUB3310" s="384"/>
      <c r="RUC3310" s="384"/>
      <c r="RUD3310" s="384"/>
      <c r="RUE3310" s="384"/>
      <c r="RUF3310" s="384"/>
      <c r="RUG3310" s="384"/>
      <c r="RUH3310" s="384"/>
      <c r="RUI3310" s="384"/>
      <c r="RUJ3310" s="384"/>
      <c r="RUK3310" s="384"/>
      <c r="RUL3310" s="384"/>
      <c r="RUM3310" s="384"/>
      <c r="RUN3310" s="384"/>
      <c r="RUO3310" s="384"/>
      <c r="RUP3310" s="384"/>
      <c r="RUQ3310" s="384"/>
      <c r="RUR3310" s="384"/>
      <c r="RUS3310" s="384"/>
      <c r="RUT3310" s="384"/>
      <c r="RUU3310" s="384"/>
      <c r="RUV3310" s="384"/>
      <c r="RUW3310" s="384"/>
      <c r="RUX3310" s="384"/>
      <c r="RUY3310" s="384"/>
      <c r="RUZ3310" s="384"/>
      <c r="RVA3310" s="384"/>
      <c r="RVB3310" s="384"/>
      <c r="RVC3310" s="384"/>
      <c r="RVD3310" s="384"/>
      <c r="RVE3310" s="384"/>
      <c r="RVF3310" s="384"/>
      <c r="RVG3310" s="384"/>
      <c r="RVH3310" s="384"/>
      <c r="RVI3310" s="384"/>
      <c r="RVJ3310" s="384"/>
      <c r="RVK3310" s="384"/>
      <c r="RVL3310" s="384"/>
      <c r="RVM3310" s="384"/>
      <c r="RVN3310" s="384"/>
      <c r="RVO3310" s="384"/>
      <c r="RVP3310" s="384"/>
      <c r="RVQ3310" s="384"/>
      <c r="RVR3310" s="384"/>
      <c r="RVS3310" s="384"/>
      <c r="RVT3310" s="384"/>
      <c r="RVU3310" s="384"/>
      <c r="RVV3310" s="384"/>
      <c r="RVW3310" s="384"/>
      <c r="RVX3310" s="384"/>
      <c r="RVY3310" s="384"/>
      <c r="RVZ3310" s="384"/>
      <c r="RWA3310" s="384"/>
      <c r="RWB3310" s="384"/>
      <c r="RWC3310" s="384"/>
      <c r="RWD3310" s="384"/>
      <c r="RWE3310" s="384"/>
      <c r="RWF3310" s="384"/>
      <c r="RWG3310" s="384"/>
      <c r="RWH3310" s="384"/>
      <c r="RWI3310" s="384"/>
      <c r="RWJ3310" s="384"/>
      <c r="RWK3310" s="384"/>
      <c r="RWL3310" s="384"/>
      <c r="RWM3310" s="384"/>
      <c r="RWN3310" s="384"/>
      <c r="RWO3310" s="384"/>
      <c r="RWP3310" s="384"/>
      <c r="RWQ3310" s="384"/>
      <c r="RWR3310" s="384"/>
      <c r="RWS3310" s="384"/>
      <c r="RWT3310" s="384"/>
      <c r="RWU3310" s="384"/>
      <c r="RWV3310" s="384"/>
      <c r="RWW3310" s="384"/>
      <c r="RWX3310" s="384"/>
      <c r="RWY3310" s="384"/>
      <c r="RWZ3310" s="384"/>
      <c r="RXA3310" s="384"/>
      <c r="RXB3310" s="384"/>
      <c r="RXC3310" s="384"/>
      <c r="RXD3310" s="384"/>
      <c r="RXE3310" s="384"/>
      <c r="RXF3310" s="384"/>
      <c r="RXG3310" s="384"/>
      <c r="RXH3310" s="384"/>
      <c r="RXI3310" s="384"/>
      <c r="RXJ3310" s="384"/>
      <c r="RXK3310" s="384"/>
      <c r="RXL3310" s="384"/>
      <c r="RXM3310" s="384"/>
      <c r="RXN3310" s="384"/>
      <c r="RXO3310" s="384"/>
      <c r="RXP3310" s="384"/>
      <c r="RXQ3310" s="384"/>
      <c r="RXR3310" s="384"/>
      <c r="RXS3310" s="384"/>
      <c r="RXT3310" s="384"/>
      <c r="RXU3310" s="384"/>
      <c r="RXV3310" s="384"/>
      <c r="RXW3310" s="384"/>
      <c r="RXX3310" s="384"/>
      <c r="RXY3310" s="384"/>
      <c r="RXZ3310" s="384"/>
      <c r="RYA3310" s="384"/>
      <c r="RYB3310" s="384"/>
      <c r="RYC3310" s="384"/>
      <c r="RYD3310" s="384"/>
      <c r="RYE3310" s="384"/>
      <c r="RYF3310" s="384"/>
      <c r="RYG3310" s="384"/>
      <c r="RYH3310" s="384"/>
      <c r="RYI3310" s="384"/>
      <c r="RYJ3310" s="384"/>
      <c r="RYK3310" s="384"/>
      <c r="RYL3310" s="384"/>
      <c r="RYM3310" s="384"/>
      <c r="RYN3310" s="384"/>
      <c r="RYO3310" s="384"/>
      <c r="RYP3310" s="384"/>
      <c r="RYQ3310" s="384"/>
      <c r="RYR3310" s="384"/>
      <c r="RYS3310" s="384"/>
      <c r="RYT3310" s="384"/>
      <c r="RYU3310" s="384"/>
      <c r="RYV3310" s="384"/>
      <c r="RYW3310" s="384"/>
      <c r="RYX3310" s="384"/>
      <c r="RYY3310" s="384"/>
      <c r="RYZ3310" s="384"/>
      <c r="RZA3310" s="384"/>
      <c r="RZB3310" s="384"/>
      <c r="RZC3310" s="384"/>
      <c r="RZD3310" s="384"/>
      <c r="RZE3310" s="384"/>
      <c r="RZF3310" s="384"/>
      <c r="RZG3310" s="384"/>
      <c r="RZH3310" s="384"/>
      <c r="RZI3310" s="384"/>
      <c r="RZJ3310" s="384"/>
      <c r="RZK3310" s="384"/>
      <c r="RZL3310" s="384"/>
      <c r="RZM3310" s="384"/>
      <c r="RZN3310" s="384"/>
      <c r="RZO3310" s="384"/>
      <c r="RZP3310" s="384"/>
      <c r="RZQ3310" s="384"/>
      <c r="RZR3310" s="384"/>
      <c r="RZS3310" s="384"/>
      <c r="RZT3310" s="384"/>
      <c r="RZU3310" s="384"/>
      <c r="RZV3310" s="384"/>
      <c r="RZW3310" s="384"/>
      <c r="RZX3310" s="384"/>
      <c r="RZY3310" s="384"/>
      <c r="RZZ3310" s="384"/>
      <c r="SAA3310" s="384"/>
      <c r="SAB3310" s="384"/>
      <c r="SAC3310" s="384"/>
      <c r="SAD3310" s="384"/>
      <c r="SAE3310" s="384"/>
      <c r="SAF3310" s="384"/>
      <c r="SAG3310" s="384"/>
      <c r="SAH3310" s="384"/>
      <c r="SAI3310" s="384"/>
      <c r="SAJ3310" s="384"/>
      <c r="SAK3310" s="384"/>
      <c r="SAL3310" s="384"/>
      <c r="SAM3310" s="384"/>
      <c r="SAN3310" s="384"/>
      <c r="SAO3310" s="384"/>
      <c r="SAP3310" s="384"/>
      <c r="SAQ3310" s="384"/>
      <c r="SAR3310" s="384"/>
      <c r="SAS3310" s="384"/>
      <c r="SAT3310" s="384"/>
      <c r="SAU3310" s="384"/>
      <c r="SAV3310" s="384"/>
      <c r="SAW3310" s="384"/>
      <c r="SAX3310" s="384"/>
      <c r="SAY3310" s="384"/>
      <c r="SAZ3310" s="384"/>
      <c r="SBA3310" s="384"/>
      <c r="SBB3310" s="384"/>
      <c r="SBC3310" s="384"/>
      <c r="SBD3310" s="384"/>
      <c r="SBE3310" s="384"/>
      <c r="SBF3310" s="384"/>
      <c r="SBG3310" s="384"/>
      <c r="SBH3310" s="384"/>
      <c r="SBI3310" s="384"/>
      <c r="SBJ3310" s="384"/>
      <c r="SBK3310" s="384"/>
      <c r="SBL3310" s="384"/>
      <c r="SBM3310" s="384"/>
      <c r="SBN3310" s="384"/>
      <c r="SBO3310" s="384"/>
      <c r="SBP3310" s="384"/>
      <c r="SBQ3310" s="384"/>
      <c r="SBR3310" s="384"/>
      <c r="SBS3310" s="384"/>
      <c r="SBT3310" s="384"/>
      <c r="SBU3310" s="384"/>
      <c r="SBV3310" s="384"/>
      <c r="SBW3310" s="384"/>
      <c r="SBX3310" s="384"/>
      <c r="SBY3310" s="384"/>
      <c r="SBZ3310" s="384"/>
      <c r="SCA3310" s="384"/>
      <c r="SCB3310" s="384"/>
      <c r="SCC3310" s="384"/>
      <c r="SCD3310" s="384"/>
      <c r="SCE3310" s="384"/>
      <c r="SCF3310" s="384"/>
      <c r="SCG3310" s="384"/>
      <c r="SCH3310" s="384"/>
      <c r="SCI3310" s="384"/>
      <c r="SCJ3310" s="384"/>
      <c r="SCK3310" s="384"/>
      <c r="SCL3310" s="384"/>
      <c r="SCM3310" s="384"/>
      <c r="SCN3310" s="384"/>
      <c r="SCO3310" s="384"/>
      <c r="SCP3310" s="384"/>
      <c r="SCQ3310" s="384"/>
      <c r="SCR3310" s="384"/>
      <c r="SCS3310" s="384"/>
      <c r="SCT3310" s="384"/>
      <c r="SCU3310" s="384"/>
      <c r="SCV3310" s="384"/>
      <c r="SCW3310" s="384"/>
      <c r="SCX3310" s="384"/>
      <c r="SCY3310" s="384"/>
      <c r="SCZ3310" s="384"/>
      <c r="SDA3310" s="384"/>
      <c r="SDB3310" s="384"/>
      <c r="SDC3310" s="384"/>
      <c r="SDD3310" s="384"/>
      <c r="SDE3310" s="384"/>
      <c r="SDF3310" s="384"/>
      <c r="SDG3310" s="384"/>
      <c r="SDH3310" s="384"/>
      <c r="SDI3310" s="384"/>
      <c r="SDJ3310" s="384"/>
      <c r="SDK3310" s="384"/>
      <c r="SDL3310" s="384"/>
      <c r="SDM3310" s="384"/>
      <c r="SDN3310" s="384"/>
      <c r="SDO3310" s="384"/>
      <c r="SDP3310" s="384"/>
      <c r="SDQ3310" s="384"/>
      <c r="SDR3310" s="384"/>
      <c r="SDS3310" s="384"/>
      <c r="SDT3310" s="384"/>
      <c r="SDU3310" s="384"/>
      <c r="SDV3310" s="384"/>
      <c r="SDW3310" s="384"/>
      <c r="SDX3310" s="384"/>
      <c r="SDY3310" s="384"/>
      <c r="SDZ3310" s="384"/>
      <c r="SEA3310" s="384"/>
      <c r="SEB3310" s="384"/>
      <c r="SEC3310" s="384"/>
      <c r="SED3310" s="384"/>
      <c r="SEE3310" s="384"/>
      <c r="SEF3310" s="384"/>
      <c r="SEG3310" s="384"/>
      <c r="SEH3310" s="384"/>
      <c r="SEI3310" s="384"/>
      <c r="SEJ3310" s="384"/>
      <c r="SEK3310" s="384"/>
      <c r="SEL3310" s="384"/>
      <c r="SEM3310" s="384"/>
      <c r="SEN3310" s="384"/>
      <c r="SEO3310" s="384"/>
      <c r="SEP3310" s="384"/>
      <c r="SEQ3310" s="384"/>
      <c r="SER3310" s="384"/>
      <c r="SES3310" s="384"/>
      <c r="SET3310" s="384"/>
      <c r="SEU3310" s="384"/>
      <c r="SEV3310" s="384"/>
      <c r="SEW3310" s="384"/>
      <c r="SEX3310" s="384"/>
      <c r="SEY3310" s="384"/>
      <c r="SEZ3310" s="384"/>
      <c r="SFA3310" s="384"/>
      <c r="SFB3310" s="384"/>
      <c r="SFC3310" s="384"/>
      <c r="SFD3310" s="384"/>
      <c r="SFE3310" s="384"/>
      <c r="SFF3310" s="384"/>
      <c r="SFG3310" s="384"/>
      <c r="SFH3310" s="384"/>
      <c r="SFI3310" s="384"/>
      <c r="SFJ3310" s="384"/>
      <c r="SFK3310" s="384"/>
      <c r="SFL3310" s="384"/>
      <c r="SFM3310" s="384"/>
      <c r="SFN3310" s="384"/>
      <c r="SFO3310" s="384"/>
      <c r="SFP3310" s="384"/>
      <c r="SFQ3310" s="384"/>
      <c r="SFR3310" s="384"/>
      <c r="SFS3310" s="384"/>
      <c r="SFT3310" s="384"/>
      <c r="SFU3310" s="384"/>
      <c r="SFV3310" s="384"/>
      <c r="SFW3310" s="384"/>
      <c r="SFX3310" s="384"/>
      <c r="SFY3310" s="384"/>
      <c r="SFZ3310" s="384"/>
      <c r="SGA3310" s="384"/>
      <c r="SGB3310" s="384"/>
      <c r="SGC3310" s="384"/>
      <c r="SGD3310" s="384"/>
      <c r="SGE3310" s="384"/>
      <c r="SGF3310" s="384"/>
      <c r="SGG3310" s="384"/>
      <c r="SGH3310" s="384"/>
      <c r="SGI3310" s="384"/>
      <c r="SGJ3310" s="384"/>
      <c r="SGK3310" s="384"/>
      <c r="SGL3310" s="384"/>
      <c r="SGM3310" s="384"/>
      <c r="SGN3310" s="384"/>
      <c r="SGO3310" s="384"/>
      <c r="SGP3310" s="384"/>
      <c r="SGQ3310" s="384"/>
      <c r="SGR3310" s="384"/>
      <c r="SGS3310" s="384"/>
      <c r="SGT3310" s="384"/>
      <c r="SGU3310" s="384"/>
      <c r="SGV3310" s="384"/>
      <c r="SGW3310" s="384"/>
      <c r="SGX3310" s="384"/>
      <c r="SGY3310" s="384"/>
      <c r="SGZ3310" s="384"/>
      <c r="SHA3310" s="384"/>
      <c r="SHB3310" s="384"/>
      <c r="SHC3310" s="384"/>
      <c r="SHD3310" s="384"/>
      <c r="SHE3310" s="384"/>
      <c r="SHF3310" s="384"/>
      <c r="SHG3310" s="384"/>
      <c r="SHH3310" s="384"/>
      <c r="SHI3310" s="384"/>
      <c r="SHJ3310" s="384"/>
      <c r="SHK3310" s="384"/>
      <c r="SHL3310" s="384"/>
      <c r="SHM3310" s="384"/>
      <c r="SHN3310" s="384"/>
      <c r="SHO3310" s="384"/>
      <c r="SHP3310" s="384"/>
      <c r="SHQ3310" s="384"/>
      <c r="SHR3310" s="384"/>
      <c r="SHS3310" s="384"/>
      <c r="SHT3310" s="384"/>
      <c r="SHU3310" s="384"/>
      <c r="SHV3310" s="384"/>
      <c r="SHW3310" s="384"/>
      <c r="SHX3310" s="384"/>
      <c r="SHY3310" s="384"/>
      <c r="SHZ3310" s="384"/>
      <c r="SIA3310" s="384"/>
      <c r="SIB3310" s="384"/>
      <c r="SIC3310" s="384"/>
      <c r="SID3310" s="384"/>
      <c r="SIE3310" s="384"/>
      <c r="SIF3310" s="384"/>
      <c r="SIG3310" s="384"/>
      <c r="SIH3310" s="384"/>
      <c r="SII3310" s="384"/>
      <c r="SIJ3310" s="384"/>
      <c r="SIK3310" s="384"/>
      <c r="SIL3310" s="384"/>
      <c r="SIM3310" s="384"/>
      <c r="SIN3310" s="384"/>
      <c r="SIO3310" s="384"/>
      <c r="SIP3310" s="384"/>
      <c r="SIQ3310" s="384"/>
      <c r="SIR3310" s="384"/>
      <c r="SIS3310" s="384"/>
      <c r="SIT3310" s="384"/>
      <c r="SIU3310" s="384"/>
      <c r="SIV3310" s="384"/>
      <c r="SIW3310" s="384"/>
      <c r="SIX3310" s="384"/>
      <c r="SIY3310" s="384"/>
      <c r="SIZ3310" s="384"/>
      <c r="SJA3310" s="384"/>
      <c r="SJB3310" s="384"/>
      <c r="SJC3310" s="384"/>
      <c r="SJD3310" s="384"/>
      <c r="SJE3310" s="384"/>
      <c r="SJF3310" s="384"/>
      <c r="SJG3310" s="384"/>
      <c r="SJH3310" s="384"/>
      <c r="SJI3310" s="384"/>
      <c r="SJJ3310" s="384"/>
      <c r="SJK3310" s="384"/>
      <c r="SJL3310" s="384"/>
      <c r="SJM3310" s="384"/>
      <c r="SJN3310" s="384"/>
      <c r="SJO3310" s="384"/>
      <c r="SJP3310" s="384"/>
      <c r="SJQ3310" s="384"/>
      <c r="SJR3310" s="384"/>
      <c r="SJS3310" s="384"/>
      <c r="SJT3310" s="384"/>
      <c r="SJU3310" s="384"/>
      <c r="SJV3310" s="384"/>
      <c r="SJW3310" s="384"/>
      <c r="SJX3310" s="384"/>
      <c r="SJY3310" s="384"/>
      <c r="SJZ3310" s="384"/>
      <c r="SKA3310" s="384"/>
      <c r="SKB3310" s="384"/>
      <c r="SKC3310" s="384"/>
      <c r="SKD3310" s="384"/>
      <c r="SKE3310" s="384"/>
      <c r="SKF3310" s="384"/>
      <c r="SKG3310" s="384"/>
      <c r="SKH3310" s="384"/>
      <c r="SKI3310" s="384"/>
      <c r="SKJ3310" s="384"/>
      <c r="SKK3310" s="384"/>
      <c r="SKL3310" s="384"/>
      <c r="SKM3310" s="384"/>
      <c r="SKN3310" s="384"/>
      <c r="SKO3310" s="384"/>
      <c r="SKP3310" s="384"/>
      <c r="SKQ3310" s="384"/>
      <c r="SKR3310" s="384"/>
      <c r="SKS3310" s="384"/>
      <c r="SKT3310" s="384"/>
      <c r="SKU3310" s="384"/>
      <c r="SKV3310" s="384"/>
      <c r="SKW3310" s="384"/>
      <c r="SKX3310" s="384"/>
      <c r="SKY3310" s="384"/>
      <c r="SKZ3310" s="384"/>
      <c r="SLA3310" s="384"/>
      <c r="SLB3310" s="384"/>
      <c r="SLC3310" s="384"/>
      <c r="SLD3310" s="384"/>
      <c r="SLE3310" s="384"/>
      <c r="SLF3310" s="384"/>
      <c r="SLG3310" s="384"/>
      <c r="SLH3310" s="384"/>
      <c r="SLI3310" s="384"/>
      <c r="SLJ3310" s="384"/>
      <c r="SLK3310" s="384"/>
      <c r="SLL3310" s="384"/>
      <c r="SLM3310" s="384"/>
      <c r="SLN3310" s="384"/>
      <c r="SLO3310" s="384"/>
      <c r="SLP3310" s="384"/>
      <c r="SLQ3310" s="384"/>
      <c r="SLR3310" s="384"/>
      <c r="SLS3310" s="384"/>
      <c r="SLT3310" s="384"/>
      <c r="SLU3310" s="384"/>
      <c r="SLV3310" s="384"/>
      <c r="SLW3310" s="384"/>
      <c r="SLX3310" s="384"/>
      <c r="SLY3310" s="384"/>
      <c r="SLZ3310" s="384"/>
      <c r="SMA3310" s="384"/>
      <c r="SMB3310" s="384"/>
      <c r="SMC3310" s="384"/>
      <c r="SMD3310" s="384"/>
      <c r="SME3310" s="384"/>
      <c r="SMF3310" s="384"/>
      <c r="SMG3310" s="384"/>
      <c r="SMH3310" s="384"/>
      <c r="SMI3310" s="384"/>
      <c r="SMJ3310" s="384"/>
      <c r="SMK3310" s="384"/>
      <c r="SML3310" s="384"/>
      <c r="SMM3310" s="384"/>
      <c r="SMN3310" s="384"/>
      <c r="SMO3310" s="384"/>
      <c r="SMP3310" s="384"/>
      <c r="SMQ3310" s="384"/>
      <c r="SMR3310" s="384"/>
      <c r="SMS3310" s="384"/>
      <c r="SMT3310" s="384"/>
      <c r="SMU3310" s="384"/>
      <c r="SMV3310" s="384"/>
      <c r="SMW3310" s="384"/>
      <c r="SMX3310" s="384"/>
      <c r="SMY3310" s="384"/>
      <c r="SMZ3310" s="384"/>
      <c r="SNA3310" s="384"/>
      <c r="SNB3310" s="384"/>
      <c r="SNC3310" s="384"/>
      <c r="SND3310" s="384"/>
      <c r="SNE3310" s="384"/>
      <c r="SNF3310" s="384"/>
      <c r="SNG3310" s="384"/>
      <c r="SNH3310" s="384"/>
      <c r="SNI3310" s="384"/>
      <c r="SNJ3310" s="384"/>
      <c r="SNK3310" s="384"/>
      <c r="SNL3310" s="384"/>
      <c r="SNM3310" s="384"/>
      <c r="SNN3310" s="384"/>
      <c r="SNO3310" s="384"/>
      <c r="SNP3310" s="384"/>
      <c r="SNQ3310" s="384"/>
      <c r="SNR3310" s="384"/>
      <c r="SNS3310" s="384"/>
      <c r="SNT3310" s="384"/>
      <c r="SNU3310" s="384"/>
      <c r="SNV3310" s="384"/>
      <c r="SNW3310" s="384"/>
      <c r="SNX3310" s="384"/>
      <c r="SNY3310" s="384"/>
      <c r="SNZ3310" s="384"/>
      <c r="SOA3310" s="384"/>
      <c r="SOB3310" s="384"/>
      <c r="SOC3310" s="384"/>
      <c r="SOD3310" s="384"/>
      <c r="SOE3310" s="384"/>
      <c r="SOF3310" s="384"/>
      <c r="SOG3310" s="384"/>
      <c r="SOH3310" s="384"/>
      <c r="SOI3310" s="384"/>
      <c r="SOJ3310" s="384"/>
      <c r="SOK3310" s="384"/>
      <c r="SOL3310" s="384"/>
      <c r="SOM3310" s="384"/>
      <c r="SON3310" s="384"/>
      <c r="SOO3310" s="384"/>
      <c r="SOP3310" s="384"/>
      <c r="SOQ3310" s="384"/>
      <c r="SOR3310" s="384"/>
      <c r="SOS3310" s="384"/>
      <c r="SOT3310" s="384"/>
      <c r="SOU3310" s="384"/>
      <c r="SOV3310" s="384"/>
      <c r="SOW3310" s="384"/>
      <c r="SOX3310" s="384"/>
      <c r="SOY3310" s="384"/>
      <c r="SOZ3310" s="384"/>
      <c r="SPA3310" s="384"/>
      <c r="SPB3310" s="384"/>
      <c r="SPC3310" s="384"/>
      <c r="SPD3310" s="384"/>
      <c r="SPE3310" s="384"/>
      <c r="SPF3310" s="384"/>
      <c r="SPG3310" s="384"/>
      <c r="SPH3310" s="384"/>
      <c r="SPI3310" s="384"/>
      <c r="SPJ3310" s="384"/>
      <c r="SPK3310" s="384"/>
      <c r="SPL3310" s="384"/>
      <c r="SPM3310" s="384"/>
      <c r="SPN3310" s="384"/>
      <c r="SPO3310" s="384"/>
      <c r="SPP3310" s="384"/>
      <c r="SPQ3310" s="384"/>
      <c r="SPR3310" s="384"/>
      <c r="SPS3310" s="384"/>
      <c r="SPT3310" s="384"/>
      <c r="SPU3310" s="384"/>
      <c r="SPV3310" s="384"/>
      <c r="SPW3310" s="384"/>
      <c r="SPX3310" s="384"/>
      <c r="SPY3310" s="384"/>
      <c r="SPZ3310" s="384"/>
      <c r="SQA3310" s="384"/>
      <c r="SQB3310" s="384"/>
      <c r="SQC3310" s="384"/>
      <c r="SQD3310" s="384"/>
      <c r="SQE3310" s="384"/>
      <c r="SQF3310" s="384"/>
      <c r="SQG3310" s="384"/>
      <c r="SQH3310" s="384"/>
      <c r="SQI3310" s="384"/>
      <c r="SQJ3310" s="384"/>
      <c r="SQK3310" s="384"/>
      <c r="SQL3310" s="384"/>
      <c r="SQM3310" s="384"/>
      <c r="SQN3310" s="384"/>
      <c r="SQO3310" s="384"/>
      <c r="SQP3310" s="384"/>
      <c r="SQQ3310" s="384"/>
      <c r="SQR3310" s="384"/>
      <c r="SQS3310" s="384"/>
      <c r="SQT3310" s="384"/>
      <c r="SQU3310" s="384"/>
      <c r="SQV3310" s="384"/>
      <c r="SQW3310" s="384"/>
      <c r="SQX3310" s="384"/>
      <c r="SQY3310" s="384"/>
      <c r="SQZ3310" s="384"/>
      <c r="SRA3310" s="384"/>
      <c r="SRB3310" s="384"/>
      <c r="SRC3310" s="384"/>
      <c r="SRD3310" s="384"/>
      <c r="SRE3310" s="384"/>
      <c r="SRF3310" s="384"/>
      <c r="SRG3310" s="384"/>
      <c r="SRH3310" s="384"/>
      <c r="SRI3310" s="384"/>
      <c r="SRJ3310" s="384"/>
      <c r="SRK3310" s="384"/>
      <c r="SRL3310" s="384"/>
      <c r="SRM3310" s="384"/>
      <c r="SRN3310" s="384"/>
      <c r="SRO3310" s="384"/>
      <c r="SRP3310" s="384"/>
      <c r="SRQ3310" s="384"/>
      <c r="SRR3310" s="384"/>
      <c r="SRS3310" s="384"/>
      <c r="SRT3310" s="384"/>
      <c r="SRU3310" s="384"/>
      <c r="SRV3310" s="384"/>
      <c r="SRW3310" s="384"/>
      <c r="SRX3310" s="384"/>
      <c r="SRY3310" s="384"/>
      <c r="SRZ3310" s="384"/>
      <c r="SSA3310" s="384"/>
      <c r="SSB3310" s="384"/>
      <c r="SSC3310" s="384"/>
      <c r="SSD3310" s="384"/>
      <c r="SSE3310" s="384"/>
      <c r="SSF3310" s="384"/>
      <c r="SSG3310" s="384"/>
      <c r="SSH3310" s="384"/>
      <c r="SSI3310" s="384"/>
      <c r="SSJ3310" s="384"/>
      <c r="SSK3310" s="384"/>
      <c r="SSL3310" s="384"/>
      <c r="SSM3310" s="384"/>
      <c r="SSN3310" s="384"/>
      <c r="SSO3310" s="384"/>
      <c r="SSP3310" s="384"/>
      <c r="SSQ3310" s="384"/>
      <c r="SSR3310" s="384"/>
      <c r="SSS3310" s="384"/>
      <c r="SST3310" s="384"/>
      <c r="SSU3310" s="384"/>
      <c r="SSV3310" s="384"/>
      <c r="SSW3310" s="384"/>
      <c r="SSX3310" s="384"/>
      <c r="SSY3310" s="384"/>
      <c r="SSZ3310" s="384"/>
      <c r="STA3310" s="384"/>
      <c r="STB3310" s="384"/>
      <c r="STC3310" s="384"/>
      <c r="STD3310" s="384"/>
      <c r="STE3310" s="384"/>
      <c r="STF3310" s="384"/>
      <c r="STG3310" s="384"/>
      <c r="STH3310" s="384"/>
      <c r="STI3310" s="384"/>
      <c r="STJ3310" s="384"/>
      <c r="STK3310" s="384"/>
      <c r="STL3310" s="384"/>
      <c r="STM3310" s="384"/>
      <c r="STN3310" s="384"/>
      <c r="STO3310" s="384"/>
      <c r="STP3310" s="384"/>
      <c r="STQ3310" s="384"/>
      <c r="STR3310" s="384"/>
      <c r="STS3310" s="384"/>
      <c r="STT3310" s="384"/>
      <c r="STU3310" s="384"/>
      <c r="STV3310" s="384"/>
      <c r="STW3310" s="384"/>
      <c r="STX3310" s="384"/>
      <c r="STY3310" s="384"/>
      <c r="STZ3310" s="384"/>
      <c r="SUA3310" s="384"/>
      <c r="SUB3310" s="384"/>
      <c r="SUC3310" s="384"/>
      <c r="SUD3310" s="384"/>
      <c r="SUE3310" s="384"/>
      <c r="SUF3310" s="384"/>
      <c r="SUG3310" s="384"/>
      <c r="SUH3310" s="384"/>
      <c r="SUI3310" s="384"/>
      <c r="SUJ3310" s="384"/>
      <c r="SUK3310" s="384"/>
      <c r="SUL3310" s="384"/>
      <c r="SUM3310" s="384"/>
      <c r="SUN3310" s="384"/>
      <c r="SUO3310" s="384"/>
      <c r="SUP3310" s="384"/>
      <c r="SUQ3310" s="384"/>
      <c r="SUR3310" s="384"/>
      <c r="SUS3310" s="384"/>
      <c r="SUT3310" s="384"/>
      <c r="SUU3310" s="384"/>
      <c r="SUV3310" s="384"/>
      <c r="SUW3310" s="384"/>
      <c r="SUX3310" s="384"/>
      <c r="SUY3310" s="384"/>
      <c r="SUZ3310" s="384"/>
      <c r="SVA3310" s="384"/>
      <c r="SVB3310" s="384"/>
      <c r="SVC3310" s="384"/>
      <c r="SVD3310" s="384"/>
      <c r="SVE3310" s="384"/>
      <c r="SVF3310" s="384"/>
      <c r="SVG3310" s="384"/>
      <c r="SVH3310" s="384"/>
      <c r="SVI3310" s="384"/>
      <c r="SVJ3310" s="384"/>
      <c r="SVK3310" s="384"/>
      <c r="SVL3310" s="384"/>
      <c r="SVM3310" s="384"/>
      <c r="SVN3310" s="384"/>
      <c r="SVO3310" s="384"/>
      <c r="SVP3310" s="384"/>
      <c r="SVQ3310" s="384"/>
      <c r="SVR3310" s="384"/>
      <c r="SVS3310" s="384"/>
      <c r="SVT3310" s="384"/>
      <c r="SVU3310" s="384"/>
      <c r="SVV3310" s="384"/>
      <c r="SVW3310" s="384"/>
      <c r="SVX3310" s="384"/>
      <c r="SVY3310" s="384"/>
      <c r="SVZ3310" s="384"/>
      <c r="SWA3310" s="384"/>
      <c r="SWB3310" s="384"/>
      <c r="SWC3310" s="384"/>
      <c r="SWD3310" s="384"/>
      <c r="SWE3310" s="384"/>
      <c r="SWF3310" s="384"/>
      <c r="SWG3310" s="384"/>
      <c r="SWH3310" s="384"/>
      <c r="SWI3310" s="384"/>
      <c r="SWJ3310" s="384"/>
      <c r="SWK3310" s="384"/>
      <c r="SWL3310" s="384"/>
      <c r="SWM3310" s="384"/>
      <c r="SWN3310" s="384"/>
      <c r="SWO3310" s="384"/>
      <c r="SWP3310" s="384"/>
      <c r="SWQ3310" s="384"/>
      <c r="SWR3310" s="384"/>
      <c r="SWS3310" s="384"/>
      <c r="SWT3310" s="384"/>
      <c r="SWU3310" s="384"/>
      <c r="SWV3310" s="384"/>
      <c r="SWW3310" s="384"/>
      <c r="SWX3310" s="384"/>
      <c r="SWY3310" s="384"/>
      <c r="SWZ3310" s="384"/>
      <c r="SXA3310" s="384"/>
      <c r="SXB3310" s="384"/>
      <c r="SXC3310" s="384"/>
      <c r="SXD3310" s="384"/>
      <c r="SXE3310" s="384"/>
      <c r="SXF3310" s="384"/>
      <c r="SXG3310" s="384"/>
      <c r="SXH3310" s="384"/>
      <c r="SXI3310" s="384"/>
      <c r="SXJ3310" s="384"/>
      <c r="SXK3310" s="384"/>
      <c r="SXL3310" s="384"/>
      <c r="SXM3310" s="384"/>
      <c r="SXN3310" s="384"/>
      <c r="SXO3310" s="384"/>
      <c r="SXP3310" s="384"/>
      <c r="SXQ3310" s="384"/>
      <c r="SXR3310" s="384"/>
      <c r="SXS3310" s="384"/>
      <c r="SXT3310" s="384"/>
      <c r="SXU3310" s="384"/>
      <c r="SXV3310" s="384"/>
      <c r="SXW3310" s="384"/>
      <c r="SXX3310" s="384"/>
      <c r="SXY3310" s="384"/>
      <c r="SXZ3310" s="384"/>
      <c r="SYA3310" s="384"/>
      <c r="SYB3310" s="384"/>
      <c r="SYC3310" s="384"/>
      <c r="SYD3310" s="384"/>
      <c r="SYE3310" s="384"/>
      <c r="SYF3310" s="384"/>
      <c r="SYG3310" s="384"/>
      <c r="SYH3310" s="384"/>
      <c r="SYI3310" s="384"/>
      <c r="SYJ3310" s="384"/>
      <c r="SYK3310" s="384"/>
      <c r="SYL3310" s="384"/>
      <c r="SYM3310" s="384"/>
      <c r="SYN3310" s="384"/>
      <c r="SYO3310" s="384"/>
      <c r="SYP3310" s="384"/>
      <c r="SYQ3310" s="384"/>
      <c r="SYR3310" s="384"/>
      <c r="SYS3310" s="384"/>
      <c r="SYT3310" s="384"/>
      <c r="SYU3310" s="384"/>
      <c r="SYV3310" s="384"/>
      <c r="SYW3310" s="384"/>
      <c r="SYX3310" s="384"/>
      <c r="SYY3310" s="384"/>
      <c r="SYZ3310" s="384"/>
      <c r="SZA3310" s="384"/>
      <c r="SZB3310" s="384"/>
      <c r="SZC3310" s="384"/>
      <c r="SZD3310" s="384"/>
      <c r="SZE3310" s="384"/>
      <c r="SZF3310" s="384"/>
      <c r="SZG3310" s="384"/>
      <c r="SZH3310" s="384"/>
      <c r="SZI3310" s="384"/>
      <c r="SZJ3310" s="384"/>
      <c r="SZK3310" s="384"/>
      <c r="SZL3310" s="384"/>
      <c r="SZM3310" s="384"/>
      <c r="SZN3310" s="384"/>
      <c r="SZO3310" s="384"/>
      <c r="SZP3310" s="384"/>
      <c r="SZQ3310" s="384"/>
      <c r="SZR3310" s="384"/>
      <c r="SZS3310" s="384"/>
      <c r="SZT3310" s="384"/>
      <c r="SZU3310" s="384"/>
      <c r="SZV3310" s="384"/>
      <c r="SZW3310" s="384"/>
      <c r="SZX3310" s="384"/>
      <c r="SZY3310" s="384"/>
      <c r="SZZ3310" s="384"/>
      <c r="TAA3310" s="384"/>
      <c r="TAB3310" s="384"/>
      <c r="TAC3310" s="384"/>
      <c r="TAD3310" s="384"/>
      <c r="TAE3310" s="384"/>
      <c r="TAF3310" s="384"/>
      <c r="TAG3310" s="384"/>
      <c r="TAH3310" s="384"/>
      <c r="TAI3310" s="384"/>
      <c r="TAJ3310" s="384"/>
      <c r="TAK3310" s="384"/>
      <c r="TAL3310" s="384"/>
      <c r="TAM3310" s="384"/>
      <c r="TAN3310" s="384"/>
      <c r="TAO3310" s="384"/>
      <c r="TAP3310" s="384"/>
      <c r="TAQ3310" s="384"/>
      <c r="TAR3310" s="384"/>
      <c r="TAS3310" s="384"/>
      <c r="TAT3310" s="384"/>
      <c r="TAU3310" s="384"/>
      <c r="TAV3310" s="384"/>
      <c r="TAW3310" s="384"/>
      <c r="TAX3310" s="384"/>
      <c r="TAY3310" s="384"/>
      <c r="TAZ3310" s="384"/>
      <c r="TBA3310" s="384"/>
      <c r="TBB3310" s="384"/>
      <c r="TBC3310" s="384"/>
      <c r="TBD3310" s="384"/>
      <c r="TBE3310" s="384"/>
      <c r="TBF3310" s="384"/>
      <c r="TBG3310" s="384"/>
      <c r="TBH3310" s="384"/>
      <c r="TBI3310" s="384"/>
      <c r="TBJ3310" s="384"/>
      <c r="TBK3310" s="384"/>
      <c r="TBL3310" s="384"/>
      <c r="TBM3310" s="384"/>
      <c r="TBN3310" s="384"/>
      <c r="TBO3310" s="384"/>
      <c r="TBP3310" s="384"/>
      <c r="TBQ3310" s="384"/>
      <c r="TBR3310" s="384"/>
      <c r="TBS3310" s="384"/>
      <c r="TBT3310" s="384"/>
      <c r="TBU3310" s="384"/>
      <c r="TBV3310" s="384"/>
      <c r="TBW3310" s="384"/>
      <c r="TBX3310" s="384"/>
      <c r="TBY3310" s="384"/>
      <c r="TBZ3310" s="384"/>
      <c r="TCA3310" s="384"/>
      <c r="TCB3310" s="384"/>
      <c r="TCC3310" s="384"/>
      <c r="TCD3310" s="384"/>
      <c r="TCE3310" s="384"/>
      <c r="TCF3310" s="384"/>
      <c r="TCG3310" s="384"/>
      <c r="TCH3310" s="384"/>
      <c r="TCI3310" s="384"/>
      <c r="TCJ3310" s="384"/>
      <c r="TCK3310" s="384"/>
      <c r="TCL3310" s="384"/>
      <c r="TCM3310" s="384"/>
      <c r="TCN3310" s="384"/>
      <c r="TCO3310" s="384"/>
      <c r="TCP3310" s="384"/>
      <c r="TCQ3310" s="384"/>
      <c r="TCR3310" s="384"/>
      <c r="TCS3310" s="384"/>
      <c r="TCT3310" s="384"/>
      <c r="TCU3310" s="384"/>
      <c r="TCV3310" s="384"/>
      <c r="TCW3310" s="384"/>
      <c r="TCX3310" s="384"/>
      <c r="TCY3310" s="384"/>
      <c r="TCZ3310" s="384"/>
      <c r="TDA3310" s="384"/>
      <c r="TDB3310" s="384"/>
      <c r="TDC3310" s="384"/>
      <c r="TDD3310" s="384"/>
      <c r="TDE3310" s="384"/>
      <c r="TDF3310" s="384"/>
      <c r="TDG3310" s="384"/>
      <c r="TDH3310" s="384"/>
      <c r="TDI3310" s="384"/>
      <c r="TDJ3310" s="384"/>
      <c r="TDK3310" s="384"/>
      <c r="TDL3310" s="384"/>
      <c r="TDM3310" s="384"/>
      <c r="TDN3310" s="384"/>
      <c r="TDO3310" s="384"/>
      <c r="TDP3310" s="384"/>
      <c r="TDQ3310" s="384"/>
      <c r="TDR3310" s="384"/>
      <c r="TDS3310" s="384"/>
      <c r="TDT3310" s="384"/>
      <c r="TDU3310" s="384"/>
      <c r="TDV3310" s="384"/>
      <c r="TDW3310" s="384"/>
      <c r="TDX3310" s="384"/>
      <c r="TDY3310" s="384"/>
      <c r="TDZ3310" s="384"/>
      <c r="TEA3310" s="384"/>
      <c r="TEB3310" s="384"/>
      <c r="TEC3310" s="384"/>
      <c r="TED3310" s="384"/>
      <c r="TEE3310" s="384"/>
      <c r="TEF3310" s="384"/>
      <c r="TEG3310" s="384"/>
      <c r="TEH3310" s="384"/>
      <c r="TEI3310" s="384"/>
      <c r="TEJ3310" s="384"/>
      <c r="TEK3310" s="384"/>
      <c r="TEL3310" s="384"/>
      <c r="TEM3310" s="384"/>
      <c r="TEN3310" s="384"/>
      <c r="TEO3310" s="384"/>
      <c r="TEP3310" s="384"/>
      <c r="TEQ3310" s="384"/>
      <c r="TER3310" s="384"/>
      <c r="TES3310" s="384"/>
      <c r="TET3310" s="384"/>
      <c r="TEU3310" s="384"/>
      <c r="TEV3310" s="384"/>
      <c r="TEW3310" s="384"/>
      <c r="TEX3310" s="384"/>
      <c r="TEY3310" s="384"/>
      <c r="TEZ3310" s="384"/>
      <c r="TFA3310" s="384"/>
      <c r="TFB3310" s="384"/>
      <c r="TFC3310" s="384"/>
      <c r="TFD3310" s="384"/>
      <c r="TFE3310" s="384"/>
      <c r="TFF3310" s="384"/>
      <c r="TFG3310" s="384"/>
      <c r="TFH3310" s="384"/>
      <c r="TFI3310" s="384"/>
      <c r="TFJ3310" s="384"/>
      <c r="TFK3310" s="384"/>
      <c r="TFL3310" s="384"/>
      <c r="TFM3310" s="384"/>
      <c r="TFN3310" s="384"/>
      <c r="TFO3310" s="384"/>
      <c r="TFP3310" s="384"/>
      <c r="TFQ3310" s="384"/>
      <c r="TFR3310" s="384"/>
      <c r="TFS3310" s="384"/>
      <c r="TFT3310" s="384"/>
      <c r="TFU3310" s="384"/>
      <c r="TFV3310" s="384"/>
      <c r="TFW3310" s="384"/>
      <c r="TFX3310" s="384"/>
      <c r="TFY3310" s="384"/>
      <c r="TFZ3310" s="384"/>
      <c r="TGA3310" s="384"/>
      <c r="TGB3310" s="384"/>
      <c r="TGC3310" s="384"/>
      <c r="TGD3310" s="384"/>
      <c r="TGE3310" s="384"/>
      <c r="TGF3310" s="384"/>
      <c r="TGG3310" s="384"/>
      <c r="TGH3310" s="384"/>
      <c r="TGI3310" s="384"/>
      <c r="TGJ3310" s="384"/>
      <c r="TGK3310" s="384"/>
      <c r="TGL3310" s="384"/>
      <c r="TGM3310" s="384"/>
      <c r="TGN3310" s="384"/>
      <c r="TGO3310" s="384"/>
      <c r="TGP3310" s="384"/>
      <c r="TGQ3310" s="384"/>
      <c r="TGR3310" s="384"/>
      <c r="TGS3310" s="384"/>
      <c r="TGT3310" s="384"/>
      <c r="TGU3310" s="384"/>
      <c r="TGV3310" s="384"/>
      <c r="TGW3310" s="384"/>
      <c r="TGX3310" s="384"/>
      <c r="TGY3310" s="384"/>
      <c r="TGZ3310" s="384"/>
      <c r="THA3310" s="384"/>
      <c r="THB3310" s="384"/>
      <c r="THC3310" s="384"/>
      <c r="THD3310" s="384"/>
      <c r="THE3310" s="384"/>
      <c r="THF3310" s="384"/>
      <c r="THG3310" s="384"/>
      <c r="THH3310" s="384"/>
      <c r="THI3310" s="384"/>
      <c r="THJ3310" s="384"/>
      <c r="THK3310" s="384"/>
      <c r="THL3310" s="384"/>
      <c r="THM3310" s="384"/>
      <c r="THN3310" s="384"/>
      <c r="THO3310" s="384"/>
      <c r="THP3310" s="384"/>
      <c r="THQ3310" s="384"/>
      <c r="THR3310" s="384"/>
      <c r="THS3310" s="384"/>
      <c r="THT3310" s="384"/>
      <c r="THU3310" s="384"/>
      <c r="THV3310" s="384"/>
      <c r="THW3310" s="384"/>
      <c r="THX3310" s="384"/>
      <c r="THY3310" s="384"/>
      <c r="THZ3310" s="384"/>
      <c r="TIA3310" s="384"/>
      <c r="TIB3310" s="384"/>
      <c r="TIC3310" s="384"/>
      <c r="TID3310" s="384"/>
      <c r="TIE3310" s="384"/>
      <c r="TIF3310" s="384"/>
      <c r="TIG3310" s="384"/>
      <c r="TIH3310" s="384"/>
      <c r="TII3310" s="384"/>
      <c r="TIJ3310" s="384"/>
      <c r="TIK3310" s="384"/>
      <c r="TIL3310" s="384"/>
      <c r="TIM3310" s="384"/>
      <c r="TIN3310" s="384"/>
      <c r="TIO3310" s="384"/>
      <c r="TIP3310" s="384"/>
      <c r="TIQ3310" s="384"/>
      <c r="TIR3310" s="384"/>
      <c r="TIS3310" s="384"/>
      <c r="TIT3310" s="384"/>
      <c r="TIU3310" s="384"/>
      <c r="TIV3310" s="384"/>
      <c r="TIW3310" s="384"/>
      <c r="TIX3310" s="384"/>
      <c r="TIY3310" s="384"/>
      <c r="TIZ3310" s="384"/>
      <c r="TJA3310" s="384"/>
      <c r="TJB3310" s="384"/>
      <c r="TJC3310" s="384"/>
      <c r="TJD3310" s="384"/>
      <c r="TJE3310" s="384"/>
      <c r="TJF3310" s="384"/>
      <c r="TJG3310" s="384"/>
      <c r="TJH3310" s="384"/>
      <c r="TJI3310" s="384"/>
      <c r="TJJ3310" s="384"/>
      <c r="TJK3310" s="384"/>
      <c r="TJL3310" s="384"/>
      <c r="TJM3310" s="384"/>
      <c r="TJN3310" s="384"/>
      <c r="TJO3310" s="384"/>
      <c r="TJP3310" s="384"/>
      <c r="TJQ3310" s="384"/>
      <c r="TJR3310" s="384"/>
      <c r="TJS3310" s="384"/>
      <c r="TJT3310" s="384"/>
      <c r="TJU3310" s="384"/>
      <c r="TJV3310" s="384"/>
      <c r="TJW3310" s="384"/>
      <c r="TJX3310" s="384"/>
      <c r="TJY3310" s="384"/>
      <c r="TJZ3310" s="384"/>
      <c r="TKA3310" s="384"/>
      <c r="TKB3310" s="384"/>
      <c r="TKC3310" s="384"/>
      <c r="TKD3310" s="384"/>
      <c r="TKE3310" s="384"/>
      <c r="TKF3310" s="384"/>
      <c r="TKG3310" s="384"/>
      <c r="TKH3310" s="384"/>
      <c r="TKI3310" s="384"/>
      <c r="TKJ3310" s="384"/>
      <c r="TKK3310" s="384"/>
      <c r="TKL3310" s="384"/>
      <c r="TKM3310" s="384"/>
      <c r="TKN3310" s="384"/>
      <c r="TKO3310" s="384"/>
      <c r="TKP3310" s="384"/>
      <c r="TKQ3310" s="384"/>
      <c r="TKR3310" s="384"/>
      <c r="TKS3310" s="384"/>
      <c r="TKT3310" s="384"/>
      <c r="TKU3310" s="384"/>
      <c r="TKV3310" s="384"/>
      <c r="TKW3310" s="384"/>
      <c r="TKX3310" s="384"/>
      <c r="TKY3310" s="384"/>
      <c r="TKZ3310" s="384"/>
      <c r="TLA3310" s="384"/>
      <c r="TLB3310" s="384"/>
      <c r="TLC3310" s="384"/>
      <c r="TLD3310" s="384"/>
      <c r="TLE3310" s="384"/>
      <c r="TLF3310" s="384"/>
      <c r="TLG3310" s="384"/>
      <c r="TLH3310" s="384"/>
      <c r="TLI3310" s="384"/>
      <c r="TLJ3310" s="384"/>
      <c r="TLK3310" s="384"/>
      <c r="TLL3310" s="384"/>
      <c r="TLM3310" s="384"/>
      <c r="TLN3310" s="384"/>
      <c r="TLO3310" s="384"/>
      <c r="TLP3310" s="384"/>
      <c r="TLQ3310" s="384"/>
      <c r="TLR3310" s="384"/>
      <c r="TLS3310" s="384"/>
      <c r="TLT3310" s="384"/>
      <c r="TLU3310" s="384"/>
      <c r="TLV3310" s="384"/>
      <c r="TLW3310" s="384"/>
      <c r="TLX3310" s="384"/>
      <c r="TLY3310" s="384"/>
      <c r="TLZ3310" s="384"/>
      <c r="TMA3310" s="384"/>
      <c r="TMB3310" s="384"/>
      <c r="TMC3310" s="384"/>
      <c r="TMD3310" s="384"/>
      <c r="TME3310" s="384"/>
      <c r="TMF3310" s="384"/>
      <c r="TMG3310" s="384"/>
      <c r="TMH3310" s="384"/>
      <c r="TMI3310" s="384"/>
      <c r="TMJ3310" s="384"/>
      <c r="TMK3310" s="384"/>
      <c r="TML3310" s="384"/>
      <c r="TMM3310" s="384"/>
      <c r="TMN3310" s="384"/>
      <c r="TMO3310" s="384"/>
      <c r="TMP3310" s="384"/>
      <c r="TMQ3310" s="384"/>
      <c r="TMR3310" s="384"/>
      <c r="TMS3310" s="384"/>
      <c r="TMT3310" s="384"/>
      <c r="TMU3310" s="384"/>
      <c r="TMV3310" s="384"/>
      <c r="TMW3310" s="384"/>
      <c r="TMX3310" s="384"/>
      <c r="TMY3310" s="384"/>
      <c r="TMZ3310" s="384"/>
      <c r="TNA3310" s="384"/>
      <c r="TNB3310" s="384"/>
      <c r="TNC3310" s="384"/>
      <c r="TND3310" s="384"/>
      <c r="TNE3310" s="384"/>
      <c r="TNF3310" s="384"/>
      <c r="TNG3310" s="384"/>
      <c r="TNH3310" s="384"/>
      <c r="TNI3310" s="384"/>
      <c r="TNJ3310" s="384"/>
      <c r="TNK3310" s="384"/>
      <c r="TNL3310" s="384"/>
      <c r="TNM3310" s="384"/>
      <c r="TNN3310" s="384"/>
      <c r="TNO3310" s="384"/>
      <c r="TNP3310" s="384"/>
      <c r="TNQ3310" s="384"/>
      <c r="TNR3310" s="384"/>
      <c r="TNS3310" s="384"/>
      <c r="TNT3310" s="384"/>
      <c r="TNU3310" s="384"/>
      <c r="TNV3310" s="384"/>
      <c r="TNW3310" s="384"/>
      <c r="TNX3310" s="384"/>
      <c r="TNY3310" s="384"/>
      <c r="TNZ3310" s="384"/>
      <c r="TOA3310" s="384"/>
      <c r="TOB3310" s="384"/>
      <c r="TOC3310" s="384"/>
      <c r="TOD3310" s="384"/>
      <c r="TOE3310" s="384"/>
      <c r="TOF3310" s="384"/>
      <c r="TOG3310" s="384"/>
      <c r="TOH3310" s="384"/>
      <c r="TOI3310" s="384"/>
      <c r="TOJ3310" s="384"/>
      <c r="TOK3310" s="384"/>
      <c r="TOL3310" s="384"/>
      <c r="TOM3310" s="384"/>
      <c r="TON3310" s="384"/>
      <c r="TOO3310" s="384"/>
      <c r="TOP3310" s="384"/>
      <c r="TOQ3310" s="384"/>
      <c r="TOR3310" s="384"/>
      <c r="TOS3310" s="384"/>
      <c r="TOT3310" s="384"/>
      <c r="TOU3310" s="384"/>
      <c r="TOV3310" s="384"/>
      <c r="TOW3310" s="384"/>
      <c r="TOX3310" s="384"/>
      <c r="TOY3310" s="384"/>
      <c r="TOZ3310" s="384"/>
      <c r="TPA3310" s="384"/>
      <c r="TPB3310" s="384"/>
      <c r="TPC3310" s="384"/>
      <c r="TPD3310" s="384"/>
      <c r="TPE3310" s="384"/>
      <c r="TPF3310" s="384"/>
      <c r="TPG3310" s="384"/>
      <c r="TPH3310" s="384"/>
      <c r="TPI3310" s="384"/>
      <c r="TPJ3310" s="384"/>
      <c r="TPK3310" s="384"/>
      <c r="TPL3310" s="384"/>
      <c r="TPM3310" s="384"/>
      <c r="TPN3310" s="384"/>
      <c r="TPO3310" s="384"/>
      <c r="TPP3310" s="384"/>
      <c r="TPQ3310" s="384"/>
      <c r="TPR3310" s="384"/>
      <c r="TPS3310" s="384"/>
      <c r="TPT3310" s="384"/>
      <c r="TPU3310" s="384"/>
      <c r="TPV3310" s="384"/>
      <c r="TPW3310" s="384"/>
      <c r="TPX3310" s="384"/>
      <c r="TPY3310" s="384"/>
      <c r="TPZ3310" s="384"/>
      <c r="TQA3310" s="384"/>
      <c r="TQB3310" s="384"/>
      <c r="TQC3310" s="384"/>
      <c r="TQD3310" s="384"/>
      <c r="TQE3310" s="384"/>
      <c r="TQF3310" s="384"/>
      <c r="TQG3310" s="384"/>
      <c r="TQH3310" s="384"/>
      <c r="TQI3310" s="384"/>
      <c r="TQJ3310" s="384"/>
      <c r="TQK3310" s="384"/>
      <c r="TQL3310" s="384"/>
      <c r="TQM3310" s="384"/>
      <c r="TQN3310" s="384"/>
      <c r="TQO3310" s="384"/>
      <c r="TQP3310" s="384"/>
      <c r="TQQ3310" s="384"/>
      <c r="TQR3310" s="384"/>
      <c r="TQS3310" s="384"/>
      <c r="TQT3310" s="384"/>
      <c r="TQU3310" s="384"/>
      <c r="TQV3310" s="384"/>
      <c r="TQW3310" s="384"/>
      <c r="TQX3310" s="384"/>
      <c r="TQY3310" s="384"/>
      <c r="TQZ3310" s="384"/>
      <c r="TRA3310" s="384"/>
      <c r="TRB3310" s="384"/>
      <c r="TRC3310" s="384"/>
      <c r="TRD3310" s="384"/>
      <c r="TRE3310" s="384"/>
      <c r="TRF3310" s="384"/>
      <c r="TRG3310" s="384"/>
      <c r="TRH3310" s="384"/>
      <c r="TRI3310" s="384"/>
      <c r="TRJ3310" s="384"/>
      <c r="TRK3310" s="384"/>
      <c r="TRL3310" s="384"/>
      <c r="TRM3310" s="384"/>
      <c r="TRN3310" s="384"/>
      <c r="TRO3310" s="384"/>
      <c r="TRP3310" s="384"/>
      <c r="TRQ3310" s="384"/>
      <c r="TRR3310" s="384"/>
      <c r="TRS3310" s="384"/>
      <c r="TRT3310" s="384"/>
      <c r="TRU3310" s="384"/>
      <c r="TRV3310" s="384"/>
      <c r="TRW3310" s="384"/>
      <c r="TRX3310" s="384"/>
      <c r="TRY3310" s="384"/>
      <c r="TRZ3310" s="384"/>
      <c r="TSA3310" s="384"/>
      <c r="TSB3310" s="384"/>
      <c r="TSC3310" s="384"/>
      <c r="TSD3310" s="384"/>
      <c r="TSE3310" s="384"/>
      <c r="TSF3310" s="384"/>
      <c r="TSG3310" s="384"/>
      <c r="TSH3310" s="384"/>
      <c r="TSI3310" s="384"/>
      <c r="TSJ3310" s="384"/>
      <c r="TSK3310" s="384"/>
      <c r="TSL3310" s="384"/>
      <c r="TSM3310" s="384"/>
      <c r="TSN3310" s="384"/>
      <c r="TSO3310" s="384"/>
      <c r="TSP3310" s="384"/>
      <c r="TSQ3310" s="384"/>
      <c r="TSR3310" s="384"/>
      <c r="TSS3310" s="384"/>
      <c r="TST3310" s="384"/>
      <c r="TSU3310" s="384"/>
      <c r="TSV3310" s="384"/>
      <c r="TSW3310" s="384"/>
      <c r="TSX3310" s="384"/>
      <c r="TSY3310" s="384"/>
      <c r="TSZ3310" s="384"/>
      <c r="TTA3310" s="384"/>
      <c r="TTB3310" s="384"/>
      <c r="TTC3310" s="384"/>
      <c r="TTD3310" s="384"/>
      <c r="TTE3310" s="384"/>
      <c r="TTF3310" s="384"/>
      <c r="TTG3310" s="384"/>
      <c r="TTH3310" s="384"/>
      <c r="TTI3310" s="384"/>
      <c r="TTJ3310" s="384"/>
      <c r="TTK3310" s="384"/>
      <c r="TTL3310" s="384"/>
      <c r="TTM3310" s="384"/>
      <c r="TTN3310" s="384"/>
      <c r="TTO3310" s="384"/>
      <c r="TTP3310" s="384"/>
      <c r="TTQ3310" s="384"/>
      <c r="TTR3310" s="384"/>
      <c r="TTS3310" s="384"/>
      <c r="TTT3310" s="384"/>
      <c r="TTU3310" s="384"/>
      <c r="TTV3310" s="384"/>
      <c r="TTW3310" s="384"/>
      <c r="TTX3310" s="384"/>
      <c r="TTY3310" s="384"/>
      <c r="TTZ3310" s="384"/>
      <c r="TUA3310" s="384"/>
      <c r="TUB3310" s="384"/>
      <c r="TUC3310" s="384"/>
      <c r="TUD3310" s="384"/>
      <c r="TUE3310" s="384"/>
      <c r="TUF3310" s="384"/>
      <c r="TUG3310" s="384"/>
      <c r="TUH3310" s="384"/>
      <c r="TUI3310" s="384"/>
      <c r="TUJ3310" s="384"/>
      <c r="TUK3310" s="384"/>
      <c r="TUL3310" s="384"/>
      <c r="TUM3310" s="384"/>
      <c r="TUN3310" s="384"/>
      <c r="TUO3310" s="384"/>
      <c r="TUP3310" s="384"/>
      <c r="TUQ3310" s="384"/>
      <c r="TUR3310" s="384"/>
      <c r="TUS3310" s="384"/>
      <c r="TUT3310" s="384"/>
      <c r="TUU3310" s="384"/>
      <c r="TUV3310" s="384"/>
      <c r="TUW3310" s="384"/>
      <c r="TUX3310" s="384"/>
      <c r="TUY3310" s="384"/>
      <c r="TUZ3310" s="384"/>
      <c r="TVA3310" s="384"/>
      <c r="TVB3310" s="384"/>
      <c r="TVC3310" s="384"/>
      <c r="TVD3310" s="384"/>
      <c r="TVE3310" s="384"/>
      <c r="TVF3310" s="384"/>
      <c r="TVG3310" s="384"/>
      <c r="TVH3310" s="384"/>
      <c r="TVI3310" s="384"/>
      <c r="TVJ3310" s="384"/>
      <c r="TVK3310" s="384"/>
      <c r="TVL3310" s="384"/>
      <c r="TVM3310" s="384"/>
      <c r="TVN3310" s="384"/>
      <c r="TVO3310" s="384"/>
      <c r="TVP3310" s="384"/>
      <c r="TVQ3310" s="384"/>
      <c r="TVR3310" s="384"/>
      <c r="TVS3310" s="384"/>
      <c r="TVT3310" s="384"/>
      <c r="TVU3310" s="384"/>
      <c r="TVV3310" s="384"/>
      <c r="TVW3310" s="384"/>
      <c r="TVX3310" s="384"/>
      <c r="TVY3310" s="384"/>
      <c r="TVZ3310" s="384"/>
      <c r="TWA3310" s="384"/>
      <c r="TWB3310" s="384"/>
      <c r="TWC3310" s="384"/>
      <c r="TWD3310" s="384"/>
      <c r="TWE3310" s="384"/>
      <c r="TWF3310" s="384"/>
      <c r="TWG3310" s="384"/>
      <c r="TWH3310" s="384"/>
      <c r="TWI3310" s="384"/>
      <c r="TWJ3310" s="384"/>
      <c r="TWK3310" s="384"/>
      <c r="TWL3310" s="384"/>
      <c r="TWM3310" s="384"/>
      <c r="TWN3310" s="384"/>
      <c r="TWO3310" s="384"/>
      <c r="TWP3310" s="384"/>
      <c r="TWQ3310" s="384"/>
      <c r="TWR3310" s="384"/>
      <c r="TWS3310" s="384"/>
      <c r="TWT3310" s="384"/>
      <c r="TWU3310" s="384"/>
      <c r="TWV3310" s="384"/>
      <c r="TWW3310" s="384"/>
      <c r="TWX3310" s="384"/>
      <c r="TWY3310" s="384"/>
      <c r="TWZ3310" s="384"/>
      <c r="TXA3310" s="384"/>
      <c r="TXB3310" s="384"/>
      <c r="TXC3310" s="384"/>
      <c r="TXD3310" s="384"/>
      <c r="TXE3310" s="384"/>
      <c r="TXF3310" s="384"/>
      <c r="TXG3310" s="384"/>
      <c r="TXH3310" s="384"/>
      <c r="TXI3310" s="384"/>
      <c r="TXJ3310" s="384"/>
      <c r="TXK3310" s="384"/>
      <c r="TXL3310" s="384"/>
      <c r="TXM3310" s="384"/>
      <c r="TXN3310" s="384"/>
      <c r="TXO3310" s="384"/>
      <c r="TXP3310" s="384"/>
      <c r="TXQ3310" s="384"/>
      <c r="TXR3310" s="384"/>
      <c r="TXS3310" s="384"/>
      <c r="TXT3310" s="384"/>
      <c r="TXU3310" s="384"/>
      <c r="TXV3310" s="384"/>
      <c r="TXW3310" s="384"/>
      <c r="TXX3310" s="384"/>
      <c r="TXY3310" s="384"/>
      <c r="TXZ3310" s="384"/>
      <c r="TYA3310" s="384"/>
      <c r="TYB3310" s="384"/>
      <c r="TYC3310" s="384"/>
      <c r="TYD3310" s="384"/>
      <c r="TYE3310" s="384"/>
      <c r="TYF3310" s="384"/>
      <c r="TYG3310" s="384"/>
      <c r="TYH3310" s="384"/>
      <c r="TYI3310" s="384"/>
      <c r="TYJ3310" s="384"/>
      <c r="TYK3310" s="384"/>
      <c r="TYL3310" s="384"/>
      <c r="TYM3310" s="384"/>
      <c r="TYN3310" s="384"/>
      <c r="TYO3310" s="384"/>
      <c r="TYP3310" s="384"/>
      <c r="TYQ3310" s="384"/>
      <c r="TYR3310" s="384"/>
      <c r="TYS3310" s="384"/>
      <c r="TYT3310" s="384"/>
      <c r="TYU3310" s="384"/>
      <c r="TYV3310" s="384"/>
      <c r="TYW3310" s="384"/>
      <c r="TYX3310" s="384"/>
      <c r="TYY3310" s="384"/>
      <c r="TYZ3310" s="384"/>
      <c r="TZA3310" s="384"/>
      <c r="TZB3310" s="384"/>
      <c r="TZC3310" s="384"/>
      <c r="TZD3310" s="384"/>
      <c r="TZE3310" s="384"/>
      <c r="TZF3310" s="384"/>
      <c r="TZG3310" s="384"/>
      <c r="TZH3310" s="384"/>
      <c r="TZI3310" s="384"/>
      <c r="TZJ3310" s="384"/>
      <c r="TZK3310" s="384"/>
      <c r="TZL3310" s="384"/>
      <c r="TZM3310" s="384"/>
      <c r="TZN3310" s="384"/>
      <c r="TZO3310" s="384"/>
      <c r="TZP3310" s="384"/>
      <c r="TZQ3310" s="384"/>
      <c r="TZR3310" s="384"/>
      <c r="TZS3310" s="384"/>
      <c r="TZT3310" s="384"/>
      <c r="TZU3310" s="384"/>
      <c r="TZV3310" s="384"/>
      <c r="TZW3310" s="384"/>
      <c r="TZX3310" s="384"/>
      <c r="TZY3310" s="384"/>
      <c r="TZZ3310" s="384"/>
      <c r="UAA3310" s="384"/>
      <c r="UAB3310" s="384"/>
      <c r="UAC3310" s="384"/>
      <c r="UAD3310" s="384"/>
      <c r="UAE3310" s="384"/>
      <c r="UAF3310" s="384"/>
      <c r="UAG3310" s="384"/>
      <c r="UAH3310" s="384"/>
      <c r="UAI3310" s="384"/>
      <c r="UAJ3310" s="384"/>
      <c r="UAK3310" s="384"/>
      <c r="UAL3310" s="384"/>
      <c r="UAM3310" s="384"/>
      <c r="UAN3310" s="384"/>
      <c r="UAO3310" s="384"/>
      <c r="UAP3310" s="384"/>
      <c r="UAQ3310" s="384"/>
      <c r="UAR3310" s="384"/>
      <c r="UAS3310" s="384"/>
      <c r="UAT3310" s="384"/>
      <c r="UAU3310" s="384"/>
      <c r="UAV3310" s="384"/>
      <c r="UAW3310" s="384"/>
      <c r="UAX3310" s="384"/>
      <c r="UAY3310" s="384"/>
      <c r="UAZ3310" s="384"/>
      <c r="UBA3310" s="384"/>
      <c r="UBB3310" s="384"/>
      <c r="UBC3310" s="384"/>
      <c r="UBD3310" s="384"/>
      <c r="UBE3310" s="384"/>
      <c r="UBF3310" s="384"/>
      <c r="UBG3310" s="384"/>
      <c r="UBH3310" s="384"/>
      <c r="UBI3310" s="384"/>
      <c r="UBJ3310" s="384"/>
      <c r="UBK3310" s="384"/>
      <c r="UBL3310" s="384"/>
      <c r="UBM3310" s="384"/>
      <c r="UBN3310" s="384"/>
      <c r="UBO3310" s="384"/>
      <c r="UBP3310" s="384"/>
      <c r="UBQ3310" s="384"/>
      <c r="UBR3310" s="384"/>
      <c r="UBS3310" s="384"/>
      <c r="UBT3310" s="384"/>
      <c r="UBU3310" s="384"/>
      <c r="UBV3310" s="384"/>
      <c r="UBW3310" s="384"/>
      <c r="UBX3310" s="384"/>
      <c r="UBY3310" s="384"/>
      <c r="UBZ3310" s="384"/>
      <c r="UCA3310" s="384"/>
      <c r="UCB3310" s="384"/>
      <c r="UCC3310" s="384"/>
      <c r="UCD3310" s="384"/>
      <c r="UCE3310" s="384"/>
      <c r="UCF3310" s="384"/>
      <c r="UCG3310" s="384"/>
      <c r="UCH3310" s="384"/>
      <c r="UCI3310" s="384"/>
      <c r="UCJ3310" s="384"/>
      <c r="UCK3310" s="384"/>
      <c r="UCL3310" s="384"/>
      <c r="UCM3310" s="384"/>
      <c r="UCN3310" s="384"/>
      <c r="UCO3310" s="384"/>
      <c r="UCP3310" s="384"/>
      <c r="UCQ3310" s="384"/>
      <c r="UCR3310" s="384"/>
      <c r="UCS3310" s="384"/>
      <c r="UCT3310" s="384"/>
      <c r="UCU3310" s="384"/>
      <c r="UCV3310" s="384"/>
      <c r="UCW3310" s="384"/>
      <c r="UCX3310" s="384"/>
      <c r="UCY3310" s="384"/>
      <c r="UCZ3310" s="384"/>
      <c r="UDA3310" s="384"/>
      <c r="UDB3310" s="384"/>
      <c r="UDC3310" s="384"/>
      <c r="UDD3310" s="384"/>
      <c r="UDE3310" s="384"/>
      <c r="UDF3310" s="384"/>
      <c r="UDG3310" s="384"/>
      <c r="UDH3310" s="384"/>
      <c r="UDI3310" s="384"/>
      <c r="UDJ3310" s="384"/>
      <c r="UDK3310" s="384"/>
      <c r="UDL3310" s="384"/>
      <c r="UDM3310" s="384"/>
      <c r="UDN3310" s="384"/>
      <c r="UDO3310" s="384"/>
      <c r="UDP3310" s="384"/>
      <c r="UDQ3310" s="384"/>
      <c r="UDR3310" s="384"/>
      <c r="UDS3310" s="384"/>
      <c r="UDT3310" s="384"/>
      <c r="UDU3310" s="384"/>
      <c r="UDV3310" s="384"/>
      <c r="UDW3310" s="384"/>
      <c r="UDX3310" s="384"/>
      <c r="UDY3310" s="384"/>
      <c r="UDZ3310" s="384"/>
      <c r="UEA3310" s="384"/>
      <c r="UEB3310" s="384"/>
      <c r="UEC3310" s="384"/>
      <c r="UED3310" s="384"/>
      <c r="UEE3310" s="384"/>
      <c r="UEF3310" s="384"/>
      <c r="UEG3310" s="384"/>
      <c r="UEH3310" s="384"/>
      <c r="UEI3310" s="384"/>
      <c r="UEJ3310" s="384"/>
      <c r="UEK3310" s="384"/>
      <c r="UEL3310" s="384"/>
      <c r="UEM3310" s="384"/>
      <c r="UEN3310" s="384"/>
      <c r="UEO3310" s="384"/>
      <c r="UEP3310" s="384"/>
      <c r="UEQ3310" s="384"/>
      <c r="UER3310" s="384"/>
      <c r="UES3310" s="384"/>
      <c r="UET3310" s="384"/>
      <c r="UEU3310" s="384"/>
      <c r="UEV3310" s="384"/>
      <c r="UEW3310" s="384"/>
      <c r="UEX3310" s="384"/>
      <c r="UEY3310" s="384"/>
      <c r="UEZ3310" s="384"/>
      <c r="UFA3310" s="384"/>
      <c r="UFB3310" s="384"/>
      <c r="UFC3310" s="384"/>
      <c r="UFD3310" s="384"/>
      <c r="UFE3310" s="384"/>
      <c r="UFF3310" s="384"/>
      <c r="UFG3310" s="384"/>
      <c r="UFH3310" s="384"/>
      <c r="UFI3310" s="384"/>
      <c r="UFJ3310" s="384"/>
      <c r="UFK3310" s="384"/>
      <c r="UFL3310" s="384"/>
      <c r="UFM3310" s="384"/>
      <c r="UFN3310" s="384"/>
      <c r="UFO3310" s="384"/>
      <c r="UFP3310" s="384"/>
      <c r="UFQ3310" s="384"/>
      <c r="UFR3310" s="384"/>
      <c r="UFS3310" s="384"/>
      <c r="UFT3310" s="384"/>
      <c r="UFU3310" s="384"/>
      <c r="UFV3310" s="384"/>
      <c r="UFW3310" s="384"/>
      <c r="UFX3310" s="384"/>
      <c r="UFY3310" s="384"/>
      <c r="UFZ3310" s="384"/>
      <c r="UGA3310" s="384"/>
      <c r="UGB3310" s="384"/>
      <c r="UGC3310" s="384"/>
      <c r="UGD3310" s="384"/>
      <c r="UGE3310" s="384"/>
      <c r="UGF3310" s="384"/>
      <c r="UGG3310" s="384"/>
      <c r="UGH3310" s="384"/>
      <c r="UGI3310" s="384"/>
      <c r="UGJ3310" s="384"/>
      <c r="UGK3310" s="384"/>
      <c r="UGL3310" s="384"/>
      <c r="UGM3310" s="384"/>
      <c r="UGN3310" s="384"/>
      <c r="UGO3310" s="384"/>
      <c r="UGP3310" s="384"/>
      <c r="UGQ3310" s="384"/>
      <c r="UGR3310" s="384"/>
      <c r="UGS3310" s="384"/>
      <c r="UGT3310" s="384"/>
      <c r="UGU3310" s="384"/>
      <c r="UGV3310" s="384"/>
      <c r="UGW3310" s="384"/>
      <c r="UGX3310" s="384"/>
      <c r="UGY3310" s="384"/>
      <c r="UGZ3310" s="384"/>
      <c r="UHA3310" s="384"/>
      <c r="UHB3310" s="384"/>
      <c r="UHC3310" s="384"/>
      <c r="UHD3310" s="384"/>
      <c r="UHE3310" s="384"/>
      <c r="UHF3310" s="384"/>
      <c r="UHG3310" s="384"/>
      <c r="UHH3310" s="384"/>
      <c r="UHI3310" s="384"/>
      <c r="UHJ3310" s="384"/>
      <c r="UHK3310" s="384"/>
      <c r="UHL3310" s="384"/>
      <c r="UHM3310" s="384"/>
      <c r="UHN3310" s="384"/>
      <c r="UHO3310" s="384"/>
      <c r="UHP3310" s="384"/>
      <c r="UHQ3310" s="384"/>
      <c r="UHR3310" s="384"/>
      <c r="UHS3310" s="384"/>
      <c r="UHT3310" s="384"/>
      <c r="UHU3310" s="384"/>
      <c r="UHV3310" s="384"/>
      <c r="UHW3310" s="384"/>
      <c r="UHX3310" s="384"/>
      <c r="UHY3310" s="384"/>
      <c r="UHZ3310" s="384"/>
      <c r="UIA3310" s="384"/>
      <c r="UIB3310" s="384"/>
      <c r="UIC3310" s="384"/>
      <c r="UID3310" s="384"/>
      <c r="UIE3310" s="384"/>
      <c r="UIF3310" s="384"/>
      <c r="UIG3310" s="384"/>
      <c r="UIH3310" s="384"/>
      <c r="UII3310" s="384"/>
      <c r="UIJ3310" s="384"/>
      <c r="UIK3310" s="384"/>
      <c r="UIL3310" s="384"/>
      <c r="UIM3310" s="384"/>
      <c r="UIN3310" s="384"/>
      <c r="UIO3310" s="384"/>
      <c r="UIP3310" s="384"/>
      <c r="UIQ3310" s="384"/>
      <c r="UIR3310" s="384"/>
      <c r="UIS3310" s="384"/>
      <c r="UIT3310" s="384"/>
      <c r="UIU3310" s="384"/>
      <c r="UIV3310" s="384"/>
      <c r="UIW3310" s="384"/>
      <c r="UIX3310" s="384"/>
      <c r="UIY3310" s="384"/>
      <c r="UIZ3310" s="384"/>
      <c r="UJA3310" s="384"/>
      <c r="UJB3310" s="384"/>
      <c r="UJC3310" s="384"/>
      <c r="UJD3310" s="384"/>
      <c r="UJE3310" s="384"/>
      <c r="UJF3310" s="384"/>
      <c r="UJG3310" s="384"/>
      <c r="UJH3310" s="384"/>
      <c r="UJI3310" s="384"/>
      <c r="UJJ3310" s="384"/>
      <c r="UJK3310" s="384"/>
      <c r="UJL3310" s="384"/>
      <c r="UJM3310" s="384"/>
      <c r="UJN3310" s="384"/>
      <c r="UJO3310" s="384"/>
      <c r="UJP3310" s="384"/>
      <c r="UJQ3310" s="384"/>
      <c r="UJR3310" s="384"/>
      <c r="UJS3310" s="384"/>
      <c r="UJT3310" s="384"/>
      <c r="UJU3310" s="384"/>
      <c r="UJV3310" s="384"/>
      <c r="UJW3310" s="384"/>
      <c r="UJX3310" s="384"/>
      <c r="UJY3310" s="384"/>
      <c r="UJZ3310" s="384"/>
      <c r="UKA3310" s="384"/>
      <c r="UKB3310" s="384"/>
      <c r="UKC3310" s="384"/>
      <c r="UKD3310" s="384"/>
      <c r="UKE3310" s="384"/>
      <c r="UKF3310" s="384"/>
      <c r="UKG3310" s="384"/>
      <c r="UKH3310" s="384"/>
      <c r="UKI3310" s="384"/>
      <c r="UKJ3310" s="384"/>
      <c r="UKK3310" s="384"/>
      <c r="UKL3310" s="384"/>
      <c r="UKM3310" s="384"/>
      <c r="UKN3310" s="384"/>
      <c r="UKO3310" s="384"/>
      <c r="UKP3310" s="384"/>
      <c r="UKQ3310" s="384"/>
      <c r="UKR3310" s="384"/>
      <c r="UKS3310" s="384"/>
      <c r="UKT3310" s="384"/>
      <c r="UKU3310" s="384"/>
      <c r="UKV3310" s="384"/>
      <c r="UKW3310" s="384"/>
      <c r="UKX3310" s="384"/>
      <c r="UKY3310" s="384"/>
      <c r="UKZ3310" s="384"/>
      <c r="ULA3310" s="384"/>
      <c r="ULB3310" s="384"/>
      <c r="ULC3310" s="384"/>
      <c r="ULD3310" s="384"/>
      <c r="ULE3310" s="384"/>
      <c r="ULF3310" s="384"/>
      <c r="ULG3310" s="384"/>
      <c r="ULH3310" s="384"/>
      <c r="ULI3310" s="384"/>
      <c r="ULJ3310" s="384"/>
      <c r="ULK3310" s="384"/>
      <c r="ULL3310" s="384"/>
      <c r="ULM3310" s="384"/>
      <c r="ULN3310" s="384"/>
      <c r="ULO3310" s="384"/>
      <c r="ULP3310" s="384"/>
      <c r="ULQ3310" s="384"/>
      <c r="ULR3310" s="384"/>
      <c r="ULS3310" s="384"/>
      <c r="ULT3310" s="384"/>
      <c r="ULU3310" s="384"/>
      <c r="ULV3310" s="384"/>
      <c r="ULW3310" s="384"/>
      <c r="ULX3310" s="384"/>
      <c r="ULY3310" s="384"/>
      <c r="ULZ3310" s="384"/>
      <c r="UMA3310" s="384"/>
      <c r="UMB3310" s="384"/>
      <c r="UMC3310" s="384"/>
      <c r="UMD3310" s="384"/>
      <c r="UME3310" s="384"/>
      <c r="UMF3310" s="384"/>
      <c r="UMG3310" s="384"/>
      <c r="UMH3310" s="384"/>
      <c r="UMI3310" s="384"/>
      <c r="UMJ3310" s="384"/>
      <c r="UMK3310" s="384"/>
      <c r="UML3310" s="384"/>
      <c r="UMM3310" s="384"/>
      <c r="UMN3310" s="384"/>
      <c r="UMO3310" s="384"/>
      <c r="UMP3310" s="384"/>
      <c r="UMQ3310" s="384"/>
      <c r="UMR3310" s="384"/>
      <c r="UMS3310" s="384"/>
      <c r="UMT3310" s="384"/>
      <c r="UMU3310" s="384"/>
      <c r="UMV3310" s="384"/>
      <c r="UMW3310" s="384"/>
      <c r="UMX3310" s="384"/>
      <c r="UMY3310" s="384"/>
      <c r="UMZ3310" s="384"/>
      <c r="UNA3310" s="384"/>
      <c r="UNB3310" s="384"/>
      <c r="UNC3310" s="384"/>
      <c r="UND3310" s="384"/>
      <c r="UNE3310" s="384"/>
      <c r="UNF3310" s="384"/>
      <c r="UNG3310" s="384"/>
      <c r="UNH3310" s="384"/>
      <c r="UNI3310" s="384"/>
      <c r="UNJ3310" s="384"/>
      <c r="UNK3310" s="384"/>
      <c r="UNL3310" s="384"/>
      <c r="UNM3310" s="384"/>
      <c r="UNN3310" s="384"/>
      <c r="UNO3310" s="384"/>
      <c r="UNP3310" s="384"/>
      <c r="UNQ3310" s="384"/>
      <c r="UNR3310" s="384"/>
      <c r="UNS3310" s="384"/>
      <c r="UNT3310" s="384"/>
      <c r="UNU3310" s="384"/>
      <c r="UNV3310" s="384"/>
      <c r="UNW3310" s="384"/>
      <c r="UNX3310" s="384"/>
      <c r="UNY3310" s="384"/>
      <c r="UNZ3310" s="384"/>
      <c r="UOA3310" s="384"/>
      <c r="UOB3310" s="384"/>
      <c r="UOC3310" s="384"/>
      <c r="UOD3310" s="384"/>
      <c r="UOE3310" s="384"/>
      <c r="UOF3310" s="384"/>
      <c r="UOG3310" s="384"/>
      <c r="UOH3310" s="384"/>
      <c r="UOI3310" s="384"/>
      <c r="UOJ3310" s="384"/>
      <c r="UOK3310" s="384"/>
      <c r="UOL3310" s="384"/>
      <c r="UOM3310" s="384"/>
      <c r="UON3310" s="384"/>
      <c r="UOO3310" s="384"/>
      <c r="UOP3310" s="384"/>
      <c r="UOQ3310" s="384"/>
      <c r="UOR3310" s="384"/>
      <c r="UOS3310" s="384"/>
      <c r="UOT3310" s="384"/>
      <c r="UOU3310" s="384"/>
      <c r="UOV3310" s="384"/>
      <c r="UOW3310" s="384"/>
      <c r="UOX3310" s="384"/>
      <c r="UOY3310" s="384"/>
      <c r="UOZ3310" s="384"/>
      <c r="UPA3310" s="384"/>
      <c r="UPB3310" s="384"/>
      <c r="UPC3310" s="384"/>
      <c r="UPD3310" s="384"/>
      <c r="UPE3310" s="384"/>
      <c r="UPF3310" s="384"/>
      <c r="UPG3310" s="384"/>
      <c r="UPH3310" s="384"/>
      <c r="UPI3310" s="384"/>
      <c r="UPJ3310" s="384"/>
      <c r="UPK3310" s="384"/>
      <c r="UPL3310" s="384"/>
      <c r="UPM3310" s="384"/>
      <c r="UPN3310" s="384"/>
      <c r="UPO3310" s="384"/>
      <c r="UPP3310" s="384"/>
      <c r="UPQ3310" s="384"/>
      <c r="UPR3310" s="384"/>
      <c r="UPS3310" s="384"/>
      <c r="UPT3310" s="384"/>
      <c r="UPU3310" s="384"/>
      <c r="UPV3310" s="384"/>
      <c r="UPW3310" s="384"/>
      <c r="UPX3310" s="384"/>
      <c r="UPY3310" s="384"/>
      <c r="UPZ3310" s="384"/>
      <c r="UQA3310" s="384"/>
      <c r="UQB3310" s="384"/>
      <c r="UQC3310" s="384"/>
      <c r="UQD3310" s="384"/>
      <c r="UQE3310" s="384"/>
      <c r="UQF3310" s="384"/>
      <c r="UQG3310" s="384"/>
      <c r="UQH3310" s="384"/>
      <c r="UQI3310" s="384"/>
      <c r="UQJ3310" s="384"/>
      <c r="UQK3310" s="384"/>
      <c r="UQL3310" s="384"/>
      <c r="UQM3310" s="384"/>
      <c r="UQN3310" s="384"/>
      <c r="UQO3310" s="384"/>
      <c r="UQP3310" s="384"/>
      <c r="UQQ3310" s="384"/>
      <c r="UQR3310" s="384"/>
      <c r="UQS3310" s="384"/>
      <c r="UQT3310" s="384"/>
      <c r="UQU3310" s="384"/>
      <c r="UQV3310" s="384"/>
      <c r="UQW3310" s="384"/>
      <c r="UQX3310" s="384"/>
      <c r="UQY3310" s="384"/>
      <c r="UQZ3310" s="384"/>
      <c r="URA3310" s="384"/>
      <c r="URB3310" s="384"/>
      <c r="URC3310" s="384"/>
      <c r="URD3310" s="384"/>
      <c r="URE3310" s="384"/>
      <c r="URF3310" s="384"/>
      <c r="URG3310" s="384"/>
      <c r="URH3310" s="384"/>
      <c r="URI3310" s="384"/>
      <c r="URJ3310" s="384"/>
      <c r="URK3310" s="384"/>
      <c r="URL3310" s="384"/>
      <c r="URM3310" s="384"/>
      <c r="URN3310" s="384"/>
      <c r="URO3310" s="384"/>
      <c r="URP3310" s="384"/>
      <c r="URQ3310" s="384"/>
      <c r="URR3310" s="384"/>
      <c r="URS3310" s="384"/>
      <c r="URT3310" s="384"/>
      <c r="URU3310" s="384"/>
      <c r="URV3310" s="384"/>
      <c r="URW3310" s="384"/>
      <c r="URX3310" s="384"/>
      <c r="URY3310" s="384"/>
      <c r="URZ3310" s="384"/>
      <c r="USA3310" s="384"/>
      <c r="USB3310" s="384"/>
      <c r="USC3310" s="384"/>
      <c r="USD3310" s="384"/>
      <c r="USE3310" s="384"/>
      <c r="USF3310" s="384"/>
      <c r="USG3310" s="384"/>
      <c r="USH3310" s="384"/>
      <c r="USI3310" s="384"/>
      <c r="USJ3310" s="384"/>
      <c r="USK3310" s="384"/>
      <c r="USL3310" s="384"/>
      <c r="USM3310" s="384"/>
      <c r="USN3310" s="384"/>
      <c r="USO3310" s="384"/>
      <c r="USP3310" s="384"/>
      <c r="USQ3310" s="384"/>
      <c r="USR3310" s="384"/>
      <c r="USS3310" s="384"/>
      <c r="UST3310" s="384"/>
      <c r="USU3310" s="384"/>
      <c r="USV3310" s="384"/>
      <c r="USW3310" s="384"/>
      <c r="USX3310" s="384"/>
      <c r="USY3310" s="384"/>
      <c r="USZ3310" s="384"/>
      <c r="UTA3310" s="384"/>
      <c r="UTB3310" s="384"/>
      <c r="UTC3310" s="384"/>
      <c r="UTD3310" s="384"/>
      <c r="UTE3310" s="384"/>
      <c r="UTF3310" s="384"/>
      <c r="UTG3310" s="384"/>
      <c r="UTH3310" s="384"/>
      <c r="UTI3310" s="384"/>
      <c r="UTJ3310" s="384"/>
      <c r="UTK3310" s="384"/>
      <c r="UTL3310" s="384"/>
      <c r="UTM3310" s="384"/>
      <c r="UTN3310" s="384"/>
      <c r="UTO3310" s="384"/>
      <c r="UTP3310" s="384"/>
      <c r="UTQ3310" s="384"/>
      <c r="UTR3310" s="384"/>
      <c r="UTS3310" s="384"/>
      <c r="UTT3310" s="384"/>
      <c r="UTU3310" s="384"/>
      <c r="UTV3310" s="384"/>
      <c r="UTW3310" s="384"/>
      <c r="UTX3310" s="384"/>
      <c r="UTY3310" s="384"/>
      <c r="UTZ3310" s="384"/>
      <c r="UUA3310" s="384"/>
      <c r="UUB3310" s="384"/>
      <c r="UUC3310" s="384"/>
      <c r="UUD3310" s="384"/>
      <c r="UUE3310" s="384"/>
      <c r="UUF3310" s="384"/>
      <c r="UUG3310" s="384"/>
      <c r="UUH3310" s="384"/>
      <c r="UUI3310" s="384"/>
      <c r="UUJ3310" s="384"/>
      <c r="UUK3310" s="384"/>
      <c r="UUL3310" s="384"/>
      <c r="UUM3310" s="384"/>
      <c r="UUN3310" s="384"/>
      <c r="UUO3310" s="384"/>
      <c r="UUP3310" s="384"/>
      <c r="UUQ3310" s="384"/>
      <c r="UUR3310" s="384"/>
      <c r="UUS3310" s="384"/>
      <c r="UUT3310" s="384"/>
      <c r="UUU3310" s="384"/>
      <c r="UUV3310" s="384"/>
      <c r="UUW3310" s="384"/>
      <c r="UUX3310" s="384"/>
      <c r="UUY3310" s="384"/>
      <c r="UUZ3310" s="384"/>
      <c r="UVA3310" s="384"/>
      <c r="UVB3310" s="384"/>
      <c r="UVC3310" s="384"/>
      <c r="UVD3310" s="384"/>
      <c r="UVE3310" s="384"/>
      <c r="UVF3310" s="384"/>
      <c r="UVG3310" s="384"/>
      <c r="UVH3310" s="384"/>
      <c r="UVI3310" s="384"/>
      <c r="UVJ3310" s="384"/>
      <c r="UVK3310" s="384"/>
      <c r="UVL3310" s="384"/>
      <c r="UVM3310" s="384"/>
      <c r="UVN3310" s="384"/>
      <c r="UVO3310" s="384"/>
      <c r="UVP3310" s="384"/>
      <c r="UVQ3310" s="384"/>
      <c r="UVR3310" s="384"/>
      <c r="UVS3310" s="384"/>
      <c r="UVT3310" s="384"/>
      <c r="UVU3310" s="384"/>
      <c r="UVV3310" s="384"/>
      <c r="UVW3310" s="384"/>
      <c r="UVX3310" s="384"/>
      <c r="UVY3310" s="384"/>
      <c r="UVZ3310" s="384"/>
      <c r="UWA3310" s="384"/>
      <c r="UWB3310" s="384"/>
      <c r="UWC3310" s="384"/>
      <c r="UWD3310" s="384"/>
      <c r="UWE3310" s="384"/>
      <c r="UWF3310" s="384"/>
      <c r="UWG3310" s="384"/>
      <c r="UWH3310" s="384"/>
      <c r="UWI3310" s="384"/>
      <c r="UWJ3310" s="384"/>
      <c r="UWK3310" s="384"/>
      <c r="UWL3310" s="384"/>
      <c r="UWM3310" s="384"/>
      <c r="UWN3310" s="384"/>
      <c r="UWO3310" s="384"/>
      <c r="UWP3310" s="384"/>
      <c r="UWQ3310" s="384"/>
      <c r="UWR3310" s="384"/>
      <c r="UWS3310" s="384"/>
      <c r="UWT3310" s="384"/>
      <c r="UWU3310" s="384"/>
      <c r="UWV3310" s="384"/>
      <c r="UWW3310" s="384"/>
      <c r="UWX3310" s="384"/>
      <c r="UWY3310" s="384"/>
      <c r="UWZ3310" s="384"/>
      <c r="UXA3310" s="384"/>
      <c r="UXB3310" s="384"/>
      <c r="UXC3310" s="384"/>
      <c r="UXD3310" s="384"/>
      <c r="UXE3310" s="384"/>
      <c r="UXF3310" s="384"/>
      <c r="UXG3310" s="384"/>
      <c r="UXH3310" s="384"/>
      <c r="UXI3310" s="384"/>
      <c r="UXJ3310" s="384"/>
      <c r="UXK3310" s="384"/>
      <c r="UXL3310" s="384"/>
      <c r="UXM3310" s="384"/>
      <c r="UXN3310" s="384"/>
      <c r="UXO3310" s="384"/>
      <c r="UXP3310" s="384"/>
      <c r="UXQ3310" s="384"/>
      <c r="UXR3310" s="384"/>
      <c r="UXS3310" s="384"/>
      <c r="UXT3310" s="384"/>
      <c r="UXU3310" s="384"/>
      <c r="UXV3310" s="384"/>
      <c r="UXW3310" s="384"/>
      <c r="UXX3310" s="384"/>
      <c r="UXY3310" s="384"/>
      <c r="UXZ3310" s="384"/>
      <c r="UYA3310" s="384"/>
      <c r="UYB3310" s="384"/>
      <c r="UYC3310" s="384"/>
      <c r="UYD3310" s="384"/>
      <c r="UYE3310" s="384"/>
      <c r="UYF3310" s="384"/>
      <c r="UYG3310" s="384"/>
      <c r="UYH3310" s="384"/>
      <c r="UYI3310" s="384"/>
      <c r="UYJ3310" s="384"/>
      <c r="UYK3310" s="384"/>
      <c r="UYL3310" s="384"/>
      <c r="UYM3310" s="384"/>
      <c r="UYN3310" s="384"/>
      <c r="UYO3310" s="384"/>
      <c r="UYP3310" s="384"/>
      <c r="UYQ3310" s="384"/>
      <c r="UYR3310" s="384"/>
      <c r="UYS3310" s="384"/>
      <c r="UYT3310" s="384"/>
      <c r="UYU3310" s="384"/>
      <c r="UYV3310" s="384"/>
      <c r="UYW3310" s="384"/>
      <c r="UYX3310" s="384"/>
      <c r="UYY3310" s="384"/>
      <c r="UYZ3310" s="384"/>
      <c r="UZA3310" s="384"/>
      <c r="UZB3310" s="384"/>
      <c r="UZC3310" s="384"/>
      <c r="UZD3310" s="384"/>
      <c r="UZE3310" s="384"/>
      <c r="UZF3310" s="384"/>
      <c r="UZG3310" s="384"/>
      <c r="UZH3310" s="384"/>
      <c r="UZI3310" s="384"/>
      <c r="UZJ3310" s="384"/>
      <c r="UZK3310" s="384"/>
      <c r="UZL3310" s="384"/>
      <c r="UZM3310" s="384"/>
      <c r="UZN3310" s="384"/>
      <c r="UZO3310" s="384"/>
      <c r="UZP3310" s="384"/>
      <c r="UZQ3310" s="384"/>
      <c r="UZR3310" s="384"/>
      <c r="UZS3310" s="384"/>
      <c r="UZT3310" s="384"/>
      <c r="UZU3310" s="384"/>
      <c r="UZV3310" s="384"/>
      <c r="UZW3310" s="384"/>
      <c r="UZX3310" s="384"/>
      <c r="UZY3310" s="384"/>
      <c r="UZZ3310" s="384"/>
      <c r="VAA3310" s="384"/>
      <c r="VAB3310" s="384"/>
      <c r="VAC3310" s="384"/>
      <c r="VAD3310" s="384"/>
      <c r="VAE3310" s="384"/>
      <c r="VAF3310" s="384"/>
      <c r="VAG3310" s="384"/>
      <c r="VAH3310" s="384"/>
      <c r="VAI3310" s="384"/>
      <c r="VAJ3310" s="384"/>
      <c r="VAK3310" s="384"/>
      <c r="VAL3310" s="384"/>
      <c r="VAM3310" s="384"/>
      <c r="VAN3310" s="384"/>
      <c r="VAO3310" s="384"/>
      <c r="VAP3310" s="384"/>
      <c r="VAQ3310" s="384"/>
      <c r="VAR3310" s="384"/>
      <c r="VAS3310" s="384"/>
      <c r="VAT3310" s="384"/>
      <c r="VAU3310" s="384"/>
      <c r="VAV3310" s="384"/>
      <c r="VAW3310" s="384"/>
      <c r="VAX3310" s="384"/>
      <c r="VAY3310" s="384"/>
      <c r="VAZ3310" s="384"/>
      <c r="VBA3310" s="384"/>
      <c r="VBB3310" s="384"/>
      <c r="VBC3310" s="384"/>
      <c r="VBD3310" s="384"/>
      <c r="VBE3310" s="384"/>
      <c r="VBF3310" s="384"/>
      <c r="VBG3310" s="384"/>
      <c r="VBH3310" s="384"/>
      <c r="VBI3310" s="384"/>
      <c r="VBJ3310" s="384"/>
      <c r="VBK3310" s="384"/>
      <c r="VBL3310" s="384"/>
      <c r="VBM3310" s="384"/>
      <c r="VBN3310" s="384"/>
      <c r="VBO3310" s="384"/>
      <c r="VBP3310" s="384"/>
      <c r="VBQ3310" s="384"/>
      <c r="VBR3310" s="384"/>
      <c r="VBS3310" s="384"/>
      <c r="VBT3310" s="384"/>
      <c r="VBU3310" s="384"/>
      <c r="VBV3310" s="384"/>
      <c r="VBW3310" s="384"/>
      <c r="VBX3310" s="384"/>
      <c r="VBY3310" s="384"/>
      <c r="VBZ3310" s="384"/>
      <c r="VCA3310" s="384"/>
      <c r="VCB3310" s="384"/>
      <c r="VCC3310" s="384"/>
      <c r="VCD3310" s="384"/>
      <c r="VCE3310" s="384"/>
      <c r="VCF3310" s="384"/>
      <c r="VCG3310" s="384"/>
      <c r="VCH3310" s="384"/>
      <c r="VCI3310" s="384"/>
      <c r="VCJ3310" s="384"/>
      <c r="VCK3310" s="384"/>
      <c r="VCL3310" s="384"/>
      <c r="VCM3310" s="384"/>
      <c r="VCN3310" s="384"/>
      <c r="VCO3310" s="384"/>
      <c r="VCP3310" s="384"/>
      <c r="VCQ3310" s="384"/>
      <c r="VCR3310" s="384"/>
      <c r="VCS3310" s="384"/>
      <c r="VCT3310" s="384"/>
      <c r="VCU3310" s="384"/>
      <c r="VCV3310" s="384"/>
      <c r="VCW3310" s="384"/>
      <c r="VCX3310" s="384"/>
      <c r="VCY3310" s="384"/>
      <c r="VCZ3310" s="384"/>
      <c r="VDA3310" s="384"/>
      <c r="VDB3310" s="384"/>
      <c r="VDC3310" s="384"/>
      <c r="VDD3310" s="384"/>
      <c r="VDE3310" s="384"/>
      <c r="VDF3310" s="384"/>
      <c r="VDG3310" s="384"/>
      <c r="VDH3310" s="384"/>
      <c r="VDI3310" s="384"/>
      <c r="VDJ3310" s="384"/>
      <c r="VDK3310" s="384"/>
      <c r="VDL3310" s="384"/>
      <c r="VDM3310" s="384"/>
      <c r="VDN3310" s="384"/>
      <c r="VDO3310" s="384"/>
      <c r="VDP3310" s="384"/>
      <c r="VDQ3310" s="384"/>
      <c r="VDR3310" s="384"/>
      <c r="VDS3310" s="384"/>
      <c r="VDT3310" s="384"/>
      <c r="VDU3310" s="384"/>
      <c r="VDV3310" s="384"/>
      <c r="VDW3310" s="384"/>
      <c r="VDX3310" s="384"/>
      <c r="VDY3310" s="384"/>
      <c r="VDZ3310" s="384"/>
      <c r="VEA3310" s="384"/>
      <c r="VEB3310" s="384"/>
      <c r="VEC3310" s="384"/>
      <c r="VED3310" s="384"/>
      <c r="VEE3310" s="384"/>
      <c r="VEF3310" s="384"/>
      <c r="VEG3310" s="384"/>
      <c r="VEH3310" s="384"/>
      <c r="VEI3310" s="384"/>
      <c r="VEJ3310" s="384"/>
      <c r="VEK3310" s="384"/>
      <c r="VEL3310" s="384"/>
      <c r="VEM3310" s="384"/>
      <c r="VEN3310" s="384"/>
      <c r="VEO3310" s="384"/>
      <c r="VEP3310" s="384"/>
      <c r="VEQ3310" s="384"/>
      <c r="VER3310" s="384"/>
      <c r="VES3310" s="384"/>
      <c r="VET3310" s="384"/>
      <c r="VEU3310" s="384"/>
      <c r="VEV3310" s="384"/>
      <c r="VEW3310" s="384"/>
      <c r="VEX3310" s="384"/>
      <c r="VEY3310" s="384"/>
      <c r="VEZ3310" s="384"/>
      <c r="VFA3310" s="384"/>
      <c r="VFB3310" s="384"/>
      <c r="VFC3310" s="384"/>
      <c r="VFD3310" s="384"/>
      <c r="VFE3310" s="384"/>
      <c r="VFF3310" s="384"/>
      <c r="VFG3310" s="384"/>
      <c r="VFH3310" s="384"/>
      <c r="VFI3310" s="384"/>
      <c r="VFJ3310" s="384"/>
      <c r="VFK3310" s="384"/>
      <c r="VFL3310" s="384"/>
      <c r="VFM3310" s="384"/>
      <c r="VFN3310" s="384"/>
      <c r="VFO3310" s="384"/>
      <c r="VFP3310" s="384"/>
      <c r="VFQ3310" s="384"/>
      <c r="VFR3310" s="384"/>
      <c r="VFS3310" s="384"/>
      <c r="VFT3310" s="384"/>
      <c r="VFU3310" s="384"/>
      <c r="VFV3310" s="384"/>
      <c r="VFW3310" s="384"/>
      <c r="VFX3310" s="384"/>
      <c r="VFY3310" s="384"/>
      <c r="VFZ3310" s="384"/>
      <c r="VGA3310" s="384"/>
      <c r="VGB3310" s="384"/>
      <c r="VGC3310" s="384"/>
      <c r="VGD3310" s="384"/>
      <c r="VGE3310" s="384"/>
      <c r="VGF3310" s="384"/>
      <c r="VGG3310" s="384"/>
      <c r="VGH3310" s="384"/>
      <c r="VGI3310" s="384"/>
      <c r="VGJ3310" s="384"/>
      <c r="VGK3310" s="384"/>
      <c r="VGL3310" s="384"/>
      <c r="VGM3310" s="384"/>
      <c r="VGN3310" s="384"/>
      <c r="VGO3310" s="384"/>
      <c r="VGP3310" s="384"/>
      <c r="VGQ3310" s="384"/>
      <c r="VGR3310" s="384"/>
      <c r="VGS3310" s="384"/>
      <c r="VGT3310" s="384"/>
      <c r="VGU3310" s="384"/>
      <c r="VGV3310" s="384"/>
      <c r="VGW3310" s="384"/>
      <c r="VGX3310" s="384"/>
      <c r="VGY3310" s="384"/>
      <c r="VGZ3310" s="384"/>
      <c r="VHA3310" s="384"/>
      <c r="VHB3310" s="384"/>
      <c r="VHC3310" s="384"/>
      <c r="VHD3310" s="384"/>
      <c r="VHE3310" s="384"/>
      <c r="VHF3310" s="384"/>
      <c r="VHG3310" s="384"/>
      <c r="VHH3310" s="384"/>
      <c r="VHI3310" s="384"/>
      <c r="VHJ3310" s="384"/>
      <c r="VHK3310" s="384"/>
      <c r="VHL3310" s="384"/>
      <c r="VHM3310" s="384"/>
      <c r="VHN3310" s="384"/>
      <c r="VHO3310" s="384"/>
      <c r="VHP3310" s="384"/>
      <c r="VHQ3310" s="384"/>
      <c r="VHR3310" s="384"/>
      <c r="VHS3310" s="384"/>
      <c r="VHT3310" s="384"/>
      <c r="VHU3310" s="384"/>
      <c r="VHV3310" s="384"/>
      <c r="VHW3310" s="384"/>
      <c r="VHX3310" s="384"/>
      <c r="VHY3310" s="384"/>
      <c r="VHZ3310" s="384"/>
      <c r="VIA3310" s="384"/>
      <c r="VIB3310" s="384"/>
      <c r="VIC3310" s="384"/>
      <c r="VID3310" s="384"/>
      <c r="VIE3310" s="384"/>
      <c r="VIF3310" s="384"/>
      <c r="VIG3310" s="384"/>
      <c r="VIH3310" s="384"/>
      <c r="VII3310" s="384"/>
      <c r="VIJ3310" s="384"/>
      <c r="VIK3310" s="384"/>
      <c r="VIL3310" s="384"/>
      <c r="VIM3310" s="384"/>
      <c r="VIN3310" s="384"/>
      <c r="VIO3310" s="384"/>
      <c r="VIP3310" s="384"/>
      <c r="VIQ3310" s="384"/>
      <c r="VIR3310" s="384"/>
      <c r="VIS3310" s="384"/>
      <c r="VIT3310" s="384"/>
      <c r="VIU3310" s="384"/>
      <c r="VIV3310" s="384"/>
      <c r="VIW3310" s="384"/>
      <c r="VIX3310" s="384"/>
      <c r="VIY3310" s="384"/>
      <c r="VIZ3310" s="384"/>
      <c r="VJA3310" s="384"/>
      <c r="VJB3310" s="384"/>
      <c r="VJC3310" s="384"/>
      <c r="VJD3310" s="384"/>
      <c r="VJE3310" s="384"/>
      <c r="VJF3310" s="384"/>
      <c r="VJG3310" s="384"/>
      <c r="VJH3310" s="384"/>
      <c r="VJI3310" s="384"/>
      <c r="VJJ3310" s="384"/>
      <c r="VJK3310" s="384"/>
      <c r="VJL3310" s="384"/>
      <c r="VJM3310" s="384"/>
      <c r="VJN3310" s="384"/>
      <c r="VJO3310" s="384"/>
      <c r="VJP3310" s="384"/>
      <c r="VJQ3310" s="384"/>
      <c r="VJR3310" s="384"/>
      <c r="VJS3310" s="384"/>
      <c r="VJT3310" s="384"/>
      <c r="VJU3310" s="384"/>
      <c r="VJV3310" s="384"/>
      <c r="VJW3310" s="384"/>
      <c r="VJX3310" s="384"/>
      <c r="VJY3310" s="384"/>
      <c r="VJZ3310" s="384"/>
      <c r="VKA3310" s="384"/>
      <c r="VKB3310" s="384"/>
      <c r="VKC3310" s="384"/>
      <c r="VKD3310" s="384"/>
      <c r="VKE3310" s="384"/>
      <c r="VKF3310" s="384"/>
      <c r="VKG3310" s="384"/>
      <c r="VKH3310" s="384"/>
      <c r="VKI3310" s="384"/>
      <c r="VKJ3310" s="384"/>
      <c r="VKK3310" s="384"/>
      <c r="VKL3310" s="384"/>
      <c r="VKM3310" s="384"/>
      <c r="VKN3310" s="384"/>
      <c r="VKO3310" s="384"/>
      <c r="VKP3310" s="384"/>
      <c r="VKQ3310" s="384"/>
      <c r="VKR3310" s="384"/>
      <c r="VKS3310" s="384"/>
      <c r="VKT3310" s="384"/>
      <c r="VKU3310" s="384"/>
      <c r="VKV3310" s="384"/>
      <c r="VKW3310" s="384"/>
      <c r="VKX3310" s="384"/>
      <c r="VKY3310" s="384"/>
      <c r="VKZ3310" s="384"/>
      <c r="VLA3310" s="384"/>
      <c r="VLB3310" s="384"/>
      <c r="VLC3310" s="384"/>
      <c r="VLD3310" s="384"/>
      <c r="VLE3310" s="384"/>
      <c r="VLF3310" s="384"/>
      <c r="VLG3310" s="384"/>
      <c r="VLH3310" s="384"/>
      <c r="VLI3310" s="384"/>
      <c r="VLJ3310" s="384"/>
      <c r="VLK3310" s="384"/>
      <c r="VLL3310" s="384"/>
      <c r="VLM3310" s="384"/>
      <c r="VLN3310" s="384"/>
      <c r="VLO3310" s="384"/>
      <c r="VLP3310" s="384"/>
      <c r="VLQ3310" s="384"/>
      <c r="VLR3310" s="384"/>
      <c r="VLS3310" s="384"/>
      <c r="VLT3310" s="384"/>
      <c r="VLU3310" s="384"/>
      <c r="VLV3310" s="384"/>
      <c r="VLW3310" s="384"/>
      <c r="VLX3310" s="384"/>
      <c r="VLY3310" s="384"/>
      <c r="VLZ3310" s="384"/>
      <c r="VMA3310" s="384"/>
      <c r="VMB3310" s="384"/>
      <c r="VMC3310" s="384"/>
      <c r="VMD3310" s="384"/>
      <c r="VME3310" s="384"/>
      <c r="VMF3310" s="384"/>
      <c r="VMG3310" s="384"/>
      <c r="VMH3310" s="384"/>
      <c r="VMI3310" s="384"/>
      <c r="VMJ3310" s="384"/>
      <c r="VMK3310" s="384"/>
      <c r="VML3310" s="384"/>
      <c r="VMM3310" s="384"/>
      <c r="VMN3310" s="384"/>
      <c r="VMO3310" s="384"/>
      <c r="VMP3310" s="384"/>
      <c r="VMQ3310" s="384"/>
      <c r="VMR3310" s="384"/>
      <c r="VMS3310" s="384"/>
      <c r="VMT3310" s="384"/>
      <c r="VMU3310" s="384"/>
      <c r="VMV3310" s="384"/>
      <c r="VMW3310" s="384"/>
      <c r="VMX3310" s="384"/>
      <c r="VMY3310" s="384"/>
      <c r="VMZ3310" s="384"/>
      <c r="VNA3310" s="384"/>
      <c r="VNB3310" s="384"/>
      <c r="VNC3310" s="384"/>
      <c r="VND3310" s="384"/>
      <c r="VNE3310" s="384"/>
      <c r="VNF3310" s="384"/>
      <c r="VNG3310" s="384"/>
      <c r="VNH3310" s="384"/>
      <c r="VNI3310" s="384"/>
      <c r="VNJ3310" s="384"/>
      <c r="VNK3310" s="384"/>
      <c r="VNL3310" s="384"/>
      <c r="VNM3310" s="384"/>
      <c r="VNN3310" s="384"/>
      <c r="VNO3310" s="384"/>
      <c r="VNP3310" s="384"/>
      <c r="VNQ3310" s="384"/>
      <c r="VNR3310" s="384"/>
      <c r="VNS3310" s="384"/>
      <c r="VNT3310" s="384"/>
      <c r="VNU3310" s="384"/>
      <c r="VNV3310" s="384"/>
      <c r="VNW3310" s="384"/>
      <c r="VNX3310" s="384"/>
      <c r="VNY3310" s="384"/>
      <c r="VNZ3310" s="384"/>
      <c r="VOA3310" s="384"/>
      <c r="VOB3310" s="384"/>
      <c r="VOC3310" s="384"/>
      <c r="VOD3310" s="384"/>
      <c r="VOE3310" s="384"/>
      <c r="VOF3310" s="384"/>
      <c r="VOG3310" s="384"/>
      <c r="VOH3310" s="384"/>
      <c r="VOI3310" s="384"/>
      <c r="VOJ3310" s="384"/>
      <c r="VOK3310" s="384"/>
      <c r="VOL3310" s="384"/>
      <c r="VOM3310" s="384"/>
      <c r="VON3310" s="384"/>
      <c r="VOO3310" s="384"/>
      <c r="VOP3310" s="384"/>
      <c r="VOQ3310" s="384"/>
      <c r="VOR3310" s="384"/>
      <c r="VOS3310" s="384"/>
      <c r="VOT3310" s="384"/>
      <c r="VOU3310" s="384"/>
      <c r="VOV3310" s="384"/>
      <c r="VOW3310" s="384"/>
      <c r="VOX3310" s="384"/>
      <c r="VOY3310" s="384"/>
      <c r="VOZ3310" s="384"/>
      <c r="VPA3310" s="384"/>
      <c r="VPB3310" s="384"/>
      <c r="VPC3310" s="384"/>
      <c r="VPD3310" s="384"/>
      <c r="VPE3310" s="384"/>
      <c r="VPF3310" s="384"/>
      <c r="VPG3310" s="384"/>
      <c r="VPH3310" s="384"/>
      <c r="VPI3310" s="384"/>
      <c r="VPJ3310" s="384"/>
      <c r="VPK3310" s="384"/>
      <c r="VPL3310" s="384"/>
      <c r="VPM3310" s="384"/>
      <c r="VPN3310" s="384"/>
      <c r="VPO3310" s="384"/>
      <c r="VPP3310" s="384"/>
      <c r="VPQ3310" s="384"/>
      <c r="VPR3310" s="384"/>
      <c r="VPS3310" s="384"/>
      <c r="VPT3310" s="384"/>
      <c r="VPU3310" s="384"/>
      <c r="VPV3310" s="384"/>
      <c r="VPW3310" s="384"/>
      <c r="VPX3310" s="384"/>
      <c r="VPY3310" s="384"/>
      <c r="VPZ3310" s="384"/>
      <c r="VQA3310" s="384"/>
      <c r="VQB3310" s="384"/>
      <c r="VQC3310" s="384"/>
      <c r="VQD3310" s="384"/>
      <c r="VQE3310" s="384"/>
      <c r="VQF3310" s="384"/>
      <c r="VQG3310" s="384"/>
      <c r="VQH3310" s="384"/>
      <c r="VQI3310" s="384"/>
      <c r="VQJ3310" s="384"/>
      <c r="VQK3310" s="384"/>
      <c r="VQL3310" s="384"/>
      <c r="VQM3310" s="384"/>
      <c r="VQN3310" s="384"/>
      <c r="VQO3310" s="384"/>
      <c r="VQP3310" s="384"/>
      <c r="VQQ3310" s="384"/>
      <c r="VQR3310" s="384"/>
      <c r="VQS3310" s="384"/>
      <c r="VQT3310" s="384"/>
      <c r="VQU3310" s="384"/>
      <c r="VQV3310" s="384"/>
      <c r="VQW3310" s="384"/>
      <c r="VQX3310" s="384"/>
      <c r="VQY3310" s="384"/>
      <c r="VQZ3310" s="384"/>
      <c r="VRA3310" s="384"/>
      <c r="VRB3310" s="384"/>
      <c r="VRC3310" s="384"/>
      <c r="VRD3310" s="384"/>
      <c r="VRE3310" s="384"/>
      <c r="VRF3310" s="384"/>
      <c r="VRG3310" s="384"/>
      <c r="VRH3310" s="384"/>
      <c r="VRI3310" s="384"/>
      <c r="VRJ3310" s="384"/>
      <c r="VRK3310" s="384"/>
      <c r="VRL3310" s="384"/>
      <c r="VRM3310" s="384"/>
      <c r="VRN3310" s="384"/>
      <c r="VRO3310" s="384"/>
      <c r="VRP3310" s="384"/>
      <c r="VRQ3310" s="384"/>
      <c r="VRR3310" s="384"/>
      <c r="VRS3310" s="384"/>
      <c r="VRT3310" s="384"/>
      <c r="VRU3310" s="384"/>
      <c r="VRV3310" s="384"/>
      <c r="VRW3310" s="384"/>
      <c r="VRX3310" s="384"/>
      <c r="VRY3310" s="384"/>
      <c r="VRZ3310" s="384"/>
      <c r="VSA3310" s="384"/>
      <c r="VSB3310" s="384"/>
      <c r="VSC3310" s="384"/>
      <c r="VSD3310" s="384"/>
      <c r="VSE3310" s="384"/>
      <c r="VSF3310" s="384"/>
      <c r="VSG3310" s="384"/>
      <c r="VSH3310" s="384"/>
      <c r="VSI3310" s="384"/>
      <c r="VSJ3310" s="384"/>
      <c r="VSK3310" s="384"/>
      <c r="VSL3310" s="384"/>
      <c r="VSM3310" s="384"/>
      <c r="VSN3310" s="384"/>
      <c r="VSO3310" s="384"/>
      <c r="VSP3310" s="384"/>
      <c r="VSQ3310" s="384"/>
      <c r="VSR3310" s="384"/>
      <c r="VSS3310" s="384"/>
      <c r="VST3310" s="384"/>
      <c r="VSU3310" s="384"/>
      <c r="VSV3310" s="384"/>
      <c r="VSW3310" s="384"/>
      <c r="VSX3310" s="384"/>
      <c r="VSY3310" s="384"/>
      <c r="VSZ3310" s="384"/>
      <c r="VTA3310" s="384"/>
      <c r="VTB3310" s="384"/>
      <c r="VTC3310" s="384"/>
      <c r="VTD3310" s="384"/>
      <c r="VTE3310" s="384"/>
      <c r="VTF3310" s="384"/>
      <c r="VTG3310" s="384"/>
      <c r="VTH3310" s="384"/>
      <c r="VTI3310" s="384"/>
      <c r="VTJ3310" s="384"/>
      <c r="VTK3310" s="384"/>
      <c r="VTL3310" s="384"/>
      <c r="VTM3310" s="384"/>
      <c r="VTN3310" s="384"/>
      <c r="VTO3310" s="384"/>
      <c r="VTP3310" s="384"/>
      <c r="VTQ3310" s="384"/>
      <c r="VTR3310" s="384"/>
      <c r="VTS3310" s="384"/>
      <c r="VTT3310" s="384"/>
      <c r="VTU3310" s="384"/>
      <c r="VTV3310" s="384"/>
      <c r="VTW3310" s="384"/>
      <c r="VTX3310" s="384"/>
      <c r="VTY3310" s="384"/>
      <c r="VTZ3310" s="384"/>
      <c r="VUA3310" s="384"/>
      <c r="VUB3310" s="384"/>
      <c r="VUC3310" s="384"/>
      <c r="VUD3310" s="384"/>
      <c r="VUE3310" s="384"/>
      <c r="VUF3310" s="384"/>
      <c r="VUG3310" s="384"/>
      <c r="VUH3310" s="384"/>
      <c r="VUI3310" s="384"/>
      <c r="VUJ3310" s="384"/>
      <c r="VUK3310" s="384"/>
      <c r="VUL3310" s="384"/>
      <c r="VUM3310" s="384"/>
      <c r="VUN3310" s="384"/>
      <c r="VUO3310" s="384"/>
      <c r="VUP3310" s="384"/>
      <c r="VUQ3310" s="384"/>
      <c r="VUR3310" s="384"/>
      <c r="VUS3310" s="384"/>
      <c r="VUT3310" s="384"/>
      <c r="VUU3310" s="384"/>
      <c r="VUV3310" s="384"/>
      <c r="VUW3310" s="384"/>
      <c r="VUX3310" s="384"/>
      <c r="VUY3310" s="384"/>
      <c r="VUZ3310" s="384"/>
      <c r="VVA3310" s="384"/>
      <c r="VVB3310" s="384"/>
      <c r="VVC3310" s="384"/>
      <c r="VVD3310" s="384"/>
      <c r="VVE3310" s="384"/>
      <c r="VVF3310" s="384"/>
      <c r="VVG3310" s="384"/>
      <c r="VVH3310" s="384"/>
      <c r="VVI3310" s="384"/>
      <c r="VVJ3310" s="384"/>
      <c r="VVK3310" s="384"/>
      <c r="VVL3310" s="384"/>
      <c r="VVM3310" s="384"/>
      <c r="VVN3310" s="384"/>
      <c r="VVO3310" s="384"/>
      <c r="VVP3310" s="384"/>
      <c r="VVQ3310" s="384"/>
      <c r="VVR3310" s="384"/>
      <c r="VVS3310" s="384"/>
      <c r="VVT3310" s="384"/>
      <c r="VVU3310" s="384"/>
      <c r="VVV3310" s="384"/>
      <c r="VVW3310" s="384"/>
      <c r="VVX3310" s="384"/>
      <c r="VVY3310" s="384"/>
      <c r="VVZ3310" s="384"/>
      <c r="VWA3310" s="384"/>
      <c r="VWB3310" s="384"/>
      <c r="VWC3310" s="384"/>
      <c r="VWD3310" s="384"/>
      <c r="VWE3310" s="384"/>
      <c r="VWF3310" s="384"/>
      <c r="VWG3310" s="384"/>
      <c r="VWH3310" s="384"/>
      <c r="VWI3310" s="384"/>
      <c r="VWJ3310" s="384"/>
      <c r="VWK3310" s="384"/>
      <c r="VWL3310" s="384"/>
      <c r="VWM3310" s="384"/>
      <c r="VWN3310" s="384"/>
      <c r="VWO3310" s="384"/>
      <c r="VWP3310" s="384"/>
      <c r="VWQ3310" s="384"/>
      <c r="VWR3310" s="384"/>
      <c r="VWS3310" s="384"/>
      <c r="VWT3310" s="384"/>
      <c r="VWU3310" s="384"/>
      <c r="VWV3310" s="384"/>
      <c r="VWW3310" s="384"/>
      <c r="VWX3310" s="384"/>
      <c r="VWY3310" s="384"/>
      <c r="VWZ3310" s="384"/>
      <c r="VXA3310" s="384"/>
      <c r="VXB3310" s="384"/>
      <c r="VXC3310" s="384"/>
      <c r="VXD3310" s="384"/>
      <c r="VXE3310" s="384"/>
      <c r="VXF3310" s="384"/>
      <c r="VXG3310" s="384"/>
      <c r="VXH3310" s="384"/>
      <c r="VXI3310" s="384"/>
      <c r="VXJ3310" s="384"/>
      <c r="VXK3310" s="384"/>
      <c r="VXL3310" s="384"/>
      <c r="VXM3310" s="384"/>
      <c r="VXN3310" s="384"/>
      <c r="VXO3310" s="384"/>
      <c r="VXP3310" s="384"/>
      <c r="VXQ3310" s="384"/>
      <c r="VXR3310" s="384"/>
      <c r="VXS3310" s="384"/>
      <c r="VXT3310" s="384"/>
      <c r="VXU3310" s="384"/>
      <c r="VXV3310" s="384"/>
      <c r="VXW3310" s="384"/>
      <c r="VXX3310" s="384"/>
      <c r="VXY3310" s="384"/>
      <c r="VXZ3310" s="384"/>
      <c r="VYA3310" s="384"/>
      <c r="VYB3310" s="384"/>
      <c r="VYC3310" s="384"/>
      <c r="VYD3310" s="384"/>
      <c r="VYE3310" s="384"/>
      <c r="VYF3310" s="384"/>
      <c r="VYG3310" s="384"/>
      <c r="VYH3310" s="384"/>
      <c r="VYI3310" s="384"/>
      <c r="VYJ3310" s="384"/>
      <c r="VYK3310" s="384"/>
      <c r="VYL3310" s="384"/>
      <c r="VYM3310" s="384"/>
      <c r="VYN3310" s="384"/>
      <c r="VYO3310" s="384"/>
      <c r="VYP3310" s="384"/>
      <c r="VYQ3310" s="384"/>
      <c r="VYR3310" s="384"/>
      <c r="VYS3310" s="384"/>
      <c r="VYT3310" s="384"/>
      <c r="VYU3310" s="384"/>
      <c r="VYV3310" s="384"/>
      <c r="VYW3310" s="384"/>
      <c r="VYX3310" s="384"/>
      <c r="VYY3310" s="384"/>
      <c r="VYZ3310" s="384"/>
      <c r="VZA3310" s="384"/>
      <c r="VZB3310" s="384"/>
      <c r="VZC3310" s="384"/>
      <c r="VZD3310" s="384"/>
      <c r="VZE3310" s="384"/>
      <c r="VZF3310" s="384"/>
      <c r="VZG3310" s="384"/>
      <c r="VZH3310" s="384"/>
      <c r="VZI3310" s="384"/>
      <c r="VZJ3310" s="384"/>
      <c r="VZK3310" s="384"/>
      <c r="VZL3310" s="384"/>
      <c r="VZM3310" s="384"/>
      <c r="VZN3310" s="384"/>
      <c r="VZO3310" s="384"/>
      <c r="VZP3310" s="384"/>
      <c r="VZQ3310" s="384"/>
      <c r="VZR3310" s="384"/>
      <c r="VZS3310" s="384"/>
      <c r="VZT3310" s="384"/>
      <c r="VZU3310" s="384"/>
      <c r="VZV3310" s="384"/>
      <c r="VZW3310" s="384"/>
      <c r="VZX3310" s="384"/>
      <c r="VZY3310" s="384"/>
      <c r="VZZ3310" s="384"/>
      <c r="WAA3310" s="384"/>
      <c r="WAB3310" s="384"/>
      <c r="WAC3310" s="384"/>
      <c r="WAD3310" s="384"/>
      <c r="WAE3310" s="384"/>
      <c r="WAF3310" s="384"/>
      <c r="WAG3310" s="384"/>
      <c r="WAH3310" s="384"/>
      <c r="WAI3310" s="384"/>
      <c r="WAJ3310" s="384"/>
      <c r="WAK3310" s="384"/>
      <c r="WAL3310" s="384"/>
      <c r="WAM3310" s="384"/>
      <c r="WAN3310" s="384"/>
      <c r="WAO3310" s="384"/>
      <c r="WAP3310" s="384"/>
      <c r="WAQ3310" s="384"/>
      <c r="WAR3310" s="384"/>
      <c r="WAS3310" s="384"/>
      <c r="WAT3310" s="384"/>
      <c r="WAU3310" s="384"/>
      <c r="WAV3310" s="384"/>
      <c r="WAW3310" s="384"/>
      <c r="WAX3310" s="384"/>
      <c r="WAY3310" s="384"/>
      <c r="WAZ3310" s="384"/>
      <c r="WBA3310" s="384"/>
      <c r="WBB3310" s="384"/>
      <c r="WBC3310" s="384"/>
      <c r="WBD3310" s="384"/>
      <c r="WBE3310" s="384"/>
      <c r="WBF3310" s="384"/>
      <c r="WBG3310" s="384"/>
      <c r="WBH3310" s="384"/>
      <c r="WBI3310" s="384"/>
      <c r="WBJ3310" s="384"/>
      <c r="WBK3310" s="384"/>
      <c r="WBL3310" s="384"/>
      <c r="WBM3310" s="384"/>
      <c r="WBN3310" s="384"/>
      <c r="WBO3310" s="384"/>
      <c r="WBP3310" s="384"/>
      <c r="WBQ3310" s="384"/>
      <c r="WBR3310" s="384"/>
      <c r="WBS3310" s="384"/>
      <c r="WBT3310" s="384"/>
      <c r="WBU3310" s="384"/>
      <c r="WBV3310" s="384"/>
      <c r="WBW3310" s="384"/>
      <c r="WBX3310" s="384"/>
      <c r="WBY3310" s="384"/>
      <c r="WBZ3310" s="384"/>
      <c r="WCA3310" s="384"/>
      <c r="WCB3310" s="384"/>
      <c r="WCC3310" s="384"/>
      <c r="WCD3310" s="384"/>
      <c r="WCE3310" s="384"/>
      <c r="WCF3310" s="384"/>
      <c r="WCG3310" s="384"/>
      <c r="WCH3310" s="384"/>
      <c r="WCI3310" s="384"/>
      <c r="WCJ3310" s="384"/>
      <c r="WCK3310" s="384"/>
      <c r="WCL3310" s="384"/>
      <c r="WCM3310" s="384"/>
      <c r="WCN3310" s="384"/>
      <c r="WCO3310" s="384"/>
      <c r="WCP3310" s="384"/>
      <c r="WCQ3310" s="384"/>
      <c r="WCR3310" s="384"/>
      <c r="WCS3310" s="384"/>
      <c r="WCT3310" s="384"/>
      <c r="WCU3310" s="384"/>
      <c r="WCV3310" s="384"/>
      <c r="WCW3310" s="384"/>
      <c r="WCX3310" s="384"/>
      <c r="WCY3310" s="384"/>
      <c r="WCZ3310" s="384"/>
      <c r="WDA3310" s="384"/>
      <c r="WDB3310" s="384"/>
      <c r="WDC3310" s="384"/>
      <c r="WDD3310" s="384"/>
      <c r="WDE3310" s="384"/>
      <c r="WDF3310" s="384"/>
      <c r="WDG3310" s="384"/>
      <c r="WDH3310" s="384"/>
      <c r="WDI3310" s="384"/>
      <c r="WDJ3310" s="384"/>
      <c r="WDK3310" s="384"/>
      <c r="WDL3310" s="384"/>
      <c r="WDM3310" s="384"/>
      <c r="WDN3310" s="384"/>
      <c r="WDO3310" s="384"/>
      <c r="WDP3310" s="384"/>
      <c r="WDQ3310" s="384"/>
      <c r="WDR3310" s="384"/>
      <c r="WDS3310" s="384"/>
      <c r="WDT3310" s="384"/>
      <c r="WDU3310" s="384"/>
      <c r="WDV3310" s="384"/>
      <c r="WDW3310" s="384"/>
      <c r="WDX3310" s="384"/>
      <c r="WDY3310" s="384"/>
      <c r="WDZ3310" s="384"/>
      <c r="WEA3310" s="384"/>
      <c r="WEB3310" s="384"/>
      <c r="WEC3310" s="384"/>
      <c r="WED3310" s="384"/>
      <c r="WEE3310" s="384"/>
      <c r="WEF3310" s="384"/>
      <c r="WEG3310" s="384"/>
      <c r="WEH3310" s="384"/>
      <c r="WEI3310" s="384"/>
      <c r="WEJ3310" s="384"/>
      <c r="WEK3310" s="384"/>
      <c r="WEL3310" s="384"/>
      <c r="WEM3310" s="384"/>
      <c r="WEN3310" s="384"/>
      <c r="WEO3310" s="384"/>
      <c r="WEP3310" s="384"/>
      <c r="WEQ3310" s="384"/>
      <c r="WER3310" s="384"/>
      <c r="WES3310" s="384"/>
      <c r="WET3310" s="384"/>
      <c r="WEU3310" s="384"/>
      <c r="WEV3310" s="384"/>
      <c r="WEW3310" s="384"/>
      <c r="WEX3310" s="384"/>
      <c r="WEY3310" s="384"/>
      <c r="WEZ3310" s="384"/>
      <c r="WFA3310" s="384"/>
      <c r="WFB3310" s="384"/>
      <c r="WFC3310" s="384"/>
      <c r="WFD3310" s="384"/>
      <c r="WFE3310" s="384"/>
      <c r="WFF3310" s="384"/>
      <c r="WFG3310" s="384"/>
      <c r="WFH3310" s="384"/>
      <c r="WFI3310" s="384"/>
      <c r="WFJ3310" s="384"/>
      <c r="WFK3310" s="384"/>
      <c r="WFL3310" s="384"/>
      <c r="WFM3310" s="384"/>
      <c r="WFN3310" s="384"/>
      <c r="WFO3310" s="384"/>
      <c r="WFP3310" s="384"/>
      <c r="WFQ3310" s="384"/>
      <c r="WFR3310" s="384"/>
      <c r="WFS3310" s="384"/>
      <c r="WFT3310" s="384"/>
      <c r="WFU3310" s="384"/>
      <c r="WFV3310" s="384"/>
      <c r="WFW3310" s="384"/>
      <c r="WFX3310" s="384"/>
      <c r="WFY3310" s="384"/>
      <c r="WFZ3310" s="384"/>
      <c r="WGA3310" s="384"/>
      <c r="WGB3310" s="384"/>
      <c r="WGC3310" s="384"/>
      <c r="WGD3310" s="384"/>
      <c r="WGE3310" s="384"/>
      <c r="WGF3310" s="384"/>
      <c r="WGG3310" s="384"/>
      <c r="WGH3310" s="384"/>
      <c r="WGI3310" s="384"/>
      <c r="WGJ3310" s="384"/>
      <c r="WGK3310" s="384"/>
      <c r="WGL3310" s="384"/>
      <c r="WGM3310" s="384"/>
      <c r="WGN3310" s="384"/>
      <c r="WGO3310" s="384"/>
      <c r="WGP3310" s="384"/>
      <c r="WGQ3310" s="384"/>
      <c r="WGR3310" s="384"/>
      <c r="WGS3310" s="384"/>
      <c r="WGT3310" s="384"/>
      <c r="WGU3310" s="384"/>
      <c r="WGV3310" s="384"/>
      <c r="WGW3310" s="384"/>
      <c r="WGX3310" s="384"/>
      <c r="WGY3310" s="384"/>
      <c r="WGZ3310" s="384"/>
      <c r="WHA3310" s="384"/>
      <c r="WHB3310" s="384"/>
      <c r="WHC3310" s="384"/>
      <c r="WHD3310" s="384"/>
      <c r="WHE3310" s="384"/>
      <c r="WHF3310" s="384"/>
      <c r="WHG3310" s="384"/>
      <c r="WHH3310" s="384"/>
      <c r="WHI3310" s="384"/>
      <c r="WHJ3310" s="384"/>
      <c r="WHK3310" s="384"/>
      <c r="WHL3310" s="384"/>
      <c r="WHM3310" s="384"/>
      <c r="WHN3310" s="384"/>
      <c r="WHO3310" s="384"/>
      <c r="WHP3310" s="384"/>
      <c r="WHQ3310" s="384"/>
      <c r="WHR3310" s="384"/>
      <c r="WHS3310" s="384"/>
      <c r="WHT3310" s="384"/>
      <c r="WHU3310" s="384"/>
      <c r="WHV3310" s="384"/>
      <c r="WHW3310" s="384"/>
      <c r="WHX3310" s="384"/>
      <c r="WHY3310" s="384"/>
      <c r="WHZ3310" s="384"/>
      <c r="WIA3310" s="384"/>
      <c r="WIB3310" s="384"/>
      <c r="WIC3310" s="384"/>
      <c r="WID3310" s="384"/>
      <c r="WIE3310" s="384"/>
      <c r="WIF3310" s="384"/>
      <c r="WIG3310" s="384"/>
      <c r="WIH3310" s="384"/>
      <c r="WII3310" s="384"/>
      <c r="WIJ3310" s="384"/>
      <c r="WIK3310" s="384"/>
      <c r="WIL3310" s="384"/>
      <c r="WIM3310" s="384"/>
      <c r="WIN3310" s="384"/>
      <c r="WIO3310" s="384"/>
      <c r="WIP3310" s="384"/>
      <c r="WIQ3310" s="384"/>
      <c r="WIR3310" s="384"/>
      <c r="WIS3310" s="384"/>
      <c r="WIT3310" s="384"/>
      <c r="WIU3310" s="384"/>
      <c r="WIV3310" s="384"/>
      <c r="WIW3310" s="384"/>
      <c r="WIX3310" s="384"/>
      <c r="WIY3310" s="384"/>
      <c r="WIZ3310" s="384"/>
      <c r="WJA3310" s="384"/>
      <c r="WJB3310" s="384"/>
      <c r="WJC3310" s="384"/>
      <c r="WJD3310" s="384"/>
      <c r="WJE3310" s="384"/>
      <c r="WJF3310" s="384"/>
      <c r="WJG3310" s="384"/>
      <c r="WJH3310" s="384"/>
      <c r="WJI3310" s="384"/>
      <c r="WJJ3310" s="384"/>
      <c r="WJK3310" s="384"/>
      <c r="WJL3310" s="384"/>
      <c r="WJM3310" s="384"/>
      <c r="WJN3310" s="384"/>
      <c r="WJO3310" s="384"/>
      <c r="WJP3310" s="384"/>
      <c r="WJQ3310" s="384"/>
      <c r="WJR3310" s="384"/>
      <c r="WJS3310" s="384"/>
      <c r="WJT3310" s="384"/>
      <c r="WJU3310" s="384"/>
      <c r="WJV3310" s="384"/>
      <c r="WJW3310" s="384"/>
      <c r="WJX3310" s="384"/>
      <c r="WJY3310" s="384"/>
      <c r="WJZ3310" s="384"/>
      <c r="WKA3310" s="384"/>
      <c r="WKB3310" s="384"/>
      <c r="WKC3310" s="384"/>
      <c r="WKD3310" s="384"/>
      <c r="WKE3310" s="384"/>
      <c r="WKF3310" s="384"/>
      <c r="WKG3310" s="384"/>
      <c r="WKH3310" s="384"/>
      <c r="WKI3310" s="384"/>
      <c r="WKJ3310" s="384"/>
      <c r="WKK3310" s="384"/>
      <c r="WKL3310" s="384"/>
      <c r="WKM3310" s="384"/>
      <c r="WKN3310" s="384"/>
      <c r="WKO3310" s="384"/>
      <c r="WKP3310" s="384"/>
      <c r="WKQ3310" s="384"/>
      <c r="WKR3310" s="384"/>
      <c r="WKS3310" s="384"/>
      <c r="WKT3310" s="384"/>
      <c r="WKU3310" s="384"/>
      <c r="WKV3310" s="384"/>
      <c r="WKW3310" s="384"/>
      <c r="WKX3310" s="384"/>
      <c r="WKY3310" s="384"/>
      <c r="WKZ3310" s="384"/>
      <c r="WLA3310" s="384"/>
      <c r="WLB3310" s="384"/>
      <c r="WLC3310" s="384"/>
      <c r="WLD3310" s="384"/>
      <c r="WLE3310" s="384"/>
      <c r="WLF3310" s="384"/>
      <c r="WLG3310" s="384"/>
      <c r="WLH3310" s="384"/>
      <c r="WLI3310" s="384"/>
      <c r="WLJ3310" s="384"/>
      <c r="WLK3310" s="384"/>
      <c r="WLL3310" s="384"/>
      <c r="WLM3310" s="384"/>
      <c r="WLN3310" s="384"/>
      <c r="WLO3310" s="384"/>
      <c r="WLP3310" s="384"/>
      <c r="WLQ3310" s="384"/>
      <c r="WLR3310" s="384"/>
      <c r="WLS3310" s="384"/>
      <c r="WLT3310" s="384"/>
      <c r="WLU3310" s="384"/>
      <c r="WLV3310" s="384"/>
      <c r="WLW3310" s="384"/>
      <c r="WLX3310" s="384"/>
      <c r="WLY3310" s="384"/>
      <c r="WLZ3310" s="384"/>
      <c r="WMA3310" s="384"/>
      <c r="WMB3310" s="384"/>
      <c r="WMC3310" s="384"/>
      <c r="WMD3310" s="384"/>
      <c r="WME3310" s="384"/>
      <c r="WMF3310" s="384"/>
      <c r="WMG3310" s="384"/>
      <c r="WMH3310" s="384"/>
      <c r="WMI3310" s="384"/>
      <c r="WMJ3310" s="384"/>
      <c r="WMK3310" s="384"/>
      <c r="WML3310" s="384"/>
      <c r="WMM3310" s="384"/>
      <c r="WMN3310" s="384"/>
      <c r="WMO3310" s="384"/>
      <c r="WMP3310" s="384"/>
      <c r="WMQ3310" s="384"/>
      <c r="WMR3310" s="384"/>
      <c r="WMS3310" s="384"/>
      <c r="WMT3310" s="384"/>
      <c r="WMU3310" s="384"/>
      <c r="WMV3310" s="384"/>
      <c r="WMW3310" s="384"/>
      <c r="WMX3310" s="384"/>
      <c r="WMY3310" s="384"/>
      <c r="WMZ3310" s="384"/>
      <c r="WNA3310" s="384"/>
      <c r="WNB3310" s="384"/>
      <c r="WNC3310" s="384"/>
      <c r="WND3310" s="384"/>
      <c r="WNE3310" s="384"/>
      <c r="WNF3310" s="384"/>
      <c r="WNG3310" s="384"/>
      <c r="WNH3310" s="384"/>
      <c r="WNI3310" s="384"/>
      <c r="WNJ3310" s="384"/>
      <c r="WNK3310" s="384"/>
      <c r="WNL3310" s="384"/>
      <c r="WNM3310" s="384"/>
      <c r="WNN3310" s="384"/>
      <c r="WNO3310" s="384"/>
      <c r="WNP3310" s="384"/>
      <c r="WNQ3310" s="384"/>
      <c r="WNR3310" s="384"/>
      <c r="WNS3310" s="384"/>
      <c r="WNT3310" s="384"/>
      <c r="WNU3310" s="384"/>
      <c r="WNV3310" s="384"/>
      <c r="WNW3310" s="384"/>
      <c r="WNX3310" s="384"/>
      <c r="WNY3310" s="384"/>
      <c r="WNZ3310" s="384"/>
      <c r="WOA3310" s="384"/>
      <c r="WOB3310" s="384"/>
      <c r="WOC3310" s="384"/>
      <c r="WOD3310" s="384"/>
      <c r="WOE3310" s="384"/>
      <c r="WOF3310" s="384"/>
      <c r="WOG3310" s="384"/>
      <c r="WOH3310" s="384"/>
      <c r="WOI3310" s="384"/>
      <c r="WOJ3310" s="384"/>
      <c r="WOK3310" s="384"/>
      <c r="WOL3310" s="384"/>
      <c r="WOM3310" s="384"/>
      <c r="WON3310" s="384"/>
      <c r="WOO3310" s="384"/>
      <c r="WOP3310" s="384"/>
      <c r="WOQ3310" s="384"/>
      <c r="WOR3310" s="384"/>
      <c r="WOS3310" s="384"/>
      <c r="WOT3310" s="384"/>
      <c r="WOU3310" s="384"/>
      <c r="WOV3310" s="384"/>
      <c r="WOW3310" s="384"/>
      <c r="WOX3310" s="384"/>
      <c r="WOY3310" s="384"/>
      <c r="WOZ3310" s="384"/>
      <c r="WPA3310" s="384"/>
      <c r="WPB3310" s="384"/>
      <c r="WPC3310" s="384"/>
      <c r="WPD3310" s="384"/>
      <c r="WPE3310" s="384"/>
      <c r="WPF3310" s="384"/>
      <c r="WPG3310" s="384"/>
      <c r="WPH3310" s="384"/>
      <c r="WPI3310" s="384"/>
      <c r="WPJ3310" s="384"/>
      <c r="WPK3310" s="384"/>
      <c r="WPL3310" s="384"/>
      <c r="WPM3310" s="384"/>
      <c r="WPN3310" s="384"/>
      <c r="WPO3310" s="384"/>
      <c r="WPP3310" s="384"/>
      <c r="WPQ3310" s="384"/>
      <c r="WPR3310" s="384"/>
      <c r="WPS3310" s="384"/>
      <c r="WPT3310" s="384"/>
      <c r="WPU3310" s="384"/>
      <c r="WPV3310" s="384"/>
      <c r="WPW3310" s="384"/>
      <c r="WPX3310" s="384"/>
      <c r="WPY3310" s="384"/>
      <c r="WPZ3310" s="384"/>
      <c r="WQA3310" s="384"/>
      <c r="WQB3310" s="384"/>
      <c r="WQC3310" s="384"/>
      <c r="WQD3310" s="384"/>
      <c r="WQE3310" s="384"/>
      <c r="WQF3310" s="384"/>
      <c r="WQG3310" s="384"/>
      <c r="WQH3310" s="384"/>
      <c r="WQI3310" s="384"/>
      <c r="WQJ3310" s="384"/>
      <c r="WQK3310" s="384"/>
      <c r="WQL3310" s="384"/>
      <c r="WQM3310" s="384"/>
      <c r="WQN3310" s="384"/>
      <c r="WQO3310" s="384"/>
      <c r="WQP3310" s="384"/>
      <c r="WQQ3310" s="384"/>
      <c r="WQR3310" s="384"/>
      <c r="WQS3310" s="384"/>
      <c r="WQT3310" s="384"/>
      <c r="WQU3310" s="384"/>
      <c r="WQV3310" s="384"/>
      <c r="WQW3310" s="384"/>
      <c r="WQX3310" s="384"/>
      <c r="WQY3310" s="384"/>
      <c r="WQZ3310" s="384"/>
      <c r="WRA3310" s="384"/>
      <c r="WRB3310" s="384"/>
      <c r="WRC3310" s="384"/>
      <c r="WRD3310" s="384"/>
      <c r="WRE3310" s="384"/>
      <c r="WRF3310" s="384"/>
      <c r="WRG3310" s="384"/>
      <c r="WRH3310" s="384"/>
      <c r="WRI3310" s="384"/>
      <c r="WRJ3310" s="384"/>
      <c r="WRK3310" s="384"/>
      <c r="WRL3310" s="384"/>
      <c r="WRM3310" s="384"/>
      <c r="WRN3310" s="384"/>
      <c r="WRO3310" s="384"/>
      <c r="WRP3310" s="384"/>
      <c r="WRQ3310" s="384"/>
      <c r="WRR3310" s="384"/>
      <c r="WRS3310" s="384"/>
      <c r="WRT3310" s="384"/>
      <c r="WRU3310" s="384"/>
      <c r="WRV3310" s="384"/>
      <c r="WRW3310" s="384"/>
      <c r="WRX3310" s="384"/>
      <c r="WRY3310" s="384"/>
      <c r="WRZ3310" s="384"/>
      <c r="WSA3310" s="384"/>
      <c r="WSB3310" s="384"/>
      <c r="WSC3310" s="384"/>
      <c r="WSD3310" s="384"/>
      <c r="WSE3310" s="384"/>
      <c r="WSF3310" s="384"/>
      <c r="WSG3310" s="384"/>
      <c r="WSH3310" s="384"/>
      <c r="WSI3310" s="384"/>
      <c r="WSJ3310" s="384"/>
      <c r="WSK3310" s="384"/>
      <c r="WSL3310" s="384"/>
      <c r="WSM3310" s="384"/>
      <c r="WSN3310" s="384"/>
      <c r="WSO3310" s="384"/>
      <c r="WSP3310" s="384"/>
      <c r="WSQ3310" s="384"/>
      <c r="WSR3310" s="384"/>
      <c r="WSS3310" s="384"/>
      <c r="WST3310" s="384"/>
      <c r="WSU3310" s="384"/>
      <c r="WSV3310" s="384"/>
      <c r="WSW3310" s="384"/>
      <c r="WSX3310" s="384"/>
      <c r="WSY3310" s="384"/>
      <c r="WSZ3310" s="384"/>
      <c r="WTA3310" s="384"/>
      <c r="WTB3310" s="384"/>
      <c r="WTC3310" s="384"/>
      <c r="WTD3310" s="384"/>
      <c r="WTE3310" s="384"/>
      <c r="WTF3310" s="384"/>
      <c r="WTG3310" s="384"/>
      <c r="WTH3310" s="384"/>
      <c r="WTI3310" s="384"/>
      <c r="WTJ3310" s="384"/>
      <c r="WTK3310" s="384"/>
      <c r="WTL3310" s="384"/>
      <c r="WTM3310" s="384"/>
      <c r="WTN3310" s="384"/>
      <c r="WTO3310" s="384"/>
      <c r="WTP3310" s="384"/>
      <c r="WTQ3310" s="384"/>
      <c r="WTR3310" s="384"/>
      <c r="WTS3310" s="384"/>
      <c r="WTT3310" s="384"/>
      <c r="WTU3310" s="384"/>
      <c r="WTV3310" s="384"/>
      <c r="WTW3310" s="384"/>
      <c r="WTX3310" s="384"/>
      <c r="WTY3310" s="384"/>
      <c r="WTZ3310" s="384"/>
      <c r="WUA3310" s="384"/>
      <c r="WUB3310" s="384"/>
      <c r="WUC3310" s="384"/>
      <c r="WUD3310" s="384"/>
      <c r="WUE3310" s="384"/>
      <c r="WUF3310" s="384"/>
      <c r="WUG3310" s="384"/>
      <c r="WUH3310" s="384"/>
      <c r="WUI3310" s="384"/>
      <c r="WUJ3310" s="384"/>
      <c r="WUK3310" s="384"/>
      <c r="WUL3310" s="384"/>
      <c r="WUM3310" s="384"/>
      <c r="WUN3310" s="384"/>
      <c r="WUO3310" s="384"/>
      <c r="WUP3310" s="384"/>
      <c r="WUQ3310" s="384"/>
      <c r="WUR3310" s="384"/>
      <c r="WUS3310" s="384"/>
      <c r="WUT3310" s="384"/>
      <c r="WUU3310" s="384"/>
      <c r="WUV3310" s="384"/>
      <c r="WUW3310" s="384"/>
      <c r="WUX3310" s="384"/>
      <c r="WUY3310" s="384"/>
      <c r="WUZ3310" s="384"/>
      <c r="WVA3310" s="384"/>
      <c r="WVB3310" s="384"/>
      <c r="WVC3310" s="384"/>
      <c r="WVD3310" s="384"/>
      <c r="WVE3310" s="384"/>
      <c r="WVF3310" s="384"/>
      <c r="WVG3310" s="384"/>
      <c r="WVH3310" s="384"/>
      <c r="WVI3310" s="384"/>
      <c r="WVJ3310" s="384"/>
      <c r="WVK3310" s="384"/>
      <c r="WVL3310" s="384"/>
      <c r="WVM3310" s="384"/>
      <c r="WVN3310" s="384"/>
      <c r="WVO3310" s="384"/>
      <c r="WVP3310" s="384"/>
      <c r="WVQ3310" s="384"/>
      <c r="WVR3310" s="384"/>
      <c r="WVS3310" s="384"/>
      <c r="WVT3310" s="384"/>
      <c r="WVU3310" s="384"/>
      <c r="WVV3310" s="384"/>
      <c r="WVW3310" s="384"/>
      <c r="WVX3310" s="384"/>
      <c r="WVY3310" s="384"/>
      <c r="WVZ3310" s="384"/>
      <c r="WWA3310" s="384"/>
      <c r="WWB3310" s="384"/>
      <c r="WWC3310" s="384"/>
      <c r="WWD3310" s="384"/>
      <c r="WWE3310" s="384"/>
      <c r="WWF3310" s="384"/>
      <c r="WWG3310" s="384"/>
      <c r="WWH3310" s="384"/>
      <c r="WWI3310" s="384"/>
      <c r="WWJ3310" s="384"/>
      <c r="WWK3310" s="384"/>
      <c r="WWL3310" s="384"/>
      <c r="WWM3310" s="384"/>
      <c r="WWN3310" s="384"/>
      <c r="WWO3310" s="384"/>
      <c r="WWP3310" s="384"/>
      <c r="WWQ3310" s="384"/>
      <c r="WWR3310" s="384"/>
      <c r="WWS3310" s="384"/>
      <c r="WWT3310" s="384"/>
      <c r="WWU3310" s="384"/>
      <c r="WWV3310" s="384"/>
      <c r="WWW3310" s="384"/>
      <c r="WWX3310" s="384"/>
      <c r="WWY3310" s="384"/>
      <c r="WWZ3310" s="384"/>
      <c r="WXA3310" s="384"/>
      <c r="WXB3310" s="384"/>
      <c r="WXC3310" s="384"/>
      <c r="WXD3310" s="384"/>
      <c r="WXE3310" s="384"/>
      <c r="WXF3310" s="384"/>
      <c r="WXG3310" s="384"/>
      <c r="WXH3310" s="384"/>
      <c r="WXI3310" s="384"/>
      <c r="WXJ3310" s="384"/>
      <c r="WXK3310" s="384"/>
      <c r="WXL3310" s="384"/>
      <c r="WXM3310" s="384"/>
      <c r="WXN3310" s="384"/>
      <c r="WXO3310" s="384"/>
      <c r="WXP3310" s="384"/>
      <c r="WXQ3310" s="384"/>
      <c r="WXR3310" s="384"/>
      <c r="WXS3310" s="384"/>
      <c r="WXT3310" s="384"/>
      <c r="WXU3310" s="384"/>
      <c r="WXV3310" s="384"/>
      <c r="WXW3310" s="384"/>
      <c r="WXX3310" s="384"/>
      <c r="WXY3310" s="384"/>
      <c r="WXZ3310" s="384"/>
      <c r="WYA3310" s="384"/>
      <c r="WYB3310" s="384"/>
      <c r="WYC3310" s="384"/>
      <c r="WYD3310" s="384"/>
      <c r="WYE3310" s="384"/>
      <c r="WYF3310" s="384"/>
      <c r="WYG3310" s="384"/>
      <c r="WYH3310" s="384"/>
      <c r="WYI3310" s="384"/>
      <c r="WYJ3310" s="384"/>
      <c r="WYK3310" s="384"/>
      <c r="WYL3310" s="384"/>
      <c r="WYM3310" s="384"/>
      <c r="WYN3310" s="384"/>
      <c r="WYO3310" s="384"/>
      <c r="WYP3310" s="384"/>
      <c r="WYQ3310" s="384"/>
      <c r="WYR3310" s="384"/>
      <c r="WYS3310" s="384"/>
      <c r="WYT3310" s="384"/>
      <c r="WYU3310" s="384"/>
      <c r="WYV3310" s="384"/>
      <c r="WYW3310" s="384"/>
      <c r="WYX3310" s="384"/>
      <c r="WYY3310" s="384"/>
      <c r="WYZ3310" s="384"/>
      <c r="WZA3310" s="384"/>
      <c r="WZB3310" s="384"/>
      <c r="WZC3310" s="384"/>
      <c r="WZD3310" s="384"/>
      <c r="WZE3310" s="384"/>
      <c r="WZF3310" s="384"/>
      <c r="WZG3310" s="384"/>
      <c r="WZH3310" s="384"/>
      <c r="WZI3310" s="384"/>
      <c r="WZJ3310" s="384"/>
      <c r="WZK3310" s="384"/>
      <c r="WZL3310" s="384"/>
      <c r="WZM3310" s="384"/>
      <c r="WZN3310" s="384"/>
      <c r="WZO3310" s="384"/>
      <c r="WZP3310" s="384"/>
      <c r="WZQ3310" s="384"/>
      <c r="WZR3310" s="384"/>
      <c r="WZS3310" s="384"/>
      <c r="WZT3310" s="384"/>
      <c r="WZU3310" s="384"/>
      <c r="WZV3310" s="384"/>
      <c r="WZW3310" s="384"/>
      <c r="WZX3310" s="384"/>
      <c r="WZY3310" s="384"/>
      <c r="WZZ3310" s="384"/>
      <c r="XAA3310" s="384"/>
      <c r="XAB3310" s="384"/>
      <c r="XAC3310" s="384"/>
      <c r="XAD3310" s="384"/>
      <c r="XAE3310" s="384"/>
      <c r="XAF3310" s="384"/>
      <c r="XAG3310" s="384"/>
      <c r="XAH3310" s="384"/>
      <c r="XAI3310" s="384"/>
      <c r="XAJ3310" s="384"/>
      <c r="XAK3310" s="384"/>
      <c r="XAL3310" s="384"/>
      <c r="XAM3310" s="384"/>
      <c r="XAN3310" s="384"/>
      <c r="XAO3310" s="384"/>
      <c r="XAP3310" s="384"/>
      <c r="XAQ3310" s="384"/>
      <c r="XAR3310" s="384"/>
      <c r="XAS3310" s="384"/>
      <c r="XAT3310" s="384"/>
      <c r="XAU3310" s="384"/>
      <c r="XAV3310" s="384"/>
      <c r="XAW3310" s="384"/>
      <c r="XAX3310" s="384"/>
      <c r="XAY3310" s="384"/>
      <c r="XAZ3310" s="384"/>
      <c r="XBA3310" s="384"/>
      <c r="XBB3310" s="384"/>
      <c r="XBC3310" s="384"/>
      <c r="XBD3310" s="384"/>
      <c r="XBE3310" s="384"/>
      <c r="XBF3310" s="384"/>
      <c r="XBG3310" s="384"/>
      <c r="XBH3310" s="384"/>
      <c r="XBI3310" s="384"/>
      <c r="XBJ3310" s="384"/>
      <c r="XBK3310" s="384"/>
      <c r="XBL3310" s="384"/>
      <c r="XBM3310" s="384"/>
      <c r="XBN3310" s="384"/>
      <c r="XBO3310" s="384"/>
      <c r="XBP3310" s="384"/>
      <c r="XBQ3310" s="384"/>
      <c r="XBR3310" s="384"/>
      <c r="XBS3310" s="384"/>
      <c r="XBT3310" s="384"/>
      <c r="XBU3310" s="384"/>
      <c r="XBV3310" s="384"/>
      <c r="XBW3310" s="384"/>
      <c r="XBX3310" s="384"/>
      <c r="XBY3310" s="384"/>
      <c r="XBZ3310" s="384"/>
      <c r="XCA3310" s="384"/>
      <c r="XCB3310" s="384"/>
      <c r="XCC3310" s="384"/>
      <c r="XCD3310" s="384"/>
      <c r="XCE3310" s="384"/>
      <c r="XCF3310" s="384"/>
      <c r="XCG3310" s="384"/>
      <c r="XCH3310" s="384"/>
      <c r="XCI3310" s="384"/>
      <c r="XCJ3310" s="384"/>
      <c r="XCK3310" s="384"/>
      <c r="XCL3310" s="384"/>
      <c r="XCM3310" s="384"/>
      <c r="XCN3310" s="384"/>
      <c r="XCO3310" s="384"/>
      <c r="XCP3310" s="384"/>
      <c r="XCQ3310" s="384"/>
      <c r="XCR3310" s="384"/>
      <c r="XCS3310" s="384"/>
      <c r="XCT3310" s="384"/>
      <c r="XCU3310" s="384"/>
      <c r="XCV3310" s="384"/>
      <c r="XCW3310" s="384"/>
      <c r="XCX3310" s="384"/>
      <c r="XCY3310" s="384"/>
      <c r="XCZ3310" s="384"/>
      <c r="XDA3310" s="384"/>
      <c r="XDB3310" s="384"/>
      <c r="XDC3310" s="384"/>
      <c r="XDD3310" s="384"/>
      <c r="XDE3310" s="384"/>
      <c r="XDF3310" s="384"/>
      <c r="XDG3310" s="384"/>
      <c r="XDH3310" s="384"/>
      <c r="XDI3310" s="384"/>
      <c r="XDJ3310" s="384"/>
      <c r="XDK3310" s="384"/>
      <c r="XDL3310" s="384"/>
      <c r="XDM3310" s="384"/>
      <c r="XDN3310" s="384"/>
      <c r="XDO3310" s="384"/>
      <c r="XDP3310" s="384"/>
      <c r="XDQ3310" s="384"/>
      <c r="XDR3310" s="384"/>
      <c r="XDS3310" s="384"/>
      <c r="XDT3310" s="384"/>
      <c r="XDU3310" s="384"/>
      <c r="XDV3310" s="384"/>
      <c r="XDW3310" s="384"/>
      <c r="XDX3310" s="384"/>
      <c r="XDY3310" s="384"/>
      <c r="XDZ3310" s="384"/>
      <c r="XEA3310" s="384"/>
      <c r="XEB3310" s="384"/>
      <c r="XEC3310" s="384"/>
      <c r="XED3310" s="384"/>
      <c r="XEE3310" s="384"/>
      <c r="XEF3310" s="384"/>
      <c r="XEG3310" s="384"/>
      <c r="XEH3310" s="384"/>
      <c r="XEI3310" s="384"/>
      <c r="XEJ3310" s="384"/>
      <c r="XEK3310" s="384"/>
      <c r="XEL3310" s="384"/>
      <c r="XEM3310" s="384"/>
      <c r="XEN3310" s="384"/>
      <c r="XEO3310" s="384"/>
      <c r="XEP3310" s="384"/>
      <c r="XEQ3310" s="384"/>
      <c r="XER3310" s="384"/>
      <c r="XES3310" s="384"/>
      <c r="XET3310" s="384"/>
      <c r="XEU3310" s="384"/>
      <c r="XEV3310" s="384"/>
      <c r="XEW3310" s="384"/>
      <c r="XEX3310" s="384"/>
      <c r="XEY3310" s="384"/>
      <c r="XEZ3310" s="384"/>
      <c r="XFA3310" s="384"/>
      <c r="XFB3310" s="384"/>
      <c r="XFC3310" s="384"/>
      <c r="XFD3310" s="384"/>
    </row>
    <row r="3311" spans="1:16384" x14ac:dyDescent="0.25">
      <c r="A3311" s="385">
        <v>5129</v>
      </c>
      <c r="B3311" s="385" t="s">
        <v>3876</v>
      </c>
      <c r="C3311" s="385" t="s">
        <v>3877</v>
      </c>
      <c r="D3311" s="385" t="s">
        <v>268</v>
      </c>
      <c r="E3311" s="385" t="s">
        <v>10</v>
      </c>
      <c r="F3311" s="385">
        <v>3386</v>
      </c>
      <c r="G3311" s="385">
        <f>+F3311*H3311</f>
        <v>3765232</v>
      </c>
      <c r="H3311" s="12">
        <v>1112</v>
      </c>
      <c r="I3311" s="384"/>
      <c r="J3311" s="384"/>
      <c r="K3311" s="384"/>
      <c r="L3311" s="384"/>
      <c r="M3311" s="384"/>
      <c r="N3311" s="384"/>
      <c r="O3311" s="384"/>
      <c r="P3311" s="384"/>
      <c r="Q3311" s="384"/>
      <c r="R3311" s="384"/>
      <c r="S3311" s="384"/>
      <c r="T3311" s="384"/>
      <c r="U3311" s="384"/>
      <c r="V3311" s="384"/>
      <c r="W3311" s="384"/>
      <c r="X3311" s="384"/>
      <c r="Y3311" s="384"/>
      <c r="Z3311" s="384"/>
      <c r="AA3311" s="384"/>
      <c r="AB3311" s="384"/>
      <c r="AC3311" s="384"/>
      <c r="AD3311" s="384"/>
      <c r="AE3311" s="384"/>
      <c r="AF3311" s="384"/>
      <c r="AG3311" s="384"/>
      <c r="AH3311" s="384"/>
      <c r="AI3311" s="384"/>
      <c r="AJ3311" s="384"/>
      <c r="AK3311" s="384"/>
      <c r="AL3311" s="384"/>
      <c r="AM3311" s="384"/>
      <c r="AN3311" s="384"/>
      <c r="AO3311" s="384"/>
      <c r="AP3311" s="384"/>
      <c r="AQ3311" s="384"/>
      <c r="AR3311" s="384"/>
      <c r="AS3311" s="384"/>
      <c r="AT3311" s="384"/>
      <c r="AU3311" s="384"/>
      <c r="AV3311" s="384"/>
      <c r="AW3311" s="384"/>
      <c r="AX3311" s="384"/>
      <c r="AY3311" s="384"/>
      <c r="AZ3311" s="384"/>
      <c r="BA3311" s="384"/>
      <c r="BB3311" s="384"/>
      <c r="BC3311" s="384"/>
      <c r="BD3311" s="384"/>
      <c r="BE3311" s="384"/>
      <c r="BF3311" s="384"/>
      <c r="BG3311" s="384"/>
      <c r="BH3311" s="384"/>
      <c r="BI3311" s="384"/>
      <c r="BJ3311" s="384"/>
      <c r="BK3311" s="384"/>
      <c r="BL3311" s="384"/>
      <c r="BM3311" s="384"/>
      <c r="BN3311" s="384"/>
      <c r="BO3311" s="384"/>
      <c r="BP3311" s="384"/>
      <c r="BQ3311" s="384"/>
      <c r="BR3311" s="384"/>
      <c r="BS3311" s="384"/>
      <c r="BT3311" s="384"/>
      <c r="BU3311" s="384"/>
      <c r="BV3311" s="384"/>
      <c r="BW3311" s="384"/>
      <c r="BX3311" s="384"/>
      <c r="BY3311" s="384"/>
      <c r="BZ3311" s="384"/>
      <c r="CA3311" s="384"/>
      <c r="CB3311" s="384"/>
      <c r="CC3311" s="384"/>
      <c r="CD3311" s="384"/>
      <c r="CE3311" s="384"/>
      <c r="CF3311" s="384"/>
      <c r="CG3311" s="384"/>
      <c r="CH3311" s="384"/>
      <c r="CI3311" s="384"/>
      <c r="CJ3311" s="384"/>
      <c r="CK3311" s="384"/>
      <c r="CL3311" s="384"/>
      <c r="CM3311" s="384"/>
      <c r="CN3311" s="384"/>
      <c r="CO3311" s="384"/>
      <c r="CP3311" s="384"/>
      <c r="CQ3311" s="384"/>
      <c r="CR3311" s="384"/>
      <c r="CS3311" s="384"/>
      <c r="CT3311" s="384"/>
      <c r="CU3311" s="384"/>
      <c r="CV3311" s="384"/>
      <c r="CW3311" s="384"/>
      <c r="CX3311" s="384"/>
      <c r="CY3311" s="384"/>
      <c r="CZ3311" s="384"/>
      <c r="DA3311" s="384"/>
      <c r="DB3311" s="384"/>
      <c r="DC3311" s="384"/>
      <c r="DD3311" s="384"/>
      <c r="DE3311" s="384"/>
      <c r="DF3311" s="384"/>
      <c r="DG3311" s="384"/>
      <c r="DH3311" s="384"/>
      <c r="DI3311" s="384"/>
      <c r="DJ3311" s="384"/>
      <c r="DK3311" s="384"/>
      <c r="DL3311" s="384"/>
      <c r="DM3311" s="384"/>
      <c r="DN3311" s="384"/>
      <c r="DO3311" s="384"/>
      <c r="DP3311" s="384"/>
      <c r="DQ3311" s="384"/>
      <c r="DR3311" s="384"/>
      <c r="DS3311" s="384"/>
      <c r="DT3311" s="384"/>
      <c r="DU3311" s="384"/>
      <c r="DV3311" s="384"/>
      <c r="DW3311" s="384"/>
      <c r="DX3311" s="384"/>
      <c r="DY3311" s="384"/>
      <c r="DZ3311" s="384"/>
      <c r="EA3311" s="384"/>
      <c r="EB3311" s="384"/>
      <c r="EC3311" s="384"/>
      <c r="ED3311" s="384"/>
      <c r="EE3311" s="384"/>
      <c r="EF3311" s="384"/>
      <c r="EG3311" s="384"/>
      <c r="EH3311" s="384"/>
      <c r="EI3311" s="384"/>
      <c r="EJ3311" s="384"/>
      <c r="EK3311" s="384"/>
      <c r="EL3311" s="384"/>
      <c r="EM3311" s="384"/>
      <c r="EN3311" s="384"/>
      <c r="EO3311" s="384"/>
      <c r="EP3311" s="384"/>
      <c r="EQ3311" s="384"/>
      <c r="ER3311" s="384"/>
      <c r="ES3311" s="384"/>
      <c r="ET3311" s="384"/>
      <c r="EU3311" s="384"/>
      <c r="EV3311" s="384"/>
      <c r="EW3311" s="384"/>
      <c r="EX3311" s="384"/>
      <c r="EY3311" s="384"/>
      <c r="EZ3311" s="384"/>
      <c r="FA3311" s="384"/>
      <c r="FB3311" s="384"/>
      <c r="FC3311" s="384"/>
      <c r="FD3311" s="384"/>
      <c r="FE3311" s="384"/>
      <c r="FF3311" s="384"/>
      <c r="FG3311" s="384"/>
      <c r="FH3311" s="384"/>
      <c r="FI3311" s="384"/>
      <c r="FJ3311" s="384"/>
      <c r="FK3311" s="384"/>
      <c r="FL3311" s="384"/>
      <c r="FM3311" s="384"/>
      <c r="FN3311" s="384"/>
      <c r="FO3311" s="384"/>
      <c r="FP3311" s="384"/>
      <c r="FQ3311" s="384"/>
      <c r="FR3311" s="384"/>
      <c r="FS3311" s="384"/>
      <c r="FT3311" s="384"/>
      <c r="FU3311" s="384"/>
      <c r="FV3311" s="384"/>
      <c r="FW3311" s="384"/>
      <c r="FX3311" s="384"/>
      <c r="FY3311" s="384"/>
      <c r="FZ3311" s="384"/>
      <c r="GA3311" s="384"/>
      <c r="GB3311" s="384"/>
      <c r="GC3311" s="384"/>
      <c r="GD3311" s="384"/>
      <c r="GE3311" s="384"/>
      <c r="GF3311" s="384"/>
      <c r="GG3311" s="384"/>
      <c r="GH3311" s="384"/>
      <c r="GI3311" s="384"/>
      <c r="GJ3311" s="384"/>
      <c r="GK3311" s="384"/>
      <c r="GL3311" s="384"/>
      <c r="GM3311" s="384"/>
      <c r="GN3311" s="384"/>
      <c r="GO3311" s="384"/>
      <c r="GP3311" s="384"/>
      <c r="GQ3311" s="384"/>
      <c r="GR3311" s="384"/>
      <c r="GS3311" s="384"/>
      <c r="GT3311" s="384"/>
      <c r="GU3311" s="384"/>
      <c r="GV3311" s="384"/>
      <c r="GW3311" s="384"/>
      <c r="GX3311" s="384"/>
      <c r="GY3311" s="384"/>
      <c r="GZ3311" s="384"/>
      <c r="HA3311" s="384"/>
      <c r="HB3311" s="384"/>
      <c r="HC3311" s="384"/>
      <c r="HD3311" s="384"/>
      <c r="HE3311" s="384"/>
      <c r="HF3311" s="384"/>
      <c r="HG3311" s="384"/>
      <c r="HH3311" s="384"/>
      <c r="HI3311" s="384"/>
      <c r="HJ3311" s="384"/>
      <c r="HK3311" s="384"/>
      <c r="HL3311" s="384"/>
      <c r="HM3311" s="384"/>
      <c r="HN3311" s="384"/>
      <c r="HO3311" s="384"/>
      <c r="HP3311" s="384"/>
      <c r="HQ3311" s="384"/>
      <c r="HR3311" s="384"/>
      <c r="HS3311" s="384"/>
      <c r="HT3311" s="384"/>
      <c r="HU3311" s="384"/>
      <c r="HV3311" s="384"/>
      <c r="HW3311" s="384"/>
      <c r="HX3311" s="384"/>
      <c r="HY3311" s="384"/>
      <c r="HZ3311" s="384"/>
      <c r="IA3311" s="384"/>
      <c r="IB3311" s="384"/>
      <c r="IC3311" s="384"/>
      <c r="ID3311" s="384"/>
      <c r="IE3311" s="384"/>
      <c r="IF3311" s="384"/>
      <c r="IG3311" s="384"/>
      <c r="IH3311" s="384"/>
      <c r="II3311" s="384"/>
      <c r="IJ3311" s="384"/>
      <c r="IK3311" s="384"/>
      <c r="IL3311" s="384"/>
      <c r="IM3311" s="384"/>
      <c r="IN3311" s="384"/>
      <c r="IO3311" s="384"/>
      <c r="IP3311" s="384"/>
      <c r="IQ3311" s="384"/>
      <c r="IR3311" s="384"/>
      <c r="IS3311" s="384"/>
      <c r="IT3311" s="384"/>
      <c r="IU3311" s="384"/>
      <c r="IV3311" s="384"/>
      <c r="IW3311" s="384"/>
      <c r="IX3311" s="384"/>
      <c r="IY3311" s="384"/>
      <c r="IZ3311" s="384"/>
      <c r="JA3311" s="384"/>
      <c r="JB3311" s="384"/>
      <c r="JC3311" s="384"/>
      <c r="JD3311" s="384"/>
      <c r="JE3311" s="384"/>
      <c r="JF3311" s="384"/>
      <c r="JG3311" s="384"/>
      <c r="JH3311" s="384"/>
      <c r="JI3311" s="384"/>
      <c r="JJ3311" s="384"/>
      <c r="JK3311" s="384"/>
      <c r="JL3311" s="384"/>
      <c r="JM3311" s="384"/>
      <c r="JN3311" s="384"/>
      <c r="JO3311" s="384"/>
      <c r="JP3311" s="384"/>
      <c r="JQ3311" s="384"/>
      <c r="JR3311" s="384"/>
      <c r="JS3311" s="384"/>
      <c r="JT3311" s="384"/>
      <c r="JU3311" s="384"/>
      <c r="JV3311" s="384"/>
      <c r="JW3311" s="384"/>
      <c r="JX3311" s="384"/>
      <c r="JY3311" s="384"/>
      <c r="JZ3311" s="384"/>
      <c r="KA3311" s="384"/>
      <c r="KB3311" s="384"/>
      <c r="KC3311" s="384"/>
      <c r="KD3311" s="384"/>
      <c r="KE3311" s="384"/>
      <c r="KF3311" s="384"/>
      <c r="KG3311" s="384"/>
      <c r="KH3311" s="384"/>
      <c r="KI3311" s="384"/>
      <c r="KJ3311" s="384"/>
      <c r="KK3311" s="384"/>
      <c r="KL3311" s="384"/>
      <c r="KM3311" s="384"/>
      <c r="KN3311" s="384"/>
      <c r="KO3311" s="384"/>
      <c r="KP3311" s="384"/>
      <c r="KQ3311" s="384"/>
      <c r="KR3311" s="384"/>
      <c r="KS3311" s="384"/>
      <c r="KT3311" s="384"/>
      <c r="KU3311" s="384"/>
      <c r="KV3311" s="384"/>
      <c r="KW3311" s="384"/>
      <c r="KX3311" s="384"/>
      <c r="KY3311" s="384"/>
      <c r="KZ3311" s="384"/>
      <c r="LA3311" s="384"/>
      <c r="LB3311" s="384"/>
      <c r="LC3311" s="384"/>
      <c r="LD3311" s="384"/>
      <c r="LE3311" s="384"/>
      <c r="LF3311" s="384"/>
      <c r="LG3311" s="384"/>
      <c r="LH3311" s="384"/>
      <c r="LI3311" s="384"/>
      <c r="LJ3311" s="384"/>
      <c r="LK3311" s="384"/>
      <c r="LL3311" s="384"/>
      <c r="LM3311" s="384"/>
      <c r="LN3311" s="384"/>
      <c r="LO3311" s="384"/>
      <c r="LP3311" s="384"/>
      <c r="LQ3311" s="384"/>
      <c r="LR3311" s="384"/>
      <c r="LS3311" s="384"/>
      <c r="LT3311" s="384"/>
      <c r="LU3311" s="384"/>
      <c r="LV3311" s="384"/>
      <c r="LW3311" s="384"/>
      <c r="LX3311" s="384"/>
      <c r="LY3311" s="384"/>
      <c r="LZ3311" s="384"/>
      <c r="MA3311" s="384"/>
      <c r="MB3311" s="384"/>
      <c r="MC3311" s="384"/>
      <c r="MD3311" s="384"/>
      <c r="ME3311" s="384"/>
      <c r="MF3311" s="384"/>
      <c r="MG3311" s="384"/>
      <c r="MH3311" s="384"/>
      <c r="MI3311" s="384"/>
      <c r="MJ3311" s="384"/>
      <c r="MK3311" s="384"/>
      <c r="ML3311" s="384"/>
      <c r="MM3311" s="384"/>
      <c r="MN3311" s="384"/>
      <c r="MO3311" s="384"/>
      <c r="MP3311" s="384"/>
      <c r="MQ3311" s="384"/>
      <c r="MR3311" s="384"/>
      <c r="MS3311" s="384"/>
      <c r="MT3311" s="384"/>
      <c r="MU3311" s="384"/>
      <c r="MV3311" s="384"/>
      <c r="MW3311" s="384"/>
      <c r="MX3311" s="384"/>
      <c r="MY3311" s="384"/>
      <c r="MZ3311" s="384"/>
      <c r="NA3311" s="384"/>
      <c r="NB3311" s="384"/>
      <c r="NC3311" s="384"/>
      <c r="ND3311" s="384"/>
      <c r="NE3311" s="384"/>
      <c r="NF3311" s="384"/>
      <c r="NG3311" s="384"/>
      <c r="NH3311" s="384"/>
      <c r="NI3311" s="384"/>
      <c r="NJ3311" s="384"/>
      <c r="NK3311" s="384"/>
      <c r="NL3311" s="384"/>
      <c r="NM3311" s="384"/>
      <c r="NN3311" s="384"/>
      <c r="NO3311" s="384"/>
      <c r="NP3311" s="384"/>
      <c r="NQ3311" s="384"/>
      <c r="NR3311" s="384"/>
      <c r="NS3311" s="384"/>
      <c r="NT3311" s="384"/>
      <c r="NU3311" s="384"/>
      <c r="NV3311" s="384"/>
      <c r="NW3311" s="384"/>
      <c r="NX3311" s="384"/>
      <c r="NY3311" s="384"/>
      <c r="NZ3311" s="384"/>
      <c r="OA3311" s="384"/>
      <c r="OB3311" s="384"/>
      <c r="OC3311" s="384"/>
      <c r="OD3311" s="384"/>
      <c r="OE3311" s="384"/>
      <c r="OF3311" s="384"/>
      <c r="OG3311" s="384"/>
      <c r="OH3311" s="384"/>
      <c r="OI3311" s="384"/>
      <c r="OJ3311" s="384"/>
      <c r="OK3311" s="384"/>
      <c r="OL3311" s="384"/>
      <c r="OM3311" s="384"/>
      <c r="ON3311" s="384"/>
      <c r="OO3311" s="384"/>
      <c r="OP3311" s="384"/>
      <c r="OQ3311" s="384"/>
      <c r="OR3311" s="384"/>
      <c r="OS3311" s="384"/>
      <c r="OT3311" s="384"/>
      <c r="OU3311" s="384"/>
      <c r="OV3311" s="384"/>
      <c r="OW3311" s="384"/>
      <c r="OX3311" s="384"/>
      <c r="OY3311" s="384"/>
      <c r="OZ3311" s="384"/>
      <c r="PA3311" s="384"/>
      <c r="PB3311" s="384"/>
      <c r="PC3311" s="384"/>
      <c r="PD3311" s="384"/>
      <c r="PE3311" s="384"/>
      <c r="PF3311" s="384"/>
      <c r="PG3311" s="384"/>
      <c r="PH3311" s="384"/>
      <c r="PI3311" s="384"/>
      <c r="PJ3311" s="384"/>
      <c r="PK3311" s="384"/>
      <c r="PL3311" s="384"/>
      <c r="PM3311" s="384"/>
      <c r="PN3311" s="384"/>
      <c r="PO3311" s="384"/>
      <c r="PP3311" s="384"/>
      <c r="PQ3311" s="384"/>
      <c r="PR3311" s="384"/>
      <c r="PS3311" s="384"/>
      <c r="PT3311" s="384"/>
      <c r="PU3311" s="384"/>
      <c r="PV3311" s="384"/>
      <c r="PW3311" s="384"/>
      <c r="PX3311" s="384"/>
      <c r="PY3311" s="384"/>
      <c r="PZ3311" s="384"/>
      <c r="QA3311" s="384"/>
      <c r="QB3311" s="384"/>
      <c r="QC3311" s="384"/>
      <c r="QD3311" s="384"/>
      <c r="QE3311" s="384"/>
      <c r="QF3311" s="384"/>
      <c r="QG3311" s="384"/>
      <c r="QH3311" s="384"/>
      <c r="QI3311" s="384"/>
      <c r="QJ3311" s="384"/>
      <c r="QK3311" s="384"/>
      <c r="QL3311" s="384"/>
      <c r="QM3311" s="384"/>
      <c r="QN3311" s="384"/>
      <c r="QO3311" s="384"/>
      <c r="QP3311" s="384"/>
      <c r="QQ3311" s="384"/>
      <c r="QR3311" s="384"/>
      <c r="QS3311" s="384"/>
      <c r="QT3311" s="384"/>
      <c r="QU3311" s="384"/>
      <c r="QV3311" s="384"/>
      <c r="QW3311" s="384"/>
      <c r="QX3311" s="384"/>
      <c r="QY3311" s="384"/>
      <c r="QZ3311" s="384"/>
      <c r="RA3311" s="384"/>
      <c r="RB3311" s="384"/>
      <c r="RC3311" s="384"/>
      <c r="RD3311" s="384"/>
      <c r="RE3311" s="384"/>
      <c r="RF3311" s="384"/>
      <c r="RG3311" s="384"/>
      <c r="RH3311" s="384"/>
      <c r="RI3311" s="384"/>
      <c r="RJ3311" s="384"/>
      <c r="RK3311" s="384"/>
      <c r="RL3311" s="384"/>
      <c r="RM3311" s="384"/>
      <c r="RN3311" s="384"/>
      <c r="RO3311" s="384"/>
      <c r="RP3311" s="384"/>
      <c r="RQ3311" s="384"/>
      <c r="RR3311" s="384"/>
      <c r="RS3311" s="384"/>
      <c r="RT3311" s="384"/>
      <c r="RU3311" s="384"/>
      <c r="RV3311" s="384"/>
      <c r="RW3311" s="384"/>
      <c r="RX3311" s="384"/>
      <c r="RY3311" s="384"/>
      <c r="RZ3311" s="384"/>
      <c r="SA3311" s="384"/>
      <c r="SB3311" s="384"/>
      <c r="SC3311" s="384"/>
      <c r="SD3311" s="384"/>
      <c r="SE3311" s="384"/>
      <c r="SF3311" s="384"/>
      <c r="SG3311" s="384"/>
      <c r="SH3311" s="384"/>
      <c r="SI3311" s="384"/>
      <c r="SJ3311" s="384"/>
      <c r="SK3311" s="384"/>
      <c r="SL3311" s="384"/>
      <c r="SM3311" s="384"/>
      <c r="SN3311" s="384"/>
      <c r="SO3311" s="384"/>
      <c r="SP3311" s="384"/>
      <c r="SQ3311" s="384"/>
      <c r="SR3311" s="384"/>
      <c r="SS3311" s="384"/>
      <c r="ST3311" s="384"/>
      <c r="SU3311" s="384"/>
      <c r="SV3311" s="384"/>
      <c r="SW3311" s="384"/>
      <c r="SX3311" s="384"/>
      <c r="SY3311" s="384"/>
      <c r="SZ3311" s="384"/>
      <c r="TA3311" s="384"/>
      <c r="TB3311" s="384"/>
      <c r="TC3311" s="384"/>
      <c r="TD3311" s="384"/>
      <c r="TE3311" s="384"/>
      <c r="TF3311" s="384"/>
      <c r="TG3311" s="384"/>
      <c r="TH3311" s="384"/>
      <c r="TI3311" s="384"/>
      <c r="TJ3311" s="384"/>
      <c r="TK3311" s="384"/>
      <c r="TL3311" s="384"/>
      <c r="TM3311" s="384"/>
      <c r="TN3311" s="384"/>
      <c r="TO3311" s="384"/>
      <c r="TP3311" s="384"/>
      <c r="TQ3311" s="384"/>
      <c r="TR3311" s="384"/>
      <c r="TS3311" s="384"/>
      <c r="TT3311" s="384"/>
      <c r="TU3311" s="384"/>
      <c r="TV3311" s="384"/>
      <c r="TW3311" s="384"/>
      <c r="TX3311" s="384"/>
      <c r="TY3311" s="384"/>
      <c r="TZ3311" s="384"/>
      <c r="UA3311" s="384"/>
      <c r="UB3311" s="384"/>
      <c r="UC3311" s="384"/>
      <c r="UD3311" s="384"/>
      <c r="UE3311" s="384"/>
      <c r="UF3311" s="384"/>
      <c r="UG3311" s="384"/>
      <c r="UH3311" s="384"/>
      <c r="UI3311" s="384"/>
      <c r="UJ3311" s="384"/>
      <c r="UK3311" s="384"/>
      <c r="UL3311" s="384"/>
      <c r="UM3311" s="384"/>
      <c r="UN3311" s="384"/>
      <c r="UO3311" s="384"/>
      <c r="UP3311" s="384"/>
      <c r="UQ3311" s="384"/>
      <c r="UR3311" s="384"/>
      <c r="US3311" s="384"/>
      <c r="UT3311" s="384"/>
      <c r="UU3311" s="384"/>
      <c r="UV3311" s="384"/>
      <c r="UW3311" s="384"/>
      <c r="UX3311" s="384"/>
      <c r="UY3311" s="384"/>
      <c r="UZ3311" s="384"/>
      <c r="VA3311" s="384"/>
      <c r="VB3311" s="384"/>
      <c r="VC3311" s="384"/>
      <c r="VD3311" s="384"/>
      <c r="VE3311" s="384"/>
      <c r="VF3311" s="384"/>
      <c r="VG3311" s="384"/>
      <c r="VH3311" s="384"/>
      <c r="VI3311" s="384"/>
      <c r="VJ3311" s="384"/>
      <c r="VK3311" s="384"/>
      <c r="VL3311" s="384"/>
      <c r="VM3311" s="384"/>
      <c r="VN3311" s="384"/>
      <c r="VO3311" s="384"/>
      <c r="VP3311" s="384"/>
      <c r="VQ3311" s="384"/>
      <c r="VR3311" s="384"/>
      <c r="VS3311" s="384"/>
      <c r="VT3311" s="384"/>
      <c r="VU3311" s="384"/>
      <c r="VV3311" s="384"/>
      <c r="VW3311" s="384"/>
      <c r="VX3311" s="384"/>
      <c r="VY3311" s="384"/>
      <c r="VZ3311" s="384"/>
      <c r="WA3311" s="384"/>
      <c r="WB3311" s="384"/>
      <c r="WC3311" s="384"/>
      <c r="WD3311" s="384"/>
      <c r="WE3311" s="384"/>
      <c r="WF3311" s="384"/>
      <c r="WG3311" s="384"/>
      <c r="WH3311" s="384"/>
      <c r="WI3311" s="384"/>
      <c r="WJ3311" s="384"/>
      <c r="WK3311" s="384"/>
      <c r="WL3311" s="384"/>
      <c r="WM3311" s="384"/>
      <c r="WN3311" s="384"/>
      <c r="WO3311" s="384"/>
      <c r="WP3311" s="384"/>
      <c r="WQ3311" s="384"/>
      <c r="WR3311" s="384"/>
      <c r="WS3311" s="384"/>
      <c r="WT3311" s="384"/>
      <c r="WU3311" s="384"/>
      <c r="WV3311" s="384"/>
      <c r="WW3311" s="384"/>
      <c r="WX3311" s="384"/>
      <c r="WY3311" s="384"/>
      <c r="WZ3311" s="384"/>
      <c r="XA3311" s="384"/>
      <c r="XB3311" s="384"/>
      <c r="XC3311" s="384"/>
      <c r="XD3311" s="384"/>
      <c r="XE3311" s="384"/>
      <c r="XF3311" s="384"/>
      <c r="XG3311" s="384"/>
      <c r="XH3311" s="384"/>
      <c r="XI3311" s="384"/>
      <c r="XJ3311" s="384"/>
      <c r="XK3311" s="384"/>
      <c r="XL3311" s="384"/>
      <c r="XM3311" s="384"/>
      <c r="XN3311" s="384"/>
      <c r="XO3311" s="384"/>
      <c r="XP3311" s="384"/>
      <c r="XQ3311" s="384"/>
      <c r="XR3311" s="384"/>
      <c r="XS3311" s="384"/>
      <c r="XT3311" s="384"/>
      <c r="XU3311" s="384"/>
      <c r="XV3311" s="384"/>
      <c r="XW3311" s="384"/>
      <c r="XX3311" s="384"/>
      <c r="XY3311" s="384"/>
      <c r="XZ3311" s="384"/>
      <c r="YA3311" s="384"/>
      <c r="YB3311" s="384"/>
      <c r="YC3311" s="384"/>
      <c r="YD3311" s="384"/>
      <c r="YE3311" s="384"/>
      <c r="YF3311" s="384"/>
      <c r="YG3311" s="384"/>
      <c r="YH3311" s="384"/>
      <c r="YI3311" s="384"/>
      <c r="YJ3311" s="384"/>
      <c r="YK3311" s="384"/>
      <c r="YL3311" s="384"/>
      <c r="YM3311" s="384"/>
      <c r="YN3311" s="384"/>
      <c r="YO3311" s="384"/>
      <c r="YP3311" s="384"/>
      <c r="YQ3311" s="384"/>
      <c r="YR3311" s="384"/>
      <c r="YS3311" s="384"/>
      <c r="YT3311" s="384"/>
      <c r="YU3311" s="384"/>
      <c r="YV3311" s="384"/>
      <c r="YW3311" s="384"/>
      <c r="YX3311" s="384"/>
      <c r="YY3311" s="384"/>
      <c r="YZ3311" s="384"/>
      <c r="ZA3311" s="384"/>
      <c r="ZB3311" s="384"/>
      <c r="ZC3311" s="384"/>
      <c r="ZD3311" s="384"/>
      <c r="ZE3311" s="384"/>
      <c r="ZF3311" s="384"/>
      <c r="ZG3311" s="384"/>
      <c r="ZH3311" s="384"/>
      <c r="ZI3311" s="384"/>
      <c r="ZJ3311" s="384"/>
      <c r="ZK3311" s="384"/>
      <c r="ZL3311" s="384"/>
      <c r="ZM3311" s="384"/>
      <c r="ZN3311" s="384"/>
      <c r="ZO3311" s="384"/>
      <c r="ZP3311" s="384"/>
      <c r="ZQ3311" s="384"/>
      <c r="ZR3311" s="384"/>
      <c r="ZS3311" s="384"/>
      <c r="ZT3311" s="384"/>
      <c r="ZU3311" s="384"/>
      <c r="ZV3311" s="384"/>
      <c r="ZW3311" s="384"/>
      <c r="ZX3311" s="384"/>
      <c r="ZY3311" s="384"/>
      <c r="ZZ3311" s="384"/>
      <c r="AAA3311" s="384"/>
      <c r="AAB3311" s="384"/>
      <c r="AAC3311" s="384"/>
      <c r="AAD3311" s="384"/>
      <c r="AAE3311" s="384"/>
      <c r="AAF3311" s="384"/>
      <c r="AAG3311" s="384"/>
      <c r="AAH3311" s="384"/>
      <c r="AAI3311" s="384"/>
      <c r="AAJ3311" s="384"/>
      <c r="AAK3311" s="384"/>
      <c r="AAL3311" s="384"/>
      <c r="AAM3311" s="384"/>
      <c r="AAN3311" s="384"/>
      <c r="AAO3311" s="384"/>
      <c r="AAP3311" s="384"/>
      <c r="AAQ3311" s="384"/>
      <c r="AAR3311" s="384"/>
      <c r="AAS3311" s="384"/>
      <c r="AAT3311" s="384"/>
      <c r="AAU3311" s="384"/>
      <c r="AAV3311" s="384"/>
      <c r="AAW3311" s="384"/>
      <c r="AAX3311" s="384"/>
      <c r="AAY3311" s="384"/>
      <c r="AAZ3311" s="384"/>
      <c r="ABA3311" s="384"/>
      <c r="ABB3311" s="384"/>
      <c r="ABC3311" s="384"/>
      <c r="ABD3311" s="384"/>
      <c r="ABE3311" s="384"/>
      <c r="ABF3311" s="384"/>
      <c r="ABG3311" s="384"/>
      <c r="ABH3311" s="384"/>
      <c r="ABI3311" s="384"/>
      <c r="ABJ3311" s="384"/>
      <c r="ABK3311" s="384"/>
      <c r="ABL3311" s="384"/>
      <c r="ABM3311" s="384"/>
      <c r="ABN3311" s="384"/>
      <c r="ABO3311" s="384"/>
      <c r="ABP3311" s="384"/>
      <c r="ABQ3311" s="384"/>
      <c r="ABR3311" s="384"/>
      <c r="ABS3311" s="384"/>
      <c r="ABT3311" s="384"/>
      <c r="ABU3311" s="384"/>
      <c r="ABV3311" s="384"/>
      <c r="ABW3311" s="384"/>
      <c r="ABX3311" s="384"/>
      <c r="ABY3311" s="384"/>
      <c r="ABZ3311" s="384"/>
      <c r="ACA3311" s="384"/>
      <c r="ACB3311" s="384"/>
      <c r="ACC3311" s="384"/>
      <c r="ACD3311" s="384"/>
      <c r="ACE3311" s="384"/>
      <c r="ACF3311" s="384"/>
      <c r="ACG3311" s="384"/>
      <c r="ACH3311" s="384"/>
      <c r="ACI3311" s="384"/>
      <c r="ACJ3311" s="384"/>
      <c r="ACK3311" s="384"/>
      <c r="ACL3311" s="384"/>
      <c r="ACM3311" s="384"/>
      <c r="ACN3311" s="384"/>
      <c r="ACO3311" s="384"/>
      <c r="ACP3311" s="384"/>
      <c r="ACQ3311" s="384"/>
      <c r="ACR3311" s="384"/>
      <c r="ACS3311" s="384"/>
      <c r="ACT3311" s="384"/>
      <c r="ACU3311" s="384"/>
      <c r="ACV3311" s="384"/>
      <c r="ACW3311" s="384"/>
      <c r="ACX3311" s="384"/>
      <c r="ACY3311" s="384"/>
      <c r="ACZ3311" s="384"/>
      <c r="ADA3311" s="384"/>
      <c r="ADB3311" s="384"/>
      <c r="ADC3311" s="384"/>
      <c r="ADD3311" s="384"/>
      <c r="ADE3311" s="384"/>
      <c r="ADF3311" s="384"/>
      <c r="ADG3311" s="384"/>
      <c r="ADH3311" s="384"/>
      <c r="ADI3311" s="384"/>
      <c r="ADJ3311" s="384"/>
      <c r="ADK3311" s="384"/>
      <c r="ADL3311" s="384"/>
      <c r="ADM3311" s="384"/>
      <c r="ADN3311" s="384"/>
      <c r="ADO3311" s="384"/>
      <c r="ADP3311" s="384"/>
      <c r="ADQ3311" s="384"/>
      <c r="ADR3311" s="384"/>
      <c r="ADS3311" s="384"/>
      <c r="ADT3311" s="384"/>
      <c r="ADU3311" s="384"/>
      <c r="ADV3311" s="384"/>
      <c r="ADW3311" s="384"/>
      <c r="ADX3311" s="384"/>
      <c r="ADY3311" s="384"/>
      <c r="ADZ3311" s="384"/>
      <c r="AEA3311" s="384"/>
      <c r="AEB3311" s="384"/>
      <c r="AEC3311" s="384"/>
      <c r="AED3311" s="384"/>
      <c r="AEE3311" s="384"/>
      <c r="AEF3311" s="384"/>
      <c r="AEG3311" s="384"/>
      <c r="AEH3311" s="384"/>
      <c r="AEI3311" s="384"/>
      <c r="AEJ3311" s="384"/>
      <c r="AEK3311" s="384"/>
      <c r="AEL3311" s="384"/>
      <c r="AEM3311" s="384"/>
      <c r="AEN3311" s="384"/>
      <c r="AEO3311" s="384"/>
      <c r="AEP3311" s="384"/>
      <c r="AEQ3311" s="384"/>
      <c r="AER3311" s="384"/>
      <c r="AES3311" s="384"/>
      <c r="AET3311" s="384"/>
      <c r="AEU3311" s="384"/>
      <c r="AEV3311" s="384"/>
      <c r="AEW3311" s="384"/>
      <c r="AEX3311" s="384"/>
      <c r="AEY3311" s="384"/>
      <c r="AEZ3311" s="384"/>
      <c r="AFA3311" s="384"/>
      <c r="AFB3311" s="384"/>
      <c r="AFC3311" s="384"/>
      <c r="AFD3311" s="384"/>
      <c r="AFE3311" s="384"/>
      <c r="AFF3311" s="384"/>
      <c r="AFG3311" s="384"/>
      <c r="AFH3311" s="384"/>
      <c r="AFI3311" s="384"/>
      <c r="AFJ3311" s="384"/>
      <c r="AFK3311" s="384"/>
      <c r="AFL3311" s="384"/>
      <c r="AFM3311" s="384"/>
      <c r="AFN3311" s="384"/>
      <c r="AFO3311" s="384"/>
      <c r="AFP3311" s="384"/>
      <c r="AFQ3311" s="384"/>
      <c r="AFR3311" s="384"/>
      <c r="AFS3311" s="384"/>
      <c r="AFT3311" s="384"/>
      <c r="AFU3311" s="384"/>
      <c r="AFV3311" s="384"/>
      <c r="AFW3311" s="384"/>
      <c r="AFX3311" s="384"/>
      <c r="AFY3311" s="384"/>
      <c r="AFZ3311" s="384"/>
      <c r="AGA3311" s="384"/>
      <c r="AGB3311" s="384"/>
      <c r="AGC3311" s="384"/>
      <c r="AGD3311" s="384"/>
      <c r="AGE3311" s="384"/>
      <c r="AGF3311" s="384"/>
      <c r="AGG3311" s="384"/>
      <c r="AGH3311" s="384"/>
      <c r="AGI3311" s="384"/>
      <c r="AGJ3311" s="384"/>
      <c r="AGK3311" s="384"/>
      <c r="AGL3311" s="384"/>
      <c r="AGM3311" s="384"/>
      <c r="AGN3311" s="384"/>
      <c r="AGO3311" s="384"/>
      <c r="AGP3311" s="384"/>
      <c r="AGQ3311" s="384"/>
      <c r="AGR3311" s="384"/>
      <c r="AGS3311" s="384"/>
      <c r="AGT3311" s="384"/>
      <c r="AGU3311" s="384"/>
      <c r="AGV3311" s="384"/>
      <c r="AGW3311" s="384"/>
      <c r="AGX3311" s="384"/>
      <c r="AGY3311" s="384"/>
      <c r="AGZ3311" s="384"/>
      <c r="AHA3311" s="384"/>
      <c r="AHB3311" s="384"/>
      <c r="AHC3311" s="384"/>
      <c r="AHD3311" s="384"/>
      <c r="AHE3311" s="384"/>
      <c r="AHF3311" s="384"/>
      <c r="AHG3311" s="384"/>
      <c r="AHH3311" s="384"/>
      <c r="AHI3311" s="384"/>
      <c r="AHJ3311" s="384"/>
      <c r="AHK3311" s="384"/>
      <c r="AHL3311" s="384"/>
      <c r="AHM3311" s="384"/>
      <c r="AHN3311" s="384"/>
      <c r="AHO3311" s="384"/>
      <c r="AHP3311" s="384"/>
      <c r="AHQ3311" s="384"/>
      <c r="AHR3311" s="384"/>
      <c r="AHS3311" s="384"/>
      <c r="AHT3311" s="384"/>
      <c r="AHU3311" s="384"/>
      <c r="AHV3311" s="384"/>
      <c r="AHW3311" s="384"/>
      <c r="AHX3311" s="384"/>
      <c r="AHY3311" s="384"/>
      <c r="AHZ3311" s="384"/>
      <c r="AIA3311" s="384"/>
      <c r="AIB3311" s="384"/>
      <c r="AIC3311" s="384"/>
      <c r="AID3311" s="384"/>
      <c r="AIE3311" s="384"/>
      <c r="AIF3311" s="384"/>
      <c r="AIG3311" s="384"/>
      <c r="AIH3311" s="384"/>
      <c r="AII3311" s="384"/>
      <c r="AIJ3311" s="384"/>
      <c r="AIK3311" s="384"/>
      <c r="AIL3311" s="384"/>
      <c r="AIM3311" s="384"/>
      <c r="AIN3311" s="384"/>
      <c r="AIO3311" s="384"/>
      <c r="AIP3311" s="384"/>
      <c r="AIQ3311" s="384"/>
      <c r="AIR3311" s="384"/>
      <c r="AIS3311" s="384"/>
      <c r="AIT3311" s="384"/>
      <c r="AIU3311" s="384"/>
      <c r="AIV3311" s="384"/>
      <c r="AIW3311" s="384"/>
      <c r="AIX3311" s="384"/>
      <c r="AIY3311" s="384"/>
      <c r="AIZ3311" s="384"/>
      <c r="AJA3311" s="384"/>
      <c r="AJB3311" s="384"/>
      <c r="AJC3311" s="384"/>
      <c r="AJD3311" s="384"/>
      <c r="AJE3311" s="384"/>
      <c r="AJF3311" s="384"/>
      <c r="AJG3311" s="384"/>
      <c r="AJH3311" s="384"/>
      <c r="AJI3311" s="384"/>
      <c r="AJJ3311" s="384"/>
      <c r="AJK3311" s="384"/>
      <c r="AJL3311" s="384"/>
      <c r="AJM3311" s="384"/>
      <c r="AJN3311" s="384"/>
      <c r="AJO3311" s="384"/>
      <c r="AJP3311" s="384"/>
      <c r="AJQ3311" s="384"/>
      <c r="AJR3311" s="384"/>
      <c r="AJS3311" s="384"/>
      <c r="AJT3311" s="384"/>
      <c r="AJU3311" s="384"/>
      <c r="AJV3311" s="384"/>
      <c r="AJW3311" s="384"/>
      <c r="AJX3311" s="384"/>
      <c r="AJY3311" s="384"/>
      <c r="AJZ3311" s="384"/>
      <c r="AKA3311" s="384"/>
      <c r="AKB3311" s="384"/>
      <c r="AKC3311" s="384"/>
      <c r="AKD3311" s="384"/>
      <c r="AKE3311" s="384"/>
      <c r="AKF3311" s="384"/>
      <c r="AKG3311" s="384"/>
      <c r="AKH3311" s="384"/>
      <c r="AKI3311" s="384"/>
      <c r="AKJ3311" s="384"/>
      <c r="AKK3311" s="384"/>
      <c r="AKL3311" s="384"/>
      <c r="AKM3311" s="384"/>
      <c r="AKN3311" s="384"/>
      <c r="AKO3311" s="384"/>
      <c r="AKP3311" s="384"/>
      <c r="AKQ3311" s="384"/>
      <c r="AKR3311" s="384"/>
      <c r="AKS3311" s="384"/>
      <c r="AKT3311" s="384"/>
      <c r="AKU3311" s="384"/>
      <c r="AKV3311" s="384"/>
      <c r="AKW3311" s="384"/>
      <c r="AKX3311" s="384"/>
      <c r="AKY3311" s="384"/>
      <c r="AKZ3311" s="384"/>
      <c r="ALA3311" s="384"/>
      <c r="ALB3311" s="384"/>
      <c r="ALC3311" s="384"/>
      <c r="ALD3311" s="384"/>
      <c r="ALE3311" s="384"/>
      <c r="ALF3311" s="384"/>
      <c r="ALG3311" s="384"/>
      <c r="ALH3311" s="384"/>
      <c r="ALI3311" s="384"/>
      <c r="ALJ3311" s="384"/>
      <c r="ALK3311" s="384"/>
      <c r="ALL3311" s="384"/>
      <c r="ALM3311" s="384"/>
      <c r="ALN3311" s="384"/>
      <c r="ALO3311" s="384"/>
      <c r="ALP3311" s="384"/>
      <c r="ALQ3311" s="384"/>
      <c r="ALR3311" s="384"/>
      <c r="ALS3311" s="384"/>
      <c r="ALT3311" s="384"/>
      <c r="ALU3311" s="384"/>
      <c r="ALV3311" s="384"/>
      <c r="ALW3311" s="384"/>
      <c r="ALX3311" s="384"/>
      <c r="ALY3311" s="384"/>
      <c r="ALZ3311" s="384"/>
      <c r="AMA3311" s="384"/>
      <c r="AMB3311" s="384"/>
      <c r="AMC3311" s="384"/>
      <c r="AMD3311" s="384"/>
      <c r="AME3311" s="384"/>
      <c r="AMF3311" s="384"/>
      <c r="AMG3311" s="384"/>
      <c r="AMH3311" s="384"/>
      <c r="AMI3311" s="384"/>
      <c r="AMJ3311" s="384"/>
      <c r="AMK3311" s="384"/>
      <c r="AML3311" s="384"/>
      <c r="AMM3311" s="384"/>
      <c r="AMN3311" s="384"/>
      <c r="AMO3311" s="384"/>
      <c r="AMP3311" s="384"/>
      <c r="AMQ3311" s="384"/>
      <c r="AMR3311" s="384"/>
      <c r="AMS3311" s="384"/>
      <c r="AMT3311" s="384"/>
      <c r="AMU3311" s="384"/>
      <c r="AMV3311" s="384"/>
      <c r="AMW3311" s="384"/>
      <c r="AMX3311" s="384"/>
      <c r="AMY3311" s="384"/>
      <c r="AMZ3311" s="384"/>
      <c r="ANA3311" s="384"/>
      <c r="ANB3311" s="384"/>
      <c r="ANC3311" s="384"/>
      <c r="AND3311" s="384"/>
      <c r="ANE3311" s="384"/>
      <c r="ANF3311" s="384"/>
      <c r="ANG3311" s="384"/>
      <c r="ANH3311" s="384"/>
      <c r="ANI3311" s="384"/>
      <c r="ANJ3311" s="384"/>
      <c r="ANK3311" s="384"/>
      <c r="ANL3311" s="384"/>
      <c r="ANM3311" s="384"/>
      <c r="ANN3311" s="384"/>
      <c r="ANO3311" s="384"/>
      <c r="ANP3311" s="384"/>
      <c r="ANQ3311" s="384"/>
      <c r="ANR3311" s="384"/>
      <c r="ANS3311" s="384"/>
      <c r="ANT3311" s="384"/>
      <c r="ANU3311" s="384"/>
      <c r="ANV3311" s="384"/>
      <c r="ANW3311" s="384"/>
      <c r="ANX3311" s="384"/>
      <c r="ANY3311" s="384"/>
      <c r="ANZ3311" s="384"/>
      <c r="AOA3311" s="384"/>
      <c r="AOB3311" s="384"/>
      <c r="AOC3311" s="384"/>
      <c r="AOD3311" s="384"/>
      <c r="AOE3311" s="384"/>
      <c r="AOF3311" s="384"/>
      <c r="AOG3311" s="384"/>
      <c r="AOH3311" s="384"/>
      <c r="AOI3311" s="384"/>
      <c r="AOJ3311" s="384"/>
      <c r="AOK3311" s="384"/>
      <c r="AOL3311" s="384"/>
      <c r="AOM3311" s="384"/>
      <c r="AON3311" s="384"/>
      <c r="AOO3311" s="384"/>
      <c r="AOP3311" s="384"/>
      <c r="AOQ3311" s="384"/>
      <c r="AOR3311" s="384"/>
      <c r="AOS3311" s="384"/>
      <c r="AOT3311" s="384"/>
      <c r="AOU3311" s="384"/>
      <c r="AOV3311" s="384"/>
      <c r="AOW3311" s="384"/>
      <c r="AOX3311" s="384"/>
      <c r="AOY3311" s="384"/>
      <c r="AOZ3311" s="384"/>
      <c r="APA3311" s="384"/>
      <c r="APB3311" s="384"/>
      <c r="APC3311" s="384"/>
      <c r="APD3311" s="384"/>
      <c r="APE3311" s="384"/>
      <c r="APF3311" s="384"/>
      <c r="APG3311" s="384"/>
      <c r="APH3311" s="384"/>
      <c r="API3311" s="384"/>
      <c r="APJ3311" s="384"/>
      <c r="APK3311" s="384"/>
      <c r="APL3311" s="384"/>
      <c r="APM3311" s="384"/>
      <c r="APN3311" s="384"/>
      <c r="APO3311" s="384"/>
      <c r="APP3311" s="384"/>
      <c r="APQ3311" s="384"/>
      <c r="APR3311" s="384"/>
      <c r="APS3311" s="384"/>
      <c r="APT3311" s="384"/>
      <c r="APU3311" s="384"/>
      <c r="APV3311" s="384"/>
      <c r="APW3311" s="384"/>
      <c r="APX3311" s="384"/>
      <c r="APY3311" s="384"/>
      <c r="APZ3311" s="384"/>
      <c r="AQA3311" s="384"/>
      <c r="AQB3311" s="384"/>
      <c r="AQC3311" s="384"/>
      <c r="AQD3311" s="384"/>
      <c r="AQE3311" s="384"/>
      <c r="AQF3311" s="384"/>
      <c r="AQG3311" s="384"/>
      <c r="AQH3311" s="384"/>
      <c r="AQI3311" s="384"/>
      <c r="AQJ3311" s="384"/>
      <c r="AQK3311" s="384"/>
      <c r="AQL3311" s="384"/>
      <c r="AQM3311" s="384"/>
      <c r="AQN3311" s="384"/>
      <c r="AQO3311" s="384"/>
      <c r="AQP3311" s="384"/>
      <c r="AQQ3311" s="384"/>
      <c r="AQR3311" s="384"/>
      <c r="AQS3311" s="384"/>
      <c r="AQT3311" s="384"/>
      <c r="AQU3311" s="384"/>
      <c r="AQV3311" s="384"/>
      <c r="AQW3311" s="384"/>
      <c r="AQX3311" s="384"/>
      <c r="AQY3311" s="384"/>
      <c r="AQZ3311" s="384"/>
      <c r="ARA3311" s="384"/>
      <c r="ARB3311" s="384"/>
      <c r="ARC3311" s="384"/>
      <c r="ARD3311" s="384"/>
      <c r="ARE3311" s="384"/>
      <c r="ARF3311" s="384"/>
      <c r="ARG3311" s="384"/>
      <c r="ARH3311" s="384"/>
      <c r="ARI3311" s="384"/>
      <c r="ARJ3311" s="384"/>
      <c r="ARK3311" s="384"/>
      <c r="ARL3311" s="384"/>
      <c r="ARM3311" s="384"/>
      <c r="ARN3311" s="384"/>
      <c r="ARO3311" s="384"/>
      <c r="ARP3311" s="384"/>
      <c r="ARQ3311" s="384"/>
      <c r="ARR3311" s="384"/>
      <c r="ARS3311" s="384"/>
      <c r="ART3311" s="384"/>
      <c r="ARU3311" s="384"/>
      <c r="ARV3311" s="384"/>
      <c r="ARW3311" s="384"/>
      <c r="ARX3311" s="384"/>
      <c r="ARY3311" s="384"/>
      <c r="ARZ3311" s="384"/>
      <c r="ASA3311" s="384"/>
      <c r="ASB3311" s="384"/>
      <c r="ASC3311" s="384"/>
      <c r="ASD3311" s="384"/>
      <c r="ASE3311" s="384"/>
      <c r="ASF3311" s="384"/>
      <c r="ASG3311" s="384"/>
      <c r="ASH3311" s="384"/>
      <c r="ASI3311" s="384"/>
      <c r="ASJ3311" s="384"/>
      <c r="ASK3311" s="384"/>
      <c r="ASL3311" s="384"/>
      <c r="ASM3311" s="384"/>
      <c r="ASN3311" s="384"/>
      <c r="ASO3311" s="384"/>
      <c r="ASP3311" s="384"/>
      <c r="ASQ3311" s="384"/>
      <c r="ASR3311" s="384"/>
      <c r="ASS3311" s="384"/>
      <c r="AST3311" s="384"/>
      <c r="ASU3311" s="384"/>
      <c r="ASV3311" s="384"/>
      <c r="ASW3311" s="384"/>
      <c r="ASX3311" s="384"/>
      <c r="ASY3311" s="384"/>
      <c r="ASZ3311" s="384"/>
      <c r="ATA3311" s="384"/>
      <c r="ATB3311" s="384"/>
      <c r="ATC3311" s="384"/>
      <c r="ATD3311" s="384"/>
      <c r="ATE3311" s="384"/>
      <c r="ATF3311" s="384"/>
      <c r="ATG3311" s="384"/>
      <c r="ATH3311" s="384"/>
      <c r="ATI3311" s="384"/>
      <c r="ATJ3311" s="384"/>
      <c r="ATK3311" s="384"/>
      <c r="ATL3311" s="384"/>
      <c r="ATM3311" s="384"/>
      <c r="ATN3311" s="384"/>
      <c r="ATO3311" s="384"/>
      <c r="ATP3311" s="384"/>
      <c r="ATQ3311" s="384"/>
      <c r="ATR3311" s="384"/>
      <c r="ATS3311" s="384"/>
      <c r="ATT3311" s="384"/>
      <c r="ATU3311" s="384"/>
      <c r="ATV3311" s="384"/>
      <c r="ATW3311" s="384"/>
      <c r="ATX3311" s="384"/>
      <c r="ATY3311" s="384"/>
      <c r="ATZ3311" s="384"/>
      <c r="AUA3311" s="384"/>
      <c r="AUB3311" s="384"/>
      <c r="AUC3311" s="384"/>
      <c r="AUD3311" s="384"/>
      <c r="AUE3311" s="384"/>
      <c r="AUF3311" s="384"/>
      <c r="AUG3311" s="384"/>
      <c r="AUH3311" s="384"/>
      <c r="AUI3311" s="384"/>
      <c r="AUJ3311" s="384"/>
      <c r="AUK3311" s="384"/>
      <c r="AUL3311" s="384"/>
      <c r="AUM3311" s="384"/>
      <c r="AUN3311" s="384"/>
      <c r="AUO3311" s="384"/>
      <c r="AUP3311" s="384"/>
      <c r="AUQ3311" s="384"/>
      <c r="AUR3311" s="384"/>
      <c r="AUS3311" s="384"/>
      <c r="AUT3311" s="384"/>
      <c r="AUU3311" s="384"/>
      <c r="AUV3311" s="384"/>
      <c r="AUW3311" s="384"/>
      <c r="AUX3311" s="384"/>
      <c r="AUY3311" s="384"/>
      <c r="AUZ3311" s="384"/>
      <c r="AVA3311" s="384"/>
      <c r="AVB3311" s="384"/>
      <c r="AVC3311" s="384"/>
      <c r="AVD3311" s="384"/>
      <c r="AVE3311" s="384"/>
      <c r="AVF3311" s="384"/>
      <c r="AVG3311" s="384"/>
      <c r="AVH3311" s="384"/>
      <c r="AVI3311" s="384"/>
      <c r="AVJ3311" s="384"/>
      <c r="AVK3311" s="384"/>
      <c r="AVL3311" s="384"/>
      <c r="AVM3311" s="384"/>
      <c r="AVN3311" s="384"/>
      <c r="AVO3311" s="384"/>
      <c r="AVP3311" s="384"/>
      <c r="AVQ3311" s="384"/>
      <c r="AVR3311" s="384"/>
      <c r="AVS3311" s="384"/>
      <c r="AVT3311" s="384"/>
      <c r="AVU3311" s="384"/>
      <c r="AVV3311" s="384"/>
      <c r="AVW3311" s="384"/>
      <c r="AVX3311" s="384"/>
      <c r="AVY3311" s="384"/>
      <c r="AVZ3311" s="384"/>
      <c r="AWA3311" s="384"/>
      <c r="AWB3311" s="384"/>
      <c r="AWC3311" s="384"/>
      <c r="AWD3311" s="384"/>
      <c r="AWE3311" s="384"/>
      <c r="AWF3311" s="384"/>
      <c r="AWG3311" s="384"/>
      <c r="AWH3311" s="384"/>
      <c r="AWI3311" s="384"/>
      <c r="AWJ3311" s="384"/>
      <c r="AWK3311" s="384"/>
      <c r="AWL3311" s="384"/>
      <c r="AWM3311" s="384"/>
      <c r="AWN3311" s="384"/>
      <c r="AWO3311" s="384"/>
      <c r="AWP3311" s="384"/>
      <c r="AWQ3311" s="384"/>
      <c r="AWR3311" s="384"/>
      <c r="AWS3311" s="384"/>
      <c r="AWT3311" s="384"/>
      <c r="AWU3311" s="384"/>
      <c r="AWV3311" s="384"/>
      <c r="AWW3311" s="384"/>
      <c r="AWX3311" s="384"/>
      <c r="AWY3311" s="384"/>
      <c r="AWZ3311" s="384"/>
      <c r="AXA3311" s="384"/>
      <c r="AXB3311" s="384"/>
      <c r="AXC3311" s="384"/>
      <c r="AXD3311" s="384"/>
      <c r="AXE3311" s="384"/>
      <c r="AXF3311" s="384"/>
      <c r="AXG3311" s="384"/>
      <c r="AXH3311" s="384"/>
      <c r="AXI3311" s="384"/>
      <c r="AXJ3311" s="384"/>
      <c r="AXK3311" s="384"/>
      <c r="AXL3311" s="384"/>
      <c r="AXM3311" s="384"/>
      <c r="AXN3311" s="384"/>
      <c r="AXO3311" s="384"/>
      <c r="AXP3311" s="384"/>
      <c r="AXQ3311" s="384"/>
      <c r="AXR3311" s="384"/>
      <c r="AXS3311" s="384"/>
      <c r="AXT3311" s="384"/>
      <c r="AXU3311" s="384"/>
      <c r="AXV3311" s="384"/>
      <c r="AXW3311" s="384"/>
      <c r="AXX3311" s="384"/>
      <c r="AXY3311" s="384"/>
      <c r="AXZ3311" s="384"/>
      <c r="AYA3311" s="384"/>
      <c r="AYB3311" s="384"/>
      <c r="AYC3311" s="384"/>
      <c r="AYD3311" s="384"/>
      <c r="AYE3311" s="384"/>
      <c r="AYF3311" s="384"/>
      <c r="AYG3311" s="384"/>
      <c r="AYH3311" s="384"/>
      <c r="AYI3311" s="384"/>
      <c r="AYJ3311" s="384"/>
      <c r="AYK3311" s="384"/>
      <c r="AYL3311" s="384"/>
      <c r="AYM3311" s="384"/>
      <c r="AYN3311" s="384"/>
      <c r="AYO3311" s="384"/>
      <c r="AYP3311" s="384"/>
      <c r="AYQ3311" s="384"/>
      <c r="AYR3311" s="384"/>
      <c r="AYS3311" s="384"/>
      <c r="AYT3311" s="384"/>
      <c r="AYU3311" s="384"/>
      <c r="AYV3311" s="384"/>
      <c r="AYW3311" s="384"/>
      <c r="AYX3311" s="384"/>
      <c r="AYY3311" s="384"/>
      <c r="AYZ3311" s="384"/>
      <c r="AZA3311" s="384"/>
      <c r="AZB3311" s="384"/>
      <c r="AZC3311" s="384"/>
      <c r="AZD3311" s="384"/>
      <c r="AZE3311" s="384"/>
      <c r="AZF3311" s="384"/>
      <c r="AZG3311" s="384"/>
      <c r="AZH3311" s="384"/>
      <c r="AZI3311" s="384"/>
      <c r="AZJ3311" s="384"/>
      <c r="AZK3311" s="384"/>
      <c r="AZL3311" s="384"/>
      <c r="AZM3311" s="384"/>
      <c r="AZN3311" s="384"/>
      <c r="AZO3311" s="384"/>
      <c r="AZP3311" s="384"/>
      <c r="AZQ3311" s="384"/>
      <c r="AZR3311" s="384"/>
      <c r="AZS3311" s="384"/>
      <c r="AZT3311" s="384"/>
      <c r="AZU3311" s="384"/>
      <c r="AZV3311" s="384"/>
      <c r="AZW3311" s="384"/>
      <c r="AZX3311" s="384"/>
      <c r="AZY3311" s="384"/>
      <c r="AZZ3311" s="384"/>
      <c r="BAA3311" s="384"/>
      <c r="BAB3311" s="384"/>
      <c r="BAC3311" s="384"/>
      <c r="BAD3311" s="384"/>
      <c r="BAE3311" s="384"/>
      <c r="BAF3311" s="384"/>
      <c r="BAG3311" s="384"/>
      <c r="BAH3311" s="384"/>
      <c r="BAI3311" s="384"/>
      <c r="BAJ3311" s="384"/>
      <c r="BAK3311" s="384"/>
      <c r="BAL3311" s="384"/>
      <c r="BAM3311" s="384"/>
      <c r="BAN3311" s="384"/>
      <c r="BAO3311" s="384"/>
      <c r="BAP3311" s="384"/>
      <c r="BAQ3311" s="384"/>
      <c r="BAR3311" s="384"/>
      <c r="BAS3311" s="384"/>
      <c r="BAT3311" s="384"/>
      <c r="BAU3311" s="384"/>
      <c r="BAV3311" s="384"/>
      <c r="BAW3311" s="384"/>
      <c r="BAX3311" s="384"/>
      <c r="BAY3311" s="384"/>
      <c r="BAZ3311" s="384"/>
      <c r="BBA3311" s="384"/>
      <c r="BBB3311" s="384"/>
      <c r="BBC3311" s="384"/>
      <c r="BBD3311" s="384"/>
      <c r="BBE3311" s="384"/>
      <c r="BBF3311" s="384"/>
      <c r="BBG3311" s="384"/>
      <c r="BBH3311" s="384"/>
      <c r="BBI3311" s="384"/>
      <c r="BBJ3311" s="384"/>
      <c r="BBK3311" s="384"/>
      <c r="BBL3311" s="384"/>
      <c r="BBM3311" s="384"/>
      <c r="BBN3311" s="384"/>
      <c r="BBO3311" s="384"/>
      <c r="BBP3311" s="384"/>
      <c r="BBQ3311" s="384"/>
      <c r="BBR3311" s="384"/>
      <c r="BBS3311" s="384"/>
      <c r="BBT3311" s="384"/>
      <c r="BBU3311" s="384"/>
      <c r="BBV3311" s="384"/>
      <c r="BBW3311" s="384"/>
      <c r="BBX3311" s="384"/>
      <c r="BBY3311" s="384"/>
      <c r="BBZ3311" s="384"/>
      <c r="BCA3311" s="384"/>
      <c r="BCB3311" s="384"/>
      <c r="BCC3311" s="384"/>
      <c r="BCD3311" s="384"/>
      <c r="BCE3311" s="384"/>
      <c r="BCF3311" s="384"/>
      <c r="BCG3311" s="384"/>
      <c r="BCH3311" s="384"/>
      <c r="BCI3311" s="384"/>
      <c r="BCJ3311" s="384"/>
      <c r="BCK3311" s="384"/>
      <c r="BCL3311" s="384"/>
      <c r="BCM3311" s="384"/>
      <c r="BCN3311" s="384"/>
      <c r="BCO3311" s="384"/>
      <c r="BCP3311" s="384"/>
      <c r="BCQ3311" s="384"/>
      <c r="BCR3311" s="384"/>
      <c r="BCS3311" s="384"/>
      <c r="BCT3311" s="384"/>
      <c r="BCU3311" s="384"/>
      <c r="BCV3311" s="384"/>
      <c r="BCW3311" s="384"/>
      <c r="BCX3311" s="384"/>
      <c r="BCY3311" s="384"/>
      <c r="BCZ3311" s="384"/>
      <c r="BDA3311" s="384"/>
      <c r="BDB3311" s="384"/>
      <c r="BDC3311" s="384"/>
      <c r="BDD3311" s="384"/>
      <c r="BDE3311" s="384"/>
      <c r="BDF3311" s="384"/>
      <c r="BDG3311" s="384"/>
      <c r="BDH3311" s="384"/>
      <c r="BDI3311" s="384"/>
      <c r="BDJ3311" s="384"/>
      <c r="BDK3311" s="384"/>
      <c r="BDL3311" s="384"/>
      <c r="BDM3311" s="384"/>
      <c r="BDN3311" s="384"/>
      <c r="BDO3311" s="384"/>
      <c r="BDP3311" s="384"/>
      <c r="BDQ3311" s="384"/>
      <c r="BDR3311" s="384"/>
      <c r="BDS3311" s="384"/>
      <c r="BDT3311" s="384"/>
      <c r="BDU3311" s="384"/>
      <c r="BDV3311" s="384"/>
      <c r="BDW3311" s="384"/>
      <c r="BDX3311" s="384"/>
      <c r="BDY3311" s="384"/>
      <c r="BDZ3311" s="384"/>
      <c r="BEA3311" s="384"/>
      <c r="BEB3311" s="384"/>
      <c r="BEC3311" s="384"/>
      <c r="BED3311" s="384"/>
      <c r="BEE3311" s="384"/>
      <c r="BEF3311" s="384"/>
      <c r="BEG3311" s="384"/>
      <c r="BEH3311" s="384"/>
      <c r="BEI3311" s="384"/>
      <c r="BEJ3311" s="384"/>
      <c r="BEK3311" s="384"/>
      <c r="BEL3311" s="384"/>
      <c r="BEM3311" s="384"/>
      <c r="BEN3311" s="384"/>
      <c r="BEO3311" s="384"/>
      <c r="BEP3311" s="384"/>
      <c r="BEQ3311" s="384"/>
      <c r="BER3311" s="384"/>
      <c r="BES3311" s="384"/>
      <c r="BET3311" s="384"/>
      <c r="BEU3311" s="384"/>
      <c r="BEV3311" s="384"/>
      <c r="BEW3311" s="384"/>
      <c r="BEX3311" s="384"/>
      <c r="BEY3311" s="384"/>
      <c r="BEZ3311" s="384"/>
      <c r="BFA3311" s="384"/>
      <c r="BFB3311" s="384"/>
      <c r="BFC3311" s="384"/>
      <c r="BFD3311" s="384"/>
      <c r="BFE3311" s="384"/>
      <c r="BFF3311" s="384"/>
      <c r="BFG3311" s="384"/>
      <c r="BFH3311" s="384"/>
      <c r="BFI3311" s="384"/>
      <c r="BFJ3311" s="384"/>
      <c r="BFK3311" s="384"/>
      <c r="BFL3311" s="384"/>
      <c r="BFM3311" s="384"/>
      <c r="BFN3311" s="384"/>
      <c r="BFO3311" s="384"/>
      <c r="BFP3311" s="384"/>
      <c r="BFQ3311" s="384"/>
      <c r="BFR3311" s="384"/>
      <c r="BFS3311" s="384"/>
      <c r="BFT3311" s="384"/>
      <c r="BFU3311" s="384"/>
      <c r="BFV3311" s="384"/>
      <c r="BFW3311" s="384"/>
      <c r="BFX3311" s="384"/>
      <c r="BFY3311" s="384"/>
      <c r="BFZ3311" s="384"/>
      <c r="BGA3311" s="384"/>
      <c r="BGB3311" s="384"/>
      <c r="BGC3311" s="384"/>
      <c r="BGD3311" s="384"/>
      <c r="BGE3311" s="384"/>
      <c r="BGF3311" s="384"/>
      <c r="BGG3311" s="384"/>
      <c r="BGH3311" s="384"/>
      <c r="BGI3311" s="384"/>
      <c r="BGJ3311" s="384"/>
      <c r="BGK3311" s="384"/>
      <c r="BGL3311" s="384"/>
      <c r="BGM3311" s="384"/>
      <c r="BGN3311" s="384"/>
      <c r="BGO3311" s="384"/>
      <c r="BGP3311" s="384"/>
      <c r="BGQ3311" s="384"/>
      <c r="BGR3311" s="384"/>
      <c r="BGS3311" s="384"/>
      <c r="BGT3311" s="384"/>
      <c r="BGU3311" s="384"/>
      <c r="BGV3311" s="384"/>
      <c r="BGW3311" s="384"/>
      <c r="BGX3311" s="384"/>
      <c r="BGY3311" s="384"/>
      <c r="BGZ3311" s="384"/>
      <c r="BHA3311" s="384"/>
      <c r="BHB3311" s="384"/>
      <c r="BHC3311" s="384"/>
      <c r="BHD3311" s="384"/>
      <c r="BHE3311" s="384"/>
      <c r="BHF3311" s="384"/>
      <c r="BHG3311" s="384"/>
      <c r="BHH3311" s="384"/>
      <c r="BHI3311" s="384"/>
      <c r="BHJ3311" s="384"/>
      <c r="BHK3311" s="384"/>
      <c r="BHL3311" s="384"/>
      <c r="BHM3311" s="384"/>
      <c r="BHN3311" s="384"/>
      <c r="BHO3311" s="384"/>
      <c r="BHP3311" s="384"/>
      <c r="BHQ3311" s="384"/>
      <c r="BHR3311" s="384"/>
      <c r="BHS3311" s="384"/>
      <c r="BHT3311" s="384"/>
      <c r="BHU3311" s="384"/>
      <c r="BHV3311" s="384"/>
      <c r="BHW3311" s="384"/>
      <c r="BHX3311" s="384"/>
      <c r="BHY3311" s="384"/>
      <c r="BHZ3311" s="384"/>
      <c r="BIA3311" s="384"/>
      <c r="BIB3311" s="384"/>
      <c r="BIC3311" s="384"/>
      <c r="BID3311" s="384"/>
      <c r="BIE3311" s="384"/>
      <c r="BIF3311" s="384"/>
      <c r="BIG3311" s="384"/>
      <c r="BIH3311" s="384"/>
      <c r="BII3311" s="384"/>
      <c r="BIJ3311" s="384"/>
      <c r="BIK3311" s="384"/>
      <c r="BIL3311" s="384"/>
      <c r="BIM3311" s="384"/>
      <c r="BIN3311" s="384"/>
      <c r="BIO3311" s="384"/>
      <c r="BIP3311" s="384"/>
      <c r="BIQ3311" s="384"/>
      <c r="BIR3311" s="384"/>
      <c r="BIS3311" s="384"/>
      <c r="BIT3311" s="384"/>
      <c r="BIU3311" s="384"/>
      <c r="BIV3311" s="384"/>
      <c r="BIW3311" s="384"/>
      <c r="BIX3311" s="384"/>
      <c r="BIY3311" s="384"/>
      <c r="BIZ3311" s="384"/>
      <c r="BJA3311" s="384"/>
      <c r="BJB3311" s="384"/>
      <c r="BJC3311" s="384"/>
      <c r="BJD3311" s="384"/>
      <c r="BJE3311" s="384"/>
      <c r="BJF3311" s="384"/>
      <c r="BJG3311" s="384"/>
      <c r="BJH3311" s="384"/>
      <c r="BJI3311" s="384"/>
      <c r="BJJ3311" s="384"/>
      <c r="BJK3311" s="384"/>
      <c r="BJL3311" s="384"/>
      <c r="BJM3311" s="384"/>
      <c r="BJN3311" s="384"/>
      <c r="BJO3311" s="384"/>
      <c r="BJP3311" s="384"/>
      <c r="BJQ3311" s="384"/>
      <c r="BJR3311" s="384"/>
      <c r="BJS3311" s="384"/>
      <c r="BJT3311" s="384"/>
      <c r="BJU3311" s="384"/>
      <c r="BJV3311" s="384"/>
      <c r="BJW3311" s="384"/>
      <c r="BJX3311" s="384"/>
      <c r="BJY3311" s="384"/>
      <c r="BJZ3311" s="384"/>
      <c r="BKA3311" s="384"/>
      <c r="BKB3311" s="384"/>
      <c r="BKC3311" s="384"/>
      <c r="BKD3311" s="384"/>
      <c r="BKE3311" s="384"/>
      <c r="BKF3311" s="384"/>
      <c r="BKG3311" s="384"/>
      <c r="BKH3311" s="384"/>
      <c r="BKI3311" s="384"/>
      <c r="BKJ3311" s="384"/>
      <c r="BKK3311" s="384"/>
      <c r="BKL3311" s="384"/>
      <c r="BKM3311" s="384"/>
      <c r="BKN3311" s="384"/>
      <c r="BKO3311" s="384"/>
      <c r="BKP3311" s="384"/>
      <c r="BKQ3311" s="384"/>
      <c r="BKR3311" s="384"/>
      <c r="BKS3311" s="384"/>
      <c r="BKT3311" s="384"/>
      <c r="BKU3311" s="384"/>
      <c r="BKV3311" s="384"/>
      <c r="BKW3311" s="384"/>
      <c r="BKX3311" s="384"/>
      <c r="BKY3311" s="384"/>
      <c r="BKZ3311" s="384"/>
      <c r="BLA3311" s="384"/>
      <c r="BLB3311" s="384"/>
      <c r="BLC3311" s="384"/>
      <c r="BLD3311" s="384"/>
      <c r="BLE3311" s="384"/>
      <c r="BLF3311" s="384"/>
      <c r="BLG3311" s="384"/>
      <c r="BLH3311" s="384"/>
      <c r="BLI3311" s="384"/>
      <c r="BLJ3311" s="384"/>
      <c r="BLK3311" s="384"/>
      <c r="BLL3311" s="384"/>
      <c r="BLM3311" s="384"/>
      <c r="BLN3311" s="384"/>
      <c r="BLO3311" s="384"/>
      <c r="BLP3311" s="384"/>
      <c r="BLQ3311" s="384"/>
      <c r="BLR3311" s="384"/>
      <c r="BLS3311" s="384"/>
      <c r="BLT3311" s="384"/>
      <c r="BLU3311" s="384"/>
      <c r="BLV3311" s="384"/>
      <c r="BLW3311" s="384"/>
      <c r="BLX3311" s="384"/>
      <c r="BLY3311" s="384"/>
      <c r="BLZ3311" s="384"/>
      <c r="BMA3311" s="384"/>
      <c r="BMB3311" s="384"/>
      <c r="BMC3311" s="384"/>
      <c r="BMD3311" s="384"/>
      <c r="BME3311" s="384"/>
      <c r="BMF3311" s="384"/>
      <c r="BMG3311" s="384"/>
      <c r="BMH3311" s="384"/>
      <c r="BMI3311" s="384"/>
      <c r="BMJ3311" s="384"/>
      <c r="BMK3311" s="384"/>
      <c r="BML3311" s="384"/>
      <c r="BMM3311" s="384"/>
      <c r="BMN3311" s="384"/>
      <c r="BMO3311" s="384"/>
      <c r="BMP3311" s="384"/>
      <c r="BMQ3311" s="384"/>
      <c r="BMR3311" s="384"/>
      <c r="BMS3311" s="384"/>
      <c r="BMT3311" s="384"/>
      <c r="BMU3311" s="384"/>
      <c r="BMV3311" s="384"/>
      <c r="BMW3311" s="384"/>
      <c r="BMX3311" s="384"/>
      <c r="BMY3311" s="384"/>
      <c r="BMZ3311" s="384"/>
      <c r="BNA3311" s="384"/>
      <c r="BNB3311" s="384"/>
      <c r="BNC3311" s="384"/>
      <c r="BND3311" s="384"/>
      <c r="BNE3311" s="384"/>
      <c r="BNF3311" s="384"/>
      <c r="BNG3311" s="384"/>
      <c r="BNH3311" s="384"/>
      <c r="BNI3311" s="384"/>
      <c r="BNJ3311" s="384"/>
      <c r="BNK3311" s="384"/>
      <c r="BNL3311" s="384"/>
      <c r="BNM3311" s="384"/>
      <c r="BNN3311" s="384"/>
      <c r="BNO3311" s="384"/>
      <c r="BNP3311" s="384"/>
      <c r="BNQ3311" s="384"/>
      <c r="BNR3311" s="384"/>
      <c r="BNS3311" s="384"/>
      <c r="BNT3311" s="384"/>
      <c r="BNU3311" s="384"/>
      <c r="BNV3311" s="384"/>
      <c r="BNW3311" s="384"/>
      <c r="BNX3311" s="384"/>
      <c r="BNY3311" s="384"/>
      <c r="BNZ3311" s="384"/>
      <c r="BOA3311" s="384"/>
      <c r="BOB3311" s="384"/>
      <c r="BOC3311" s="384"/>
      <c r="BOD3311" s="384"/>
      <c r="BOE3311" s="384"/>
      <c r="BOF3311" s="384"/>
      <c r="BOG3311" s="384"/>
      <c r="BOH3311" s="384"/>
      <c r="BOI3311" s="384"/>
      <c r="BOJ3311" s="384"/>
      <c r="BOK3311" s="384"/>
      <c r="BOL3311" s="384"/>
      <c r="BOM3311" s="384"/>
      <c r="BON3311" s="384"/>
      <c r="BOO3311" s="384"/>
      <c r="BOP3311" s="384"/>
      <c r="BOQ3311" s="384"/>
      <c r="BOR3311" s="384"/>
      <c r="BOS3311" s="384"/>
      <c r="BOT3311" s="384"/>
      <c r="BOU3311" s="384"/>
      <c r="BOV3311" s="384"/>
      <c r="BOW3311" s="384"/>
      <c r="BOX3311" s="384"/>
      <c r="BOY3311" s="384"/>
      <c r="BOZ3311" s="384"/>
      <c r="BPA3311" s="384"/>
      <c r="BPB3311" s="384"/>
      <c r="BPC3311" s="384"/>
      <c r="BPD3311" s="384"/>
      <c r="BPE3311" s="384"/>
      <c r="BPF3311" s="384"/>
      <c r="BPG3311" s="384"/>
      <c r="BPH3311" s="384"/>
      <c r="BPI3311" s="384"/>
      <c r="BPJ3311" s="384"/>
      <c r="BPK3311" s="384"/>
      <c r="BPL3311" s="384"/>
      <c r="BPM3311" s="384"/>
      <c r="BPN3311" s="384"/>
      <c r="BPO3311" s="384"/>
      <c r="BPP3311" s="384"/>
      <c r="BPQ3311" s="384"/>
      <c r="BPR3311" s="384"/>
      <c r="BPS3311" s="384"/>
      <c r="BPT3311" s="384"/>
      <c r="BPU3311" s="384"/>
      <c r="BPV3311" s="384"/>
      <c r="BPW3311" s="384"/>
      <c r="BPX3311" s="384"/>
      <c r="BPY3311" s="384"/>
      <c r="BPZ3311" s="384"/>
      <c r="BQA3311" s="384"/>
      <c r="BQB3311" s="384"/>
      <c r="BQC3311" s="384"/>
      <c r="BQD3311" s="384"/>
      <c r="BQE3311" s="384"/>
      <c r="BQF3311" s="384"/>
      <c r="BQG3311" s="384"/>
      <c r="BQH3311" s="384"/>
      <c r="BQI3311" s="384"/>
      <c r="BQJ3311" s="384"/>
      <c r="BQK3311" s="384"/>
      <c r="BQL3311" s="384"/>
      <c r="BQM3311" s="384"/>
      <c r="BQN3311" s="384"/>
      <c r="BQO3311" s="384"/>
      <c r="BQP3311" s="384"/>
      <c r="BQQ3311" s="384"/>
      <c r="BQR3311" s="384"/>
      <c r="BQS3311" s="384"/>
      <c r="BQT3311" s="384"/>
      <c r="BQU3311" s="384"/>
      <c r="BQV3311" s="384"/>
      <c r="BQW3311" s="384"/>
      <c r="BQX3311" s="384"/>
      <c r="BQY3311" s="384"/>
      <c r="BQZ3311" s="384"/>
      <c r="BRA3311" s="384"/>
      <c r="BRB3311" s="384"/>
      <c r="BRC3311" s="384"/>
      <c r="BRD3311" s="384"/>
      <c r="BRE3311" s="384"/>
      <c r="BRF3311" s="384"/>
      <c r="BRG3311" s="384"/>
      <c r="BRH3311" s="384"/>
      <c r="BRI3311" s="384"/>
      <c r="BRJ3311" s="384"/>
      <c r="BRK3311" s="384"/>
      <c r="BRL3311" s="384"/>
      <c r="BRM3311" s="384"/>
      <c r="BRN3311" s="384"/>
      <c r="BRO3311" s="384"/>
      <c r="BRP3311" s="384"/>
      <c r="BRQ3311" s="384"/>
      <c r="BRR3311" s="384"/>
      <c r="BRS3311" s="384"/>
      <c r="BRT3311" s="384"/>
      <c r="BRU3311" s="384"/>
      <c r="BRV3311" s="384"/>
      <c r="BRW3311" s="384"/>
      <c r="BRX3311" s="384"/>
      <c r="BRY3311" s="384"/>
      <c r="BRZ3311" s="384"/>
      <c r="BSA3311" s="384"/>
      <c r="BSB3311" s="384"/>
      <c r="BSC3311" s="384"/>
      <c r="BSD3311" s="384"/>
      <c r="BSE3311" s="384"/>
      <c r="BSF3311" s="384"/>
      <c r="BSG3311" s="384"/>
      <c r="BSH3311" s="384"/>
      <c r="BSI3311" s="384"/>
      <c r="BSJ3311" s="384"/>
      <c r="BSK3311" s="384"/>
      <c r="BSL3311" s="384"/>
      <c r="BSM3311" s="384"/>
      <c r="BSN3311" s="384"/>
      <c r="BSO3311" s="384"/>
      <c r="BSP3311" s="384"/>
      <c r="BSQ3311" s="384"/>
      <c r="BSR3311" s="384"/>
      <c r="BSS3311" s="384"/>
      <c r="BST3311" s="384"/>
      <c r="BSU3311" s="384"/>
      <c r="BSV3311" s="384"/>
      <c r="BSW3311" s="384"/>
      <c r="BSX3311" s="384"/>
      <c r="BSY3311" s="384"/>
      <c r="BSZ3311" s="384"/>
      <c r="BTA3311" s="384"/>
      <c r="BTB3311" s="384"/>
      <c r="BTC3311" s="384"/>
      <c r="BTD3311" s="384"/>
      <c r="BTE3311" s="384"/>
      <c r="BTF3311" s="384"/>
      <c r="BTG3311" s="384"/>
      <c r="BTH3311" s="384"/>
      <c r="BTI3311" s="384"/>
      <c r="BTJ3311" s="384"/>
      <c r="BTK3311" s="384"/>
      <c r="BTL3311" s="384"/>
      <c r="BTM3311" s="384"/>
      <c r="BTN3311" s="384"/>
      <c r="BTO3311" s="384"/>
      <c r="BTP3311" s="384"/>
      <c r="BTQ3311" s="384"/>
      <c r="BTR3311" s="384"/>
      <c r="BTS3311" s="384"/>
      <c r="BTT3311" s="384"/>
      <c r="BTU3311" s="384"/>
      <c r="BTV3311" s="384"/>
      <c r="BTW3311" s="384"/>
      <c r="BTX3311" s="384"/>
      <c r="BTY3311" s="384"/>
      <c r="BTZ3311" s="384"/>
      <c r="BUA3311" s="384"/>
      <c r="BUB3311" s="384"/>
      <c r="BUC3311" s="384"/>
      <c r="BUD3311" s="384"/>
      <c r="BUE3311" s="384"/>
      <c r="BUF3311" s="384"/>
      <c r="BUG3311" s="384"/>
      <c r="BUH3311" s="384"/>
      <c r="BUI3311" s="384"/>
      <c r="BUJ3311" s="384"/>
      <c r="BUK3311" s="384"/>
      <c r="BUL3311" s="384"/>
      <c r="BUM3311" s="384"/>
      <c r="BUN3311" s="384"/>
      <c r="BUO3311" s="384"/>
      <c r="BUP3311" s="384"/>
      <c r="BUQ3311" s="384"/>
      <c r="BUR3311" s="384"/>
      <c r="BUS3311" s="384"/>
      <c r="BUT3311" s="384"/>
      <c r="BUU3311" s="384"/>
      <c r="BUV3311" s="384"/>
      <c r="BUW3311" s="384"/>
      <c r="BUX3311" s="384"/>
      <c r="BUY3311" s="384"/>
      <c r="BUZ3311" s="384"/>
      <c r="BVA3311" s="384"/>
      <c r="BVB3311" s="384"/>
      <c r="BVC3311" s="384"/>
      <c r="BVD3311" s="384"/>
      <c r="BVE3311" s="384"/>
      <c r="BVF3311" s="384"/>
      <c r="BVG3311" s="384"/>
      <c r="BVH3311" s="384"/>
      <c r="BVI3311" s="384"/>
      <c r="BVJ3311" s="384"/>
      <c r="BVK3311" s="384"/>
      <c r="BVL3311" s="384"/>
      <c r="BVM3311" s="384"/>
      <c r="BVN3311" s="384"/>
      <c r="BVO3311" s="384"/>
      <c r="BVP3311" s="384"/>
      <c r="BVQ3311" s="384"/>
      <c r="BVR3311" s="384"/>
      <c r="BVS3311" s="384"/>
      <c r="BVT3311" s="384"/>
      <c r="BVU3311" s="384"/>
      <c r="BVV3311" s="384"/>
      <c r="BVW3311" s="384"/>
      <c r="BVX3311" s="384"/>
      <c r="BVY3311" s="384"/>
      <c r="BVZ3311" s="384"/>
      <c r="BWA3311" s="384"/>
      <c r="BWB3311" s="384"/>
      <c r="BWC3311" s="384"/>
      <c r="BWD3311" s="384"/>
      <c r="BWE3311" s="384"/>
      <c r="BWF3311" s="384"/>
      <c r="BWG3311" s="384"/>
      <c r="BWH3311" s="384"/>
      <c r="BWI3311" s="384"/>
      <c r="BWJ3311" s="384"/>
      <c r="BWK3311" s="384"/>
      <c r="BWL3311" s="384"/>
      <c r="BWM3311" s="384"/>
      <c r="BWN3311" s="384"/>
      <c r="BWO3311" s="384"/>
      <c r="BWP3311" s="384"/>
      <c r="BWQ3311" s="384"/>
      <c r="BWR3311" s="384"/>
      <c r="BWS3311" s="384"/>
      <c r="BWT3311" s="384"/>
      <c r="BWU3311" s="384"/>
      <c r="BWV3311" s="384"/>
      <c r="BWW3311" s="384"/>
      <c r="BWX3311" s="384"/>
      <c r="BWY3311" s="384"/>
      <c r="BWZ3311" s="384"/>
      <c r="BXA3311" s="384"/>
      <c r="BXB3311" s="384"/>
      <c r="BXC3311" s="384"/>
      <c r="BXD3311" s="384"/>
      <c r="BXE3311" s="384"/>
      <c r="BXF3311" s="384"/>
      <c r="BXG3311" s="384"/>
      <c r="BXH3311" s="384"/>
      <c r="BXI3311" s="384"/>
      <c r="BXJ3311" s="384"/>
      <c r="BXK3311" s="384"/>
      <c r="BXL3311" s="384"/>
      <c r="BXM3311" s="384"/>
      <c r="BXN3311" s="384"/>
      <c r="BXO3311" s="384"/>
      <c r="BXP3311" s="384"/>
      <c r="BXQ3311" s="384"/>
      <c r="BXR3311" s="384"/>
      <c r="BXS3311" s="384"/>
      <c r="BXT3311" s="384"/>
      <c r="BXU3311" s="384"/>
      <c r="BXV3311" s="384"/>
      <c r="BXW3311" s="384"/>
      <c r="BXX3311" s="384"/>
      <c r="BXY3311" s="384"/>
      <c r="BXZ3311" s="384"/>
      <c r="BYA3311" s="384"/>
      <c r="BYB3311" s="384"/>
      <c r="BYC3311" s="384"/>
      <c r="BYD3311" s="384"/>
      <c r="BYE3311" s="384"/>
      <c r="BYF3311" s="384"/>
      <c r="BYG3311" s="384"/>
      <c r="BYH3311" s="384"/>
      <c r="BYI3311" s="384"/>
      <c r="BYJ3311" s="384"/>
      <c r="BYK3311" s="384"/>
      <c r="BYL3311" s="384"/>
      <c r="BYM3311" s="384"/>
      <c r="BYN3311" s="384"/>
      <c r="BYO3311" s="384"/>
      <c r="BYP3311" s="384"/>
      <c r="BYQ3311" s="384"/>
      <c r="BYR3311" s="384"/>
      <c r="BYS3311" s="384"/>
      <c r="BYT3311" s="384"/>
      <c r="BYU3311" s="384"/>
      <c r="BYV3311" s="384"/>
      <c r="BYW3311" s="384"/>
      <c r="BYX3311" s="384"/>
      <c r="BYY3311" s="384"/>
      <c r="BYZ3311" s="384"/>
      <c r="BZA3311" s="384"/>
      <c r="BZB3311" s="384"/>
      <c r="BZC3311" s="384"/>
      <c r="BZD3311" s="384"/>
      <c r="BZE3311" s="384"/>
      <c r="BZF3311" s="384"/>
      <c r="BZG3311" s="384"/>
      <c r="BZH3311" s="384"/>
      <c r="BZI3311" s="384"/>
      <c r="BZJ3311" s="384"/>
      <c r="BZK3311" s="384"/>
      <c r="BZL3311" s="384"/>
      <c r="BZM3311" s="384"/>
      <c r="BZN3311" s="384"/>
      <c r="BZO3311" s="384"/>
      <c r="BZP3311" s="384"/>
      <c r="BZQ3311" s="384"/>
      <c r="BZR3311" s="384"/>
      <c r="BZS3311" s="384"/>
      <c r="BZT3311" s="384"/>
      <c r="BZU3311" s="384"/>
      <c r="BZV3311" s="384"/>
      <c r="BZW3311" s="384"/>
      <c r="BZX3311" s="384"/>
      <c r="BZY3311" s="384"/>
      <c r="BZZ3311" s="384"/>
      <c r="CAA3311" s="384"/>
      <c r="CAB3311" s="384"/>
      <c r="CAC3311" s="384"/>
      <c r="CAD3311" s="384"/>
      <c r="CAE3311" s="384"/>
      <c r="CAF3311" s="384"/>
      <c r="CAG3311" s="384"/>
      <c r="CAH3311" s="384"/>
      <c r="CAI3311" s="384"/>
      <c r="CAJ3311" s="384"/>
      <c r="CAK3311" s="384"/>
      <c r="CAL3311" s="384"/>
      <c r="CAM3311" s="384"/>
      <c r="CAN3311" s="384"/>
      <c r="CAO3311" s="384"/>
      <c r="CAP3311" s="384"/>
      <c r="CAQ3311" s="384"/>
      <c r="CAR3311" s="384"/>
      <c r="CAS3311" s="384"/>
      <c r="CAT3311" s="384"/>
      <c r="CAU3311" s="384"/>
      <c r="CAV3311" s="384"/>
      <c r="CAW3311" s="384"/>
      <c r="CAX3311" s="384"/>
      <c r="CAY3311" s="384"/>
      <c r="CAZ3311" s="384"/>
      <c r="CBA3311" s="384"/>
      <c r="CBB3311" s="384"/>
      <c r="CBC3311" s="384"/>
      <c r="CBD3311" s="384"/>
      <c r="CBE3311" s="384"/>
      <c r="CBF3311" s="384"/>
      <c r="CBG3311" s="384"/>
      <c r="CBH3311" s="384"/>
      <c r="CBI3311" s="384"/>
      <c r="CBJ3311" s="384"/>
      <c r="CBK3311" s="384"/>
      <c r="CBL3311" s="384"/>
      <c r="CBM3311" s="384"/>
      <c r="CBN3311" s="384"/>
      <c r="CBO3311" s="384"/>
      <c r="CBP3311" s="384"/>
      <c r="CBQ3311" s="384"/>
      <c r="CBR3311" s="384"/>
      <c r="CBS3311" s="384"/>
      <c r="CBT3311" s="384"/>
      <c r="CBU3311" s="384"/>
      <c r="CBV3311" s="384"/>
      <c r="CBW3311" s="384"/>
      <c r="CBX3311" s="384"/>
      <c r="CBY3311" s="384"/>
      <c r="CBZ3311" s="384"/>
      <c r="CCA3311" s="384"/>
      <c r="CCB3311" s="384"/>
      <c r="CCC3311" s="384"/>
      <c r="CCD3311" s="384"/>
      <c r="CCE3311" s="384"/>
      <c r="CCF3311" s="384"/>
      <c r="CCG3311" s="384"/>
      <c r="CCH3311" s="384"/>
      <c r="CCI3311" s="384"/>
      <c r="CCJ3311" s="384"/>
      <c r="CCK3311" s="384"/>
      <c r="CCL3311" s="384"/>
      <c r="CCM3311" s="384"/>
      <c r="CCN3311" s="384"/>
      <c r="CCO3311" s="384"/>
      <c r="CCP3311" s="384"/>
      <c r="CCQ3311" s="384"/>
      <c r="CCR3311" s="384"/>
      <c r="CCS3311" s="384"/>
      <c r="CCT3311" s="384"/>
      <c r="CCU3311" s="384"/>
      <c r="CCV3311" s="384"/>
      <c r="CCW3311" s="384"/>
      <c r="CCX3311" s="384"/>
      <c r="CCY3311" s="384"/>
      <c r="CCZ3311" s="384"/>
      <c r="CDA3311" s="384"/>
      <c r="CDB3311" s="384"/>
      <c r="CDC3311" s="384"/>
      <c r="CDD3311" s="384"/>
      <c r="CDE3311" s="384"/>
      <c r="CDF3311" s="384"/>
      <c r="CDG3311" s="384"/>
      <c r="CDH3311" s="384"/>
      <c r="CDI3311" s="384"/>
      <c r="CDJ3311" s="384"/>
      <c r="CDK3311" s="384"/>
      <c r="CDL3311" s="384"/>
      <c r="CDM3311" s="384"/>
      <c r="CDN3311" s="384"/>
      <c r="CDO3311" s="384"/>
      <c r="CDP3311" s="384"/>
      <c r="CDQ3311" s="384"/>
      <c r="CDR3311" s="384"/>
      <c r="CDS3311" s="384"/>
      <c r="CDT3311" s="384"/>
      <c r="CDU3311" s="384"/>
      <c r="CDV3311" s="384"/>
      <c r="CDW3311" s="384"/>
      <c r="CDX3311" s="384"/>
      <c r="CDY3311" s="384"/>
      <c r="CDZ3311" s="384"/>
      <c r="CEA3311" s="384"/>
      <c r="CEB3311" s="384"/>
      <c r="CEC3311" s="384"/>
      <c r="CED3311" s="384"/>
      <c r="CEE3311" s="384"/>
      <c r="CEF3311" s="384"/>
      <c r="CEG3311" s="384"/>
      <c r="CEH3311" s="384"/>
      <c r="CEI3311" s="384"/>
      <c r="CEJ3311" s="384"/>
      <c r="CEK3311" s="384"/>
      <c r="CEL3311" s="384"/>
      <c r="CEM3311" s="384"/>
      <c r="CEN3311" s="384"/>
      <c r="CEO3311" s="384"/>
      <c r="CEP3311" s="384"/>
      <c r="CEQ3311" s="384"/>
      <c r="CER3311" s="384"/>
      <c r="CES3311" s="384"/>
      <c r="CET3311" s="384"/>
      <c r="CEU3311" s="384"/>
      <c r="CEV3311" s="384"/>
      <c r="CEW3311" s="384"/>
      <c r="CEX3311" s="384"/>
      <c r="CEY3311" s="384"/>
      <c r="CEZ3311" s="384"/>
      <c r="CFA3311" s="384"/>
      <c r="CFB3311" s="384"/>
      <c r="CFC3311" s="384"/>
      <c r="CFD3311" s="384"/>
      <c r="CFE3311" s="384"/>
      <c r="CFF3311" s="384"/>
      <c r="CFG3311" s="384"/>
      <c r="CFH3311" s="384"/>
      <c r="CFI3311" s="384"/>
      <c r="CFJ3311" s="384"/>
      <c r="CFK3311" s="384"/>
      <c r="CFL3311" s="384"/>
      <c r="CFM3311" s="384"/>
      <c r="CFN3311" s="384"/>
      <c r="CFO3311" s="384"/>
      <c r="CFP3311" s="384"/>
      <c r="CFQ3311" s="384"/>
      <c r="CFR3311" s="384"/>
      <c r="CFS3311" s="384"/>
      <c r="CFT3311" s="384"/>
      <c r="CFU3311" s="384"/>
      <c r="CFV3311" s="384"/>
      <c r="CFW3311" s="384"/>
      <c r="CFX3311" s="384"/>
      <c r="CFY3311" s="384"/>
      <c r="CFZ3311" s="384"/>
      <c r="CGA3311" s="384"/>
      <c r="CGB3311" s="384"/>
      <c r="CGC3311" s="384"/>
      <c r="CGD3311" s="384"/>
      <c r="CGE3311" s="384"/>
      <c r="CGF3311" s="384"/>
      <c r="CGG3311" s="384"/>
      <c r="CGH3311" s="384"/>
      <c r="CGI3311" s="384"/>
      <c r="CGJ3311" s="384"/>
      <c r="CGK3311" s="384"/>
      <c r="CGL3311" s="384"/>
      <c r="CGM3311" s="384"/>
      <c r="CGN3311" s="384"/>
      <c r="CGO3311" s="384"/>
      <c r="CGP3311" s="384"/>
      <c r="CGQ3311" s="384"/>
      <c r="CGR3311" s="384"/>
      <c r="CGS3311" s="384"/>
      <c r="CGT3311" s="384"/>
      <c r="CGU3311" s="384"/>
      <c r="CGV3311" s="384"/>
      <c r="CGW3311" s="384"/>
      <c r="CGX3311" s="384"/>
      <c r="CGY3311" s="384"/>
      <c r="CGZ3311" s="384"/>
      <c r="CHA3311" s="384"/>
      <c r="CHB3311" s="384"/>
      <c r="CHC3311" s="384"/>
      <c r="CHD3311" s="384"/>
      <c r="CHE3311" s="384"/>
      <c r="CHF3311" s="384"/>
      <c r="CHG3311" s="384"/>
      <c r="CHH3311" s="384"/>
      <c r="CHI3311" s="384"/>
      <c r="CHJ3311" s="384"/>
      <c r="CHK3311" s="384"/>
      <c r="CHL3311" s="384"/>
      <c r="CHM3311" s="384"/>
      <c r="CHN3311" s="384"/>
      <c r="CHO3311" s="384"/>
      <c r="CHP3311" s="384"/>
      <c r="CHQ3311" s="384"/>
      <c r="CHR3311" s="384"/>
      <c r="CHS3311" s="384"/>
      <c r="CHT3311" s="384"/>
      <c r="CHU3311" s="384"/>
      <c r="CHV3311" s="384"/>
      <c r="CHW3311" s="384"/>
      <c r="CHX3311" s="384"/>
      <c r="CHY3311" s="384"/>
      <c r="CHZ3311" s="384"/>
      <c r="CIA3311" s="384"/>
      <c r="CIB3311" s="384"/>
      <c r="CIC3311" s="384"/>
      <c r="CID3311" s="384"/>
      <c r="CIE3311" s="384"/>
      <c r="CIF3311" s="384"/>
      <c r="CIG3311" s="384"/>
      <c r="CIH3311" s="384"/>
      <c r="CII3311" s="384"/>
      <c r="CIJ3311" s="384"/>
      <c r="CIK3311" s="384"/>
      <c r="CIL3311" s="384"/>
      <c r="CIM3311" s="384"/>
      <c r="CIN3311" s="384"/>
      <c r="CIO3311" s="384"/>
      <c r="CIP3311" s="384"/>
      <c r="CIQ3311" s="384"/>
      <c r="CIR3311" s="384"/>
      <c r="CIS3311" s="384"/>
      <c r="CIT3311" s="384"/>
      <c r="CIU3311" s="384"/>
      <c r="CIV3311" s="384"/>
      <c r="CIW3311" s="384"/>
      <c r="CIX3311" s="384"/>
      <c r="CIY3311" s="384"/>
      <c r="CIZ3311" s="384"/>
      <c r="CJA3311" s="384"/>
      <c r="CJB3311" s="384"/>
      <c r="CJC3311" s="384"/>
      <c r="CJD3311" s="384"/>
      <c r="CJE3311" s="384"/>
      <c r="CJF3311" s="384"/>
      <c r="CJG3311" s="384"/>
      <c r="CJH3311" s="384"/>
      <c r="CJI3311" s="384"/>
      <c r="CJJ3311" s="384"/>
      <c r="CJK3311" s="384"/>
      <c r="CJL3311" s="384"/>
      <c r="CJM3311" s="384"/>
      <c r="CJN3311" s="384"/>
      <c r="CJO3311" s="384"/>
      <c r="CJP3311" s="384"/>
      <c r="CJQ3311" s="384"/>
      <c r="CJR3311" s="384"/>
      <c r="CJS3311" s="384"/>
      <c r="CJT3311" s="384"/>
      <c r="CJU3311" s="384"/>
      <c r="CJV3311" s="384"/>
      <c r="CJW3311" s="384"/>
      <c r="CJX3311" s="384"/>
      <c r="CJY3311" s="384"/>
      <c r="CJZ3311" s="384"/>
      <c r="CKA3311" s="384"/>
      <c r="CKB3311" s="384"/>
      <c r="CKC3311" s="384"/>
      <c r="CKD3311" s="384"/>
      <c r="CKE3311" s="384"/>
      <c r="CKF3311" s="384"/>
      <c r="CKG3311" s="384"/>
      <c r="CKH3311" s="384"/>
      <c r="CKI3311" s="384"/>
      <c r="CKJ3311" s="384"/>
      <c r="CKK3311" s="384"/>
      <c r="CKL3311" s="384"/>
      <c r="CKM3311" s="384"/>
      <c r="CKN3311" s="384"/>
      <c r="CKO3311" s="384"/>
      <c r="CKP3311" s="384"/>
      <c r="CKQ3311" s="384"/>
      <c r="CKR3311" s="384"/>
      <c r="CKS3311" s="384"/>
      <c r="CKT3311" s="384"/>
      <c r="CKU3311" s="384"/>
      <c r="CKV3311" s="384"/>
      <c r="CKW3311" s="384"/>
      <c r="CKX3311" s="384"/>
      <c r="CKY3311" s="384"/>
      <c r="CKZ3311" s="384"/>
      <c r="CLA3311" s="384"/>
      <c r="CLB3311" s="384"/>
      <c r="CLC3311" s="384"/>
      <c r="CLD3311" s="384"/>
      <c r="CLE3311" s="384"/>
      <c r="CLF3311" s="384"/>
      <c r="CLG3311" s="384"/>
      <c r="CLH3311" s="384"/>
      <c r="CLI3311" s="384"/>
      <c r="CLJ3311" s="384"/>
      <c r="CLK3311" s="384"/>
      <c r="CLL3311" s="384"/>
      <c r="CLM3311" s="384"/>
      <c r="CLN3311" s="384"/>
      <c r="CLO3311" s="384"/>
      <c r="CLP3311" s="384"/>
      <c r="CLQ3311" s="384"/>
      <c r="CLR3311" s="384"/>
      <c r="CLS3311" s="384"/>
      <c r="CLT3311" s="384"/>
      <c r="CLU3311" s="384"/>
      <c r="CLV3311" s="384"/>
      <c r="CLW3311" s="384"/>
      <c r="CLX3311" s="384"/>
      <c r="CLY3311" s="384"/>
      <c r="CLZ3311" s="384"/>
      <c r="CMA3311" s="384"/>
      <c r="CMB3311" s="384"/>
      <c r="CMC3311" s="384"/>
      <c r="CMD3311" s="384"/>
      <c r="CME3311" s="384"/>
      <c r="CMF3311" s="384"/>
      <c r="CMG3311" s="384"/>
      <c r="CMH3311" s="384"/>
      <c r="CMI3311" s="384"/>
      <c r="CMJ3311" s="384"/>
      <c r="CMK3311" s="384"/>
      <c r="CML3311" s="384"/>
      <c r="CMM3311" s="384"/>
      <c r="CMN3311" s="384"/>
      <c r="CMO3311" s="384"/>
      <c r="CMP3311" s="384"/>
      <c r="CMQ3311" s="384"/>
      <c r="CMR3311" s="384"/>
      <c r="CMS3311" s="384"/>
      <c r="CMT3311" s="384"/>
      <c r="CMU3311" s="384"/>
      <c r="CMV3311" s="384"/>
      <c r="CMW3311" s="384"/>
      <c r="CMX3311" s="384"/>
      <c r="CMY3311" s="384"/>
      <c r="CMZ3311" s="384"/>
      <c r="CNA3311" s="384"/>
      <c r="CNB3311" s="384"/>
      <c r="CNC3311" s="384"/>
      <c r="CND3311" s="384"/>
      <c r="CNE3311" s="384"/>
      <c r="CNF3311" s="384"/>
      <c r="CNG3311" s="384"/>
      <c r="CNH3311" s="384"/>
      <c r="CNI3311" s="384"/>
      <c r="CNJ3311" s="384"/>
      <c r="CNK3311" s="384"/>
      <c r="CNL3311" s="384"/>
      <c r="CNM3311" s="384"/>
      <c r="CNN3311" s="384"/>
      <c r="CNO3311" s="384"/>
      <c r="CNP3311" s="384"/>
      <c r="CNQ3311" s="384"/>
      <c r="CNR3311" s="384"/>
      <c r="CNS3311" s="384"/>
      <c r="CNT3311" s="384"/>
      <c r="CNU3311" s="384"/>
      <c r="CNV3311" s="384"/>
      <c r="CNW3311" s="384"/>
      <c r="CNX3311" s="384"/>
      <c r="CNY3311" s="384"/>
      <c r="CNZ3311" s="384"/>
      <c r="COA3311" s="384"/>
      <c r="COB3311" s="384"/>
      <c r="COC3311" s="384"/>
      <c r="COD3311" s="384"/>
      <c r="COE3311" s="384"/>
      <c r="COF3311" s="384"/>
      <c r="COG3311" s="384"/>
      <c r="COH3311" s="384"/>
      <c r="COI3311" s="384"/>
      <c r="COJ3311" s="384"/>
      <c r="COK3311" s="384"/>
      <c r="COL3311" s="384"/>
      <c r="COM3311" s="384"/>
      <c r="CON3311" s="384"/>
      <c r="COO3311" s="384"/>
      <c r="COP3311" s="384"/>
      <c r="COQ3311" s="384"/>
      <c r="COR3311" s="384"/>
      <c r="COS3311" s="384"/>
      <c r="COT3311" s="384"/>
      <c r="COU3311" s="384"/>
      <c r="COV3311" s="384"/>
      <c r="COW3311" s="384"/>
      <c r="COX3311" s="384"/>
      <c r="COY3311" s="384"/>
      <c r="COZ3311" s="384"/>
      <c r="CPA3311" s="384"/>
      <c r="CPB3311" s="384"/>
      <c r="CPC3311" s="384"/>
      <c r="CPD3311" s="384"/>
      <c r="CPE3311" s="384"/>
      <c r="CPF3311" s="384"/>
      <c r="CPG3311" s="384"/>
      <c r="CPH3311" s="384"/>
      <c r="CPI3311" s="384"/>
      <c r="CPJ3311" s="384"/>
      <c r="CPK3311" s="384"/>
      <c r="CPL3311" s="384"/>
      <c r="CPM3311" s="384"/>
      <c r="CPN3311" s="384"/>
      <c r="CPO3311" s="384"/>
      <c r="CPP3311" s="384"/>
      <c r="CPQ3311" s="384"/>
      <c r="CPR3311" s="384"/>
      <c r="CPS3311" s="384"/>
      <c r="CPT3311" s="384"/>
      <c r="CPU3311" s="384"/>
      <c r="CPV3311" s="384"/>
      <c r="CPW3311" s="384"/>
      <c r="CPX3311" s="384"/>
      <c r="CPY3311" s="384"/>
      <c r="CPZ3311" s="384"/>
      <c r="CQA3311" s="384"/>
      <c r="CQB3311" s="384"/>
      <c r="CQC3311" s="384"/>
      <c r="CQD3311" s="384"/>
      <c r="CQE3311" s="384"/>
      <c r="CQF3311" s="384"/>
      <c r="CQG3311" s="384"/>
      <c r="CQH3311" s="384"/>
      <c r="CQI3311" s="384"/>
      <c r="CQJ3311" s="384"/>
      <c r="CQK3311" s="384"/>
      <c r="CQL3311" s="384"/>
      <c r="CQM3311" s="384"/>
      <c r="CQN3311" s="384"/>
      <c r="CQO3311" s="384"/>
      <c r="CQP3311" s="384"/>
      <c r="CQQ3311" s="384"/>
      <c r="CQR3311" s="384"/>
      <c r="CQS3311" s="384"/>
      <c r="CQT3311" s="384"/>
      <c r="CQU3311" s="384"/>
      <c r="CQV3311" s="384"/>
      <c r="CQW3311" s="384"/>
      <c r="CQX3311" s="384"/>
      <c r="CQY3311" s="384"/>
      <c r="CQZ3311" s="384"/>
      <c r="CRA3311" s="384"/>
      <c r="CRB3311" s="384"/>
      <c r="CRC3311" s="384"/>
      <c r="CRD3311" s="384"/>
      <c r="CRE3311" s="384"/>
      <c r="CRF3311" s="384"/>
      <c r="CRG3311" s="384"/>
      <c r="CRH3311" s="384"/>
      <c r="CRI3311" s="384"/>
      <c r="CRJ3311" s="384"/>
      <c r="CRK3311" s="384"/>
      <c r="CRL3311" s="384"/>
      <c r="CRM3311" s="384"/>
      <c r="CRN3311" s="384"/>
      <c r="CRO3311" s="384"/>
      <c r="CRP3311" s="384"/>
      <c r="CRQ3311" s="384"/>
      <c r="CRR3311" s="384"/>
      <c r="CRS3311" s="384"/>
      <c r="CRT3311" s="384"/>
      <c r="CRU3311" s="384"/>
      <c r="CRV3311" s="384"/>
      <c r="CRW3311" s="384"/>
      <c r="CRX3311" s="384"/>
      <c r="CRY3311" s="384"/>
      <c r="CRZ3311" s="384"/>
      <c r="CSA3311" s="384"/>
      <c r="CSB3311" s="384"/>
      <c r="CSC3311" s="384"/>
      <c r="CSD3311" s="384"/>
      <c r="CSE3311" s="384"/>
      <c r="CSF3311" s="384"/>
      <c r="CSG3311" s="384"/>
      <c r="CSH3311" s="384"/>
      <c r="CSI3311" s="384"/>
      <c r="CSJ3311" s="384"/>
      <c r="CSK3311" s="384"/>
      <c r="CSL3311" s="384"/>
      <c r="CSM3311" s="384"/>
      <c r="CSN3311" s="384"/>
      <c r="CSO3311" s="384"/>
      <c r="CSP3311" s="384"/>
      <c r="CSQ3311" s="384"/>
      <c r="CSR3311" s="384"/>
      <c r="CSS3311" s="384"/>
      <c r="CST3311" s="384"/>
      <c r="CSU3311" s="384"/>
      <c r="CSV3311" s="384"/>
      <c r="CSW3311" s="384"/>
      <c r="CSX3311" s="384"/>
      <c r="CSY3311" s="384"/>
      <c r="CSZ3311" s="384"/>
      <c r="CTA3311" s="384"/>
      <c r="CTB3311" s="384"/>
      <c r="CTC3311" s="384"/>
      <c r="CTD3311" s="384"/>
      <c r="CTE3311" s="384"/>
      <c r="CTF3311" s="384"/>
      <c r="CTG3311" s="384"/>
      <c r="CTH3311" s="384"/>
      <c r="CTI3311" s="384"/>
      <c r="CTJ3311" s="384"/>
      <c r="CTK3311" s="384"/>
      <c r="CTL3311" s="384"/>
      <c r="CTM3311" s="384"/>
      <c r="CTN3311" s="384"/>
      <c r="CTO3311" s="384"/>
      <c r="CTP3311" s="384"/>
      <c r="CTQ3311" s="384"/>
      <c r="CTR3311" s="384"/>
      <c r="CTS3311" s="384"/>
      <c r="CTT3311" s="384"/>
      <c r="CTU3311" s="384"/>
      <c r="CTV3311" s="384"/>
      <c r="CTW3311" s="384"/>
      <c r="CTX3311" s="384"/>
      <c r="CTY3311" s="384"/>
      <c r="CTZ3311" s="384"/>
      <c r="CUA3311" s="384"/>
      <c r="CUB3311" s="384"/>
      <c r="CUC3311" s="384"/>
      <c r="CUD3311" s="384"/>
      <c r="CUE3311" s="384"/>
      <c r="CUF3311" s="384"/>
      <c r="CUG3311" s="384"/>
      <c r="CUH3311" s="384"/>
      <c r="CUI3311" s="384"/>
      <c r="CUJ3311" s="384"/>
      <c r="CUK3311" s="384"/>
      <c r="CUL3311" s="384"/>
      <c r="CUM3311" s="384"/>
      <c r="CUN3311" s="384"/>
      <c r="CUO3311" s="384"/>
      <c r="CUP3311" s="384"/>
      <c r="CUQ3311" s="384"/>
      <c r="CUR3311" s="384"/>
      <c r="CUS3311" s="384"/>
      <c r="CUT3311" s="384"/>
      <c r="CUU3311" s="384"/>
      <c r="CUV3311" s="384"/>
      <c r="CUW3311" s="384"/>
      <c r="CUX3311" s="384"/>
      <c r="CUY3311" s="384"/>
      <c r="CUZ3311" s="384"/>
      <c r="CVA3311" s="384"/>
      <c r="CVB3311" s="384"/>
      <c r="CVC3311" s="384"/>
      <c r="CVD3311" s="384"/>
      <c r="CVE3311" s="384"/>
      <c r="CVF3311" s="384"/>
      <c r="CVG3311" s="384"/>
      <c r="CVH3311" s="384"/>
      <c r="CVI3311" s="384"/>
      <c r="CVJ3311" s="384"/>
      <c r="CVK3311" s="384"/>
      <c r="CVL3311" s="384"/>
      <c r="CVM3311" s="384"/>
      <c r="CVN3311" s="384"/>
      <c r="CVO3311" s="384"/>
      <c r="CVP3311" s="384"/>
      <c r="CVQ3311" s="384"/>
      <c r="CVR3311" s="384"/>
      <c r="CVS3311" s="384"/>
      <c r="CVT3311" s="384"/>
      <c r="CVU3311" s="384"/>
      <c r="CVV3311" s="384"/>
      <c r="CVW3311" s="384"/>
      <c r="CVX3311" s="384"/>
      <c r="CVY3311" s="384"/>
      <c r="CVZ3311" s="384"/>
      <c r="CWA3311" s="384"/>
      <c r="CWB3311" s="384"/>
      <c r="CWC3311" s="384"/>
      <c r="CWD3311" s="384"/>
      <c r="CWE3311" s="384"/>
      <c r="CWF3311" s="384"/>
      <c r="CWG3311" s="384"/>
      <c r="CWH3311" s="384"/>
      <c r="CWI3311" s="384"/>
      <c r="CWJ3311" s="384"/>
      <c r="CWK3311" s="384"/>
      <c r="CWL3311" s="384"/>
      <c r="CWM3311" s="384"/>
      <c r="CWN3311" s="384"/>
      <c r="CWO3311" s="384"/>
      <c r="CWP3311" s="384"/>
      <c r="CWQ3311" s="384"/>
      <c r="CWR3311" s="384"/>
      <c r="CWS3311" s="384"/>
      <c r="CWT3311" s="384"/>
      <c r="CWU3311" s="384"/>
      <c r="CWV3311" s="384"/>
      <c r="CWW3311" s="384"/>
      <c r="CWX3311" s="384"/>
      <c r="CWY3311" s="384"/>
      <c r="CWZ3311" s="384"/>
      <c r="CXA3311" s="384"/>
      <c r="CXB3311" s="384"/>
      <c r="CXC3311" s="384"/>
      <c r="CXD3311" s="384"/>
      <c r="CXE3311" s="384"/>
      <c r="CXF3311" s="384"/>
      <c r="CXG3311" s="384"/>
      <c r="CXH3311" s="384"/>
      <c r="CXI3311" s="384"/>
      <c r="CXJ3311" s="384"/>
      <c r="CXK3311" s="384"/>
      <c r="CXL3311" s="384"/>
      <c r="CXM3311" s="384"/>
      <c r="CXN3311" s="384"/>
      <c r="CXO3311" s="384"/>
      <c r="CXP3311" s="384"/>
      <c r="CXQ3311" s="384"/>
      <c r="CXR3311" s="384"/>
      <c r="CXS3311" s="384"/>
      <c r="CXT3311" s="384"/>
      <c r="CXU3311" s="384"/>
      <c r="CXV3311" s="384"/>
      <c r="CXW3311" s="384"/>
      <c r="CXX3311" s="384"/>
      <c r="CXY3311" s="384"/>
      <c r="CXZ3311" s="384"/>
      <c r="CYA3311" s="384"/>
      <c r="CYB3311" s="384"/>
      <c r="CYC3311" s="384"/>
      <c r="CYD3311" s="384"/>
      <c r="CYE3311" s="384"/>
      <c r="CYF3311" s="384"/>
      <c r="CYG3311" s="384"/>
      <c r="CYH3311" s="384"/>
      <c r="CYI3311" s="384"/>
      <c r="CYJ3311" s="384"/>
      <c r="CYK3311" s="384"/>
      <c r="CYL3311" s="384"/>
      <c r="CYM3311" s="384"/>
      <c r="CYN3311" s="384"/>
      <c r="CYO3311" s="384"/>
      <c r="CYP3311" s="384"/>
      <c r="CYQ3311" s="384"/>
      <c r="CYR3311" s="384"/>
      <c r="CYS3311" s="384"/>
      <c r="CYT3311" s="384"/>
      <c r="CYU3311" s="384"/>
      <c r="CYV3311" s="384"/>
      <c r="CYW3311" s="384"/>
      <c r="CYX3311" s="384"/>
      <c r="CYY3311" s="384"/>
      <c r="CYZ3311" s="384"/>
      <c r="CZA3311" s="384"/>
      <c r="CZB3311" s="384"/>
      <c r="CZC3311" s="384"/>
      <c r="CZD3311" s="384"/>
      <c r="CZE3311" s="384"/>
      <c r="CZF3311" s="384"/>
      <c r="CZG3311" s="384"/>
      <c r="CZH3311" s="384"/>
      <c r="CZI3311" s="384"/>
      <c r="CZJ3311" s="384"/>
      <c r="CZK3311" s="384"/>
      <c r="CZL3311" s="384"/>
      <c r="CZM3311" s="384"/>
      <c r="CZN3311" s="384"/>
      <c r="CZO3311" s="384"/>
      <c r="CZP3311" s="384"/>
      <c r="CZQ3311" s="384"/>
      <c r="CZR3311" s="384"/>
      <c r="CZS3311" s="384"/>
      <c r="CZT3311" s="384"/>
      <c r="CZU3311" s="384"/>
      <c r="CZV3311" s="384"/>
      <c r="CZW3311" s="384"/>
      <c r="CZX3311" s="384"/>
      <c r="CZY3311" s="384"/>
      <c r="CZZ3311" s="384"/>
      <c r="DAA3311" s="384"/>
      <c r="DAB3311" s="384"/>
      <c r="DAC3311" s="384"/>
      <c r="DAD3311" s="384"/>
      <c r="DAE3311" s="384"/>
      <c r="DAF3311" s="384"/>
      <c r="DAG3311" s="384"/>
      <c r="DAH3311" s="384"/>
      <c r="DAI3311" s="384"/>
      <c r="DAJ3311" s="384"/>
      <c r="DAK3311" s="384"/>
      <c r="DAL3311" s="384"/>
      <c r="DAM3311" s="384"/>
      <c r="DAN3311" s="384"/>
      <c r="DAO3311" s="384"/>
      <c r="DAP3311" s="384"/>
      <c r="DAQ3311" s="384"/>
      <c r="DAR3311" s="384"/>
      <c r="DAS3311" s="384"/>
      <c r="DAT3311" s="384"/>
      <c r="DAU3311" s="384"/>
      <c r="DAV3311" s="384"/>
      <c r="DAW3311" s="384"/>
      <c r="DAX3311" s="384"/>
      <c r="DAY3311" s="384"/>
      <c r="DAZ3311" s="384"/>
      <c r="DBA3311" s="384"/>
      <c r="DBB3311" s="384"/>
      <c r="DBC3311" s="384"/>
      <c r="DBD3311" s="384"/>
      <c r="DBE3311" s="384"/>
      <c r="DBF3311" s="384"/>
      <c r="DBG3311" s="384"/>
      <c r="DBH3311" s="384"/>
      <c r="DBI3311" s="384"/>
      <c r="DBJ3311" s="384"/>
      <c r="DBK3311" s="384"/>
      <c r="DBL3311" s="384"/>
      <c r="DBM3311" s="384"/>
      <c r="DBN3311" s="384"/>
      <c r="DBO3311" s="384"/>
      <c r="DBP3311" s="384"/>
      <c r="DBQ3311" s="384"/>
      <c r="DBR3311" s="384"/>
      <c r="DBS3311" s="384"/>
      <c r="DBT3311" s="384"/>
      <c r="DBU3311" s="384"/>
      <c r="DBV3311" s="384"/>
      <c r="DBW3311" s="384"/>
      <c r="DBX3311" s="384"/>
      <c r="DBY3311" s="384"/>
      <c r="DBZ3311" s="384"/>
      <c r="DCA3311" s="384"/>
      <c r="DCB3311" s="384"/>
      <c r="DCC3311" s="384"/>
      <c r="DCD3311" s="384"/>
      <c r="DCE3311" s="384"/>
      <c r="DCF3311" s="384"/>
      <c r="DCG3311" s="384"/>
      <c r="DCH3311" s="384"/>
      <c r="DCI3311" s="384"/>
      <c r="DCJ3311" s="384"/>
      <c r="DCK3311" s="384"/>
      <c r="DCL3311" s="384"/>
      <c r="DCM3311" s="384"/>
      <c r="DCN3311" s="384"/>
      <c r="DCO3311" s="384"/>
      <c r="DCP3311" s="384"/>
      <c r="DCQ3311" s="384"/>
      <c r="DCR3311" s="384"/>
      <c r="DCS3311" s="384"/>
      <c r="DCT3311" s="384"/>
      <c r="DCU3311" s="384"/>
      <c r="DCV3311" s="384"/>
      <c r="DCW3311" s="384"/>
      <c r="DCX3311" s="384"/>
      <c r="DCY3311" s="384"/>
      <c r="DCZ3311" s="384"/>
      <c r="DDA3311" s="384"/>
      <c r="DDB3311" s="384"/>
      <c r="DDC3311" s="384"/>
      <c r="DDD3311" s="384"/>
      <c r="DDE3311" s="384"/>
      <c r="DDF3311" s="384"/>
      <c r="DDG3311" s="384"/>
      <c r="DDH3311" s="384"/>
      <c r="DDI3311" s="384"/>
      <c r="DDJ3311" s="384"/>
      <c r="DDK3311" s="384"/>
      <c r="DDL3311" s="384"/>
      <c r="DDM3311" s="384"/>
      <c r="DDN3311" s="384"/>
      <c r="DDO3311" s="384"/>
      <c r="DDP3311" s="384"/>
      <c r="DDQ3311" s="384"/>
      <c r="DDR3311" s="384"/>
      <c r="DDS3311" s="384"/>
      <c r="DDT3311" s="384"/>
      <c r="DDU3311" s="384"/>
      <c r="DDV3311" s="384"/>
      <c r="DDW3311" s="384"/>
      <c r="DDX3311" s="384"/>
      <c r="DDY3311" s="384"/>
      <c r="DDZ3311" s="384"/>
      <c r="DEA3311" s="384"/>
      <c r="DEB3311" s="384"/>
      <c r="DEC3311" s="384"/>
      <c r="DED3311" s="384"/>
      <c r="DEE3311" s="384"/>
      <c r="DEF3311" s="384"/>
      <c r="DEG3311" s="384"/>
      <c r="DEH3311" s="384"/>
      <c r="DEI3311" s="384"/>
      <c r="DEJ3311" s="384"/>
      <c r="DEK3311" s="384"/>
      <c r="DEL3311" s="384"/>
      <c r="DEM3311" s="384"/>
      <c r="DEN3311" s="384"/>
      <c r="DEO3311" s="384"/>
      <c r="DEP3311" s="384"/>
      <c r="DEQ3311" s="384"/>
      <c r="DER3311" s="384"/>
      <c r="DES3311" s="384"/>
      <c r="DET3311" s="384"/>
      <c r="DEU3311" s="384"/>
      <c r="DEV3311" s="384"/>
      <c r="DEW3311" s="384"/>
      <c r="DEX3311" s="384"/>
      <c r="DEY3311" s="384"/>
      <c r="DEZ3311" s="384"/>
      <c r="DFA3311" s="384"/>
      <c r="DFB3311" s="384"/>
      <c r="DFC3311" s="384"/>
      <c r="DFD3311" s="384"/>
      <c r="DFE3311" s="384"/>
      <c r="DFF3311" s="384"/>
      <c r="DFG3311" s="384"/>
      <c r="DFH3311" s="384"/>
      <c r="DFI3311" s="384"/>
      <c r="DFJ3311" s="384"/>
      <c r="DFK3311" s="384"/>
      <c r="DFL3311" s="384"/>
      <c r="DFM3311" s="384"/>
      <c r="DFN3311" s="384"/>
      <c r="DFO3311" s="384"/>
      <c r="DFP3311" s="384"/>
      <c r="DFQ3311" s="384"/>
      <c r="DFR3311" s="384"/>
      <c r="DFS3311" s="384"/>
      <c r="DFT3311" s="384"/>
      <c r="DFU3311" s="384"/>
      <c r="DFV3311" s="384"/>
      <c r="DFW3311" s="384"/>
      <c r="DFX3311" s="384"/>
      <c r="DFY3311" s="384"/>
      <c r="DFZ3311" s="384"/>
      <c r="DGA3311" s="384"/>
      <c r="DGB3311" s="384"/>
      <c r="DGC3311" s="384"/>
      <c r="DGD3311" s="384"/>
      <c r="DGE3311" s="384"/>
      <c r="DGF3311" s="384"/>
      <c r="DGG3311" s="384"/>
      <c r="DGH3311" s="384"/>
      <c r="DGI3311" s="384"/>
      <c r="DGJ3311" s="384"/>
      <c r="DGK3311" s="384"/>
      <c r="DGL3311" s="384"/>
      <c r="DGM3311" s="384"/>
      <c r="DGN3311" s="384"/>
      <c r="DGO3311" s="384"/>
      <c r="DGP3311" s="384"/>
      <c r="DGQ3311" s="384"/>
      <c r="DGR3311" s="384"/>
      <c r="DGS3311" s="384"/>
      <c r="DGT3311" s="384"/>
      <c r="DGU3311" s="384"/>
      <c r="DGV3311" s="384"/>
      <c r="DGW3311" s="384"/>
      <c r="DGX3311" s="384"/>
      <c r="DGY3311" s="384"/>
      <c r="DGZ3311" s="384"/>
      <c r="DHA3311" s="384"/>
      <c r="DHB3311" s="384"/>
      <c r="DHC3311" s="384"/>
      <c r="DHD3311" s="384"/>
      <c r="DHE3311" s="384"/>
      <c r="DHF3311" s="384"/>
      <c r="DHG3311" s="384"/>
      <c r="DHH3311" s="384"/>
      <c r="DHI3311" s="384"/>
      <c r="DHJ3311" s="384"/>
      <c r="DHK3311" s="384"/>
      <c r="DHL3311" s="384"/>
      <c r="DHM3311" s="384"/>
      <c r="DHN3311" s="384"/>
      <c r="DHO3311" s="384"/>
      <c r="DHP3311" s="384"/>
      <c r="DHQ3311" s="384"/>
      <c r="DHR3311" s="384"/>
      <c r="DHS3311" s="384"/>
      <c r="DHT3311" s="384"/>
      <c r="DHU3311" s="384"/>
      <c r="DHV3311" s="384"/>
      <c r="DHW3311" s="384"/>
      <c r="DHX3311" s="384"/>
      <c r="DHY3311" s="384"/>
      <c r="DHZ3311" s="384"/>
      <c r="DIA3311" s="384"/>
      <c r="DIB3311" s="384"/>
      <c r="DIC3311" s="384"/>
      <c r="DID3311" s="384"/>
      <c r="DIE3311" s="384"/>
      <c r="DIF3311" s="384"/>
      <c r="DIG3311" s="384"/>
      <c r="DIH3311" s="384"/>
      <c r="DII3311" s="384"/>
      <c r="DIJ3311" s="384"/>
      <c r="DIK3311" s="384"/>
      <c r="DIL3311" s="384"/>
      <c r="DIM3311" s="384"/>
      <c r="DIN3311" s="384"/>
      <c r="DIO3311" s="384"/>
      <c r="DIP3311" s="384"/>
      <c r="DIQ3311" s="384"/>
      <c r="DIR3311" s="384"/>
      <c r="DIS3311" s="384"/>
      <c r="DIT3311" s="384"/>
      <c r="DIU3311" s="384"/>
      <c r="DIV3311" s="384"/>
      <c r="DIW3311" s="384"/>
      <c r="DIX3311" s="384"/>
      <c r="DIY3311" s="384"/>
      <c r="DIZ3311" s="384"/>
      <c r="DJA3311" s="384"/>
      <c r="DJB3311" s="384"/>
      <c r="DJC3311" s="384"/>
      <c r="DJD3311" s="384"/>
      <c r="DJE3311" s="384"/>
      <c r="DJF3311" s="384"/>
      <c r="DJG3311" s="384"/>
      <c r="DJH3311" s="384"/>
      <c r="DJI3311" s="384"/>
      <c r="DJJ3311" s="384"/>
      <c r="DJK3311" s="384"/>
      <c r="DJL3311" s="384"/>
      <c r="DJM3311" s="384"/>
      <c r="DJN3311" s="384"/>
      <c r="DJO3311" s="384"/>
      <c r="DJP3311" s="384"/>
      <c r="DJQ3311" s="384"/>
      <c r="DJR3311" s="384"/>
      <c r="DJS3311" s="384"/>
      <c r="DJT3311" s="384"/>
      <c r="DJU3311" s="384"/>
      <c r="DJV3311" s="384"/>
      <c r="DJW3311" s="384"/>
      <c r="DJX3311" s="384"/>
      <c r="DJY3311" s="384"/>
      <c r="DJZ3311" s="384"/>
      <c r="DKA3311" s="384"/>
      <c r="DKB3311" s="384"/>
      <c r="DKC3311" s="384"/>
      <c r="DKD3311" s="384"/>
      <c r="DKE3311" s="384"/>
      <c r="DKF3311" s="384"/>
      <c r="DKG3311" s="384"/>
      <c r="DKH3311" s="384"/>
      <c r="DKI3311" s="384"/>
      <c r="DKJ3311" s="384"/>
      <c r="DKK3311" s="384"/>
      <c r="DKL3311" s="384"/>
      <c r="DKM3311" s="384"/>
      <c r="DKN3311" s="384"/>
      <c r="DKO3311" s="384"/>
      <c r="DKP3311" s="384"/>
      <c r="DKQ3311" s="384"/>
      <c r="DKR3311" s="384"/>
      <c r="DKS3311" s="384"/>
      <c r="DKT3311" s="384"/>
      <c r="DKU3311" s="384"/>
      <c r="DKV3311" s="384"/>
      <c r="DKW3311" s="384"/>
      <c r="DKX3311" s="384"/>
      <c r="DKY3311" s="384"/>
      <c r="DKZ3311" s="384"/>
      <c r="DLA3311" s="384"/>
      <c r="DLB3311" s="384"/>
      <c r="DLC3311" s="384"/>
      <c r="DLD3311" s="384"/>
      <c r="DLE3311" s="384"/>
      <c r="DLF3311" s="384"/>
      <c r="DLG3311" s="384"/>
      <c r="DLH3311" s="384"/>
      <c r="DLI3311" s="384"/>
      <c r="DLJ3311" s="384"/>
      <c r="DLK3311" s="384"/>
      <c r="DLL3311" s="384"/>
      <c r="DLM3311" s="384"/>
      <c r="DLN3311" s="384"/>
      <c r="DLO3311" s="384"/>
      <c r="DLP3311" s="384"/>
      <c r="DLQ3311" s="384"/>
      <c r="DLR3311" s="384"/>
      <c r="DLS3311" s="384"/>
      <c r="DLT3311" s="384"/>
      <c r="DLU3311" s="384"/>
      <c r="DLV3311" s="384"/>
      <c r="DLW3311" s="384"/>
      <c r="DLX3311" s="384"/>
      <c r="DLY3311" s="384"/>
      <c r="DLZ3311" s="384"/>
      <c r="DMA3311" s="384"/>
      <c r="DMB3311" s="384"/>
      <c r="DMC3311" s="384"/>
      <c r="DMD3311" s="384"/>
      <c r="DME3311" s="384"/>
      <c r="DMF3311" s="384"/>
      <c r="DMG3311" s="384"/>
      <c r="DMH3311" s="384"/>
      <c r="DMI3311" s="384"/>
      <c r="DMJ3311" s="384"/>
      <c r="DMK3311" s="384"/>
      <c r="DML3311" s="384"/>
      <c r="DMM3311" s="384"/>
      <c r="DMN3311" s="384"/>
      <c r="DMO3311" s="384"/>
      <c r="DMP3311" s="384"/>
      <c r="DMQ3311" s="384"/>
      <c r="DMR3311" s="384"/>
      <c r="DMS3311" s="384"/>
      <c r="DMT3311" s="384"/>
      <c r="DMU3311" s="384"/>
      <c r="DMV3311" s="384"/>
      <c r="DMW3311" s="384"/>
      <c r="DMX3311" s="384"/>
      <c r="DMY3311" s="384"/>
      <c r="DMZ3311" s="384"/>
      <c r="DNA3311" s="384"/>
      <c r="DNB3311" s="384"/>
      <c r="DNC3311" s="384"/>
      <c r="DND3311" s="384"/>
      <c r="DNE3311" s="384"/>
      <c r="DNF3311" s="384"/>
      <c r="DNG3311" s="384"/>
      <c r="DNH3311" s="384"/>
      <c r="DNI3311" s="384"/>
      <c r="DNJ3311" s="384"/>
      <c r="DNK3311" s="384"/>
      <c r="DNL3311" s="384"/>
      <c r="DNM3311" s="384"/>
      <c r="DNN3311" s="384"/>
      <c r="DNO3311" s="384"/>
      <c r="DNP3311" s="384"/>
      <c r="DNQ3311" s="384"/>
      <c r="DNR3311" s="384"/>
      <c r="DNS3311" s="384"/>
      <c r="DNT3311" s="384"/>
      <c r="DNU3311" s="384"/>
      <c r="DNV3311" s="384"/>
      <c r="DNW3311" s="384"/>
      <c r="DNX3311" s="384"/>
      <c r="DNY3311" s="384"/>
      <c r="DNZ3311" s="384"/>
      <c r="DOA3311" s="384"/>
      <c r="DOB3311" s="384"/>
      <c r="DOC3311" s="384"/>
      <c r="DOD3311" s="384"/>
      <c r="DOE3311" s="384"/>
      <c r="DOF3311" s="384"/>
      <c r="DOG3311" s="384"/>
      <c r="DOH3311" s="384"/>
      <c r="DOI3311" s="384"/>
      <c r="DOJ3311" s="384"/>
      <c r="DOK3311" s="384"/>
      <c r="DOL3311" s="384"/>
      <c r="DOM3311" s="384"/>
      <c r="DON3311" s="384"/>
      <c r="DOO3311" s="384"/>
      <c r="DOP3311" s="384"/>
      <c r="DOQ3311" s="384"/>
      <c r="DOR3311" s="384"/>
      <c r="DOS3311" s="384"/>
      <c r="DOT3311" s="384"/>
      <c r="DOU3311" s="384"/>
      <c r="DOV3311" s="384"/>
      <c r="DOW3311" s="384"/>
      <c r="DOX3311" s="384"/>
      <c r="DOY3311" s="384"/>
      <c r="DOZ3311" s="384"/>
      <c r="DPA3311" s="384"/>
      <c r="DPB3311" s="384"/>
      <c r="DPC3311" s="384"/>
      <c r="DPD3311" s="384"/>
      <c r="DPE3311" s="384"/>
      <c r="DPF3311" s="384"/>
      <c r="DPG3311" s="384"/>
      <c r="DPH3311" s="384"/>
      <c r="DPI3311" s="384"/>
      <c r="DPJ3311" s="384"/>
      <c r="DPK3311" s="384"/>
      <c r="DPL3311" s="384"/>
      <c r="DPM3311" s="384"/>
      <c r="DPN3311" s="384"/>
      <c r="DPO3311" s="384"/>
      <c r="DPP3311" s="384"/>
      <c r="DPQ3311" s="384"/>
      <c r="DPR3311" s="384"/>
      <c r="DPS3311" s="384"/>
      <c r="DPT3311" s="384"/>
      <c r="DPU3311" s="384"/>
      <c r="DPV3311" s="384"/>
      <c r="DPW3311" s="384"/>
      <c r="DPX3311" s="384"/>
      <c r="DPY3311" s="384"/>
      <c r="DPZ3311" s="384"/>
      <c r="DQA3311" s="384"/>
      <c r="DQB3311" s="384"/>
      <c r="DQC3311" s="384"/>
      <c r="DQD3311" s="384"/>
      <c r="DQE3311" s="384"/>
      <c r="DQF3311" s="384"/>
      <c r="DQG3311" s="384"/>
      <c r="DQH3311" s="384"/>
      <c r="DQI3311" s="384"/>
      <c r="DQJ3311" s="384"/>
      <c r="DQK3311" s="384"/>
      <c r="DQL3311" s="384"/>
      <c r="DQM3311" s="384"/>
      <c r="DQN3311" s="384"/>
      <c r="DQO3311" s="384"/>
      <c r="DQP3311" s="384"/>
      <c r="DQQ3311" s="384"/>
      <c r="DQR3311" s="384"/>
      <c r="DQS3311" s="384"/>
      <c r="DQT3311" s="384"/>
      <c r="DQU3311" s="384"/>
      <c r="DQV3311" s="384"/>
      <c r="DQW3311" s="384"/>
      <c r="DQX3311" s="384"/>
      <c r="DQY3311" s="384"/>
      <c r="DQZ3311" s="384"/>
      <c r="DRA3311" s="384"/>
      <c r="DRB3311" s="384"/>
      <c r="DRC3311" s="384"/>
      <c r="DRD3311" s="384"/>
      <c r="DRE3311" s="384"/>
      <c r="DRF3311" s="384"/>
      <c r="DRG3311" s="384"/>
      <c r="DRH3311" s="384"/>
      <c r="DRI3311" s="384"/>
      <c r="DRJ3311" s="384"/>
      <c r="DRK3311" s="384"/>
      <c r="DRL3311" s="384"/>
      <c r="DRM3311" s="384"/>
      <c r="DRN3311" s="384"/>
      <c r="DRO3311" s="384"/>
      <c r="DRP3311" s="384"/>
      <c r="DRQ3311" s="384"/>
      <c r="DRR3311" s="384"/>
      <c r="DRS3311" s="384"/>
      <c r="DRT3311" s="384"/>
      <c r="DRU3311" s="384"/>
      <c r="DRV3311" s="384"/>
      <c r="DRW3311" s="384"/>
      <c r="DRX3311" s="384"/>
      <c r="DRY3311" s="384"/>
      <c r="DRZ3311" s="384"/>
      <c r="DSA3311" s="384"/>
      <c r="DSB3311" s="384"/>
      <c r="DSC3311" s="384"/>
      <c r="DSD3311" s="384"/>
      <c r="DSE3311" s="384"/>
      <c r="DSF3311" s="384"/>
      <c r="DSG3311" s="384"/>
      <c r="DSH3311" s="384"/>
      <c r="DSI3311" s="384"/>
      <c r="DSJ3311" s="384"/>
      <c r="DSK3311" s="384"/>
      <c r="DSL3311" s="384"/>
      <c r="DSM3311" s="384"/>
      <c r="DSN3311" s="384"/>
      <c r="DSO3311" s="384"/>
      <c r="DSP3311" s="384"/>
      <c r="DSQ3311" s="384"/>
      <c r="DSR3311" s="384"/>
      <c r="DSS3311" s="384"/>
      <c r="DST3311" s="384"/>
      <c r="DSU3311" s="384"/>
      <c r="DSV3311" s="384"/>
      <c r="DSW3311" s="384"/>
      <c r="DSX3311" s="384"/>
      <c r="DSY3311" s="384"/>
      <c r="DSZ3311" s="384"/>
      <c r="DTA3311" s="384"/>
      <c r="DTB3311" s="384"/>
      <c r="DTC3311" s="384"/>
      <c r="DTD3311" s="384"/>
      <c r="DTE3311" s="384"/>
      <c r="DTF3311" s="384"/>
      <c r="DTG3311" s="384"/>
      <c r="DTH3311" s="384"/>
      <c r="DTI3311" s="384"/>
      <c r="DTJ3311" s="384"/>
      <c r="DTK3311" s="384"/>
      <c r="DTL3311" s="384"/>
      <c r="DTM3311" s="384"/>
      <c r="DTN3311" s="384"/>
      <c r="DTO3311" s="384"/>
      <c r="DTP3311" s="384"/>
      <c r="DTQ3311" s="384"/>
      <c r="DTR3311" s="384"/>
      <c r="DTS3311" s="384"/>
      <c r="DTT3311" s="384"/>
      <c r="DTU3311" s="384"/>
      <c r="DTV3311" s="384"/>
      <c r="DTW3311" s="384"/>
      <c r="DTX3311" s="384"/>
      <c r="DTY3311" s="384"/>
      <c r="DTZ3311" s="384"/>
      <c r="DUA3311" s="384"/>
      <c r="DUB3311" s="384"/>
      <c r="DUC3311" s="384"/>
      <c r="DUD3311" s="384"/>
      <c r="DUE3311" s="384"/>
      <c r="DUF3311" s="384"/>
      <c r="DUG3311" s="384"/>
      <c r="DUH3311" s="384"/>
      <c r="DUI3311" s="384"/>
      <c r="DUJ3311" s="384"/>
      <c r="DUK3311" s="384"/>
      <c r="DUL3311" s="384"/>
      <c r="DUM3311" s="384"/>
      <c r="DUN3311" s="384"/>
      <c r="DUO3311" s="384"/>
      <c r="DUP3311" s="384"/>
      <c r="DUQ3311" s="384"/>
      <c r="DUR3311" s="384"/>
      <c r="DUS3311" s="384"/>
      <c r="DUT3311" s="384"/>
      <c r="DUU3311" s="384"/>
      <c r="DUV3311" s="384"/>
      <c r="DUW3311" s="384"/>
      <c r="DUX3311" s="384"/>
      <c r="DUY3311" s="384"/>
      <c r="DUZ3311" s="384"/>
      <c r="DVA3311" s="384"/>
      <c r="DVB3311" s="384"/>
      <c r="DVC3311" s="384"/>
      <c r="DVD3311" s="384"/>
      <c r="DVE3311" s="384"/>
      <c r="DVF3311" s="384"/>
      <c r="DVG3311" s="384"/>
      <c r="DVH3311" s="384"/>
      <c r="DVI3311" s="384"/>
      <c r="DVJ3311" s="384"/>
      <c r="DVK3311" s="384"/>
      <c r="DVL3311" s="384"/>
      <c r="DVM3311" s="384"/>
      <c r="DVN3311" s="384"/>
      <c r="DVO3311" s="384"/>
      <c r="DVP3311" s="384"/>
      <c r="DVQ3311" s="384"/>
      <c r="DVR3311" s="384"/>
      <c r="DVS3311" s="384"/>
      <c r="DVT3311" s="384"/>
      <c r="DVU3311" s="384"/>
      <c r="DVV3311" s="384"/>
      <c r="DVW3311" s="384"/>
      <c r="DVX3311" s="384"/>
      <c r="DVY3311" s="384"/>
      <c r="DVZ3311" s="384"/>
      <c r="DWA3311" s="384"/>
      <c r="DWB3311" s="384"/>
      <c r="DWC3311" s="384"/>
      <c r="DWD3311" s="384"/>
      <c r="DWE3311" s="384"/>
      <c r="DWF3311" s="384"/>
      <c r="DWG3311" s="384"/>
      <c r="DWH3311" s="384"/>
      <c r="DWI3311" s="384"/>
      <c r="DWJ3311" s="384"/>
      <c r="DWK3311" s="384"/>
      <c r="DWL3311" s="384"/>
      <c r="DWM3311" s="384"/>
      <c r="DWN3311" s="384"/>
      <c r="DWO3311" s="384"/>
      <c r="DWP3311" s="384"/>
      <c r="DWQ3311" s="384"/>
      <c r="DWR3311" s="384"/>
      <c r="DWS3311" s="384"/>
      <c r="DWT3311" s="384"/>
      <c r="DWU3311" s="384"/>
      <c r="DWV3311" s="384"/>
      <c r="DWW3311" s="384"/>
      <c r="DWX3311" s="384"/>
      <c r="DWY3311" s="384"/>
      <c r="DWZ3311" s="384"/>
      <c r="DXA3311" s="384"/>
      <c r="DXB3311" s="384"/>
      <c r="DXC3311" s="384"/>
      <c r="DXD3311" s="384"/>
      <c r="DXE3311" s="384"/>
      <c r="DXF3311" s="384"/>
      <c r="DXG3311" s="384"/>
      <c r="DXH3311" s="384"/>
      <c r="DXI3311" s="384"/>
      <c r="DXJ3311" s="384"/>
      <c r="DXK3311" s="384"/>
      <c r="DXL3311" s="384"/>
      <c r="DXM3311" s="384"/>
      <c r="DXN3311" s="384"/>
      <c r="DXO3311" s="384"/>
      <c r="DXP3311" s="384"/>
      <c r="DXQ3311" s="384"/>
      <c r="DXR3311" s="384"/>
      <c r="DXS3311" s="384"/>
      <c r="DXT3311" s="384"/>
      <c r="DXU3311" s="384"/>
      <c r="DXV3311" s="384"/>
      <c r="DXW3311" s="384"/>
      <c r="DXX3311" s="384"/>
      <c r="DXY3311" s="384"/>
      <c r="DXZ3311" s="384"/>
      <c r="DYA3311" s="384"/>
      <c r="DYB3311" s="384"/>
      <c r="DYC3311" s="384"/>
      <c r="DYD3311" s="384"/>
      <c r="DYE3311" s="384"/>
      <c r="DYF3311" s="384"/>
      <c r="DYG3311" s="384"/>
      <c r="DYH3311" s="384"/>
      <c r="DYI3311" s="384"/>
      <c r="DYJ3311" s="384"/>
      <c r="DYK3311" s="384"/>
      <c r="DYL3311" s="384"/>
      <c r="DYM3311" s="384"/>
      <c r="DYN3311" s="384"/>
      <c r="DYO3311" s="384"/>
      <c r="DYP3311" s="384"/>
      <c r="DYQ3311" s="384"/>
      <c r="DYR3311" s="384"/>
      <c r="DYS3311" s="384"/>
      <c r="DYT3311" s="384"/>
      <c r="DYU3311" s="384"/>
      <c r="DYV3311" s="384"/>
      <c r="DYW3311" s="384"/>
      <c r="DYX3311" s="384"/>
      <c r="DYY3311" s="384"/>
      <c r="DYZ3311" s="384"/>
      <c r="DZA3311" s="384"/>
      <c r="DZB3311" s="384"/>
      <c r="DZC3311" s="384"/>
      <c r="DZD3311" s="384"/>
      <c r="DZE3311" s="384"/>
      <c r="DZF3311" s="384"/>
      <c r="DZG3311" s="384"/>
      <c r="DZH3311" s="384"/>
      <c r="DZI3311" s="384"/>
      <c r="DZJ3311" s="384"/>
      <c r="DZK3311" s="384"/>
      <c r="DZL3311" s="384"/>
      <c r="DZM3311" s="384"/>
      <c r="DZN3311" s="384"/>
      <c r="DZO3311" s="384"/>
      <c r="DZP3311" s="384"/>
      <c r="DZQ3311" s="384"/>
      <c r="DZR3311" s="384"/>
      <c r="DZS3311" s="384"/>
      <c r="DZT3311" s="384"/>
      <c r="DZU3311" s="384"/>
      <c r="DZV3311" s="384"/>
      <c r="DZW3311" s="384"/>
      <c r="DZX3311" s="384"/>
      <c r="DZY3311" s="384"/>
      <c r="DZZ3311" s="384"/>
      <c r="EAA3311" s="384"/>
      <c r="EAB3311" s="384"/>
      <c r="EAC3311" s="384"/>
      <c r="EAD3311" s="384"/>
      <c r="EAE3311" s="384"/>
      <c r="EAF3311" s="384"/>
      <c r="EAG3311" s="384"/>
      <c r="EAH3311" s="384"/>
      <c r="EAI3311" s="384"/>
      <c r="EAJ3311" s="384"/>
      <c r="EAK3311" s="384"/>
      <c r="EAL3311" s="384"/>
      <c r="EAM3311" s="384"/>
      <c r="EAN3311" s="384"/>
      <c r="EAO3311" s="384"/>
      <c r="EAP3311" s="384"/>
      <c r="EAQ3311" s="384"/>
      <c r="EAR3311" s="384"/>
      <c r="EAS3311" s="384"/>
      <c r="EAT3311" s="384"/>
      <c r="EAU3311" s="384"/>
      <c r="EAV3311" s="384"/>
      <c r="EAW3311" s="384"/>
      <c r="EAX3311" s="384"/>
      <c r="EAY3311" s="384"/>
      <c r="EAZ3311" s="384"/>
      <c r="EBA3311" s="384"/>
      <c r="EBB3311" s="384"/>
      <c r="EBC3311" s="384"/>
      <c r="EBD3311" s="384"/>
      <c r="EBE3311" s="384"/>
      <c r="EBF3311" s="384"/>
      <c r="EBG3311" s="384"/>
      <c r="EBH3311" s="384"/>
      <c r="EBI3311" s="384"/>
      <c r="EBJ3311" s="384"/>
      <c r="EBK3311" s="384"/>
      <c r="EBL3311" s="384"/>
      <c r="EBM3311" s="384"/>
      <c r="EBN3311" s="384"/>
      <c r="EBO3311" s="384"/>
      <c r="EBP3311" s="384"/>
      <c r="EBQ3311" s="384"/>
      <c r="EBR3311" s="384"/>
      <c r="EBS3311" s="384"/>
      <c r="EBT3311" s="384"/>
      <c r="EBU3311" s="384"/>
      <c r="EBV3311" s="384"/>
      <c r="EBW3311" s="384"/>
      <c r="EBX3311" s="384"/>
      <c r="EBY3311" s="384"/>
      <c r="EBZ3311" s="384"/>
      <c r="ECA3311" s="384"/>
      <c r="ECB3311" s="384"/>
      <c r="ECC3311" s="384"/>
      <c r="ECD3311" s="384"/>
      <c r="ECE3311" s="384"/>
      <c r="ECF3311" s="384"/>
      <c r="ECG3311" s="384"/>
      <c r="ECH3311" s="384"/>
      <c r="ECI3311" s="384"/>
      <c r="ECJ3311" s="384"/>
      <c r="ECK3311" s="384"/>
      <c r="ECL3311" s="384"/>
      <c r="ECM3311" s="384"/>
      <c r="ECN3311" s="384"/>
      <c r="ECO3311" s="384"/>
      <c r="ECP3311" s="384"/>
      <c r="ECQ3311" s="384"/>
      <c r="ECR3311" s="384"/>
      <c r="ECS3311" s="384"/>
      <c r="ECT3311" s="384"/>
      <c r="ECU3311" s="384"/>
      <c r="ECV3311" s="384"/>
      <c r="ECW3311" s="384"/>
      <c r="ECX3311" s="384"/>
      <c r="ECY3311" s="384"/>
      <c r="ECZ3311" s="384"/>
      <c r="EDA3311" s="384"/>
      <c r="EDB3311" s="384"/>
      <c r="EDC3311" s="384"/>
      <c r="EDD3311" s="384"/>
      <c r="EDE3311" s="384"/>
      <c r="EDF3311" s="384"/>
      <c r="EDG3311" s="384"/>
      <c r="EDH3311" s="384"/>
      <c r="EDI3311" s="384"/>
      <c r="EDJ3311" s="384"/>
      <c r="EDK3311" s="384"/>
      <c r="EDL3311" s="384"/>
      <c r="EDM3311" s="384"/>
      <c r="EDN3311" s="384"/>
      <c r="EDO3311" s="384"/>
      <c r="EDP3311" s="384"/>
      <c r="EDQ3311" s="384"/>
      <c r="EDR3311" s="384"/>
      <c r="EDS3311" s="384"/>
      <c r="EDT3311" s="384"/>
      <c r="EDU3311" s="384"/>
      <c r="EDV3311" s="384"/>
      <c r="EDW3311" s="384"/>
      <c r="EDX3311" s="384"/>
      <c r="EDY3311" s="384"/>
      <c r="EDZ3311" s="384"/>
      <c r="EEA3311" s="384"/>
      <c r="EEB3311" s="384"/>
      <c r="EEC3311" s="384"/>
      <c r="EED3311" s="384"/>
      <c r="EEE3311" s="384"/>
      <c r="EEF3311" s="384"/>
      <c r="EEG3311" s="384"/>
      <c r="EEH3311" s="384"/>
      <c r="EEI3311" s="384"/>
      <c r="EEJ3311" s="384"/>
      <c r="EEK3311" s="384"/>
      <c r="EEL3311" s="384"/>
      <c r="EEM3311" s="384"/>
      <c r="EEN3311" s="384"/>
      <c r="EEO3311" s="384"/>
      <c r="EEP3311" s="384"/>
      <c r="EEQ3311" s="384"/>
      <c r="EER3311" s="384"/>
      <c r="EES3311" s="384"/>
      <c r="EET3311" s="384"/>
      <c r="EEU3311" s="384"/>
      <c r="EEV3311" s="384"/>
      <c r="EEW3311" s="384"/>
      <c r="EEX3311" s="384"/>
      <c r="EEY3311" s="384"/>
      <c r="EEZ3311" s="384"/>
      <c r="EFA3311" s="384"/>
      <c r="EFB3311" s="384"/>
      <c r="EFC3311" s="384"/>
      <c r="EFD3311" s="384"/>
      <c r="EFE3311" s="384"/>
      <c r="EFF3311" s="384"/>
      <c r="EFG3311" s="384"/>
      <c r="EFH3311" s="384"/>
      <c r="EFI3311" s="384"/>
      <c r="EFJ3311" s="384"/>
      <c r="EFK3311" s="384"/>
      <c r="EFL3311" s="384"/>
      <c r="EFM3311" s="384"/>
      <c r="EFN3311" s="384"/>
      <c r="EFO3311" s="384"/>
      <c r="EFP3311" s="384"/>
      <c r="EFQ3311" s="384"/>
      <c r="EFR3311" s="384"/>
      <c r="EFS3311" s="384"/>
      <c r="EFT3311" s="384"/>
      <c r="EFU3311" s="384"/>
      <c r="EFV3311" s="384"/>
      <c r="EFW3311" s="384"/>
      <c r="EFX3311" s="384"/>
      <c r="EFY3311" s="384"/>
      <c r="EFZ3311" s="384"/>
      <c r="EGA3311" s="384"/>
      <c r="EGB3311" s="384"/>
      <c r="EGC3311" s="384"/>
      <c r="EGD3311" s="384"/>
      <c r="EGE3311" s="384"/>
      <c r="EGF3311" s="384"/>
      <c r="EGG3311" s="384"/>
      <c r="EGH3311" s="384"/>
      <c r="EGI3311" s="384"/>
      <c r="EGJ3311" s="384"/>
      <c r="EGK3311" s="384"/>
      <c r="EGL3311" s="384"/>
      <c r="EGM3311" s="384"/>
      <c r="EGN3311" s="384"/>
      <c r="EGO3311" s="384"/>
      <c r="EGP3311" s="384"/>
      <c r="EGQ3311" s="384"/>
      <c r="EGR3311" s="384"/>
      <c r="EGS3311" s="384"/>
      <c r="EGT3311" s="384"/>
      <c r="EGU3311" s="384"/>
      <c r="EGV3311" s="384"/>
      <c r="EGW3311" s="384"/>
      <c r="EGX3311" s="384"/>
      <c r="EGY3311" s="384"/>
      <c r="EGZ3311" s="384"/>
      <c r="EHA3311" s="384"/>
      <c r="EHB3311" s="384"/>
      <c r="EHC3311" s="384"/>
      <c r="EHD3311" s="384"/>
      <c r="EHE3311" s="384"/>
      <c r="EHF3311" s="384"/>
      <c r="EHG3311" s="384"/>
      <c r="EHH3311" s="384"/>
      <c r="EHI3311" s="384"/>
      <c r="EHJ3311" s="384"/>
      <c r="EHK3311" s="384"/>
      <c r="EHL3311" s="384"/>
      <c r="EHM3311" s="384"/>
      <c r="EHN3311" s="384"/>
      <c r="EHO3311" s="384"/>
      <c r="EHP3311" s="384"/>
      <c r="EHQ3311" s="384"/>
      <c r="EHR3311" s="384"/>
      <c r="EHS3311" s="384"/>
      <c r="EHT3311" s="384"/>
      <c r="EHU3311" s="384"/>
      <c r="EHV3311" s="384"/>
      <c r="EHW3311" s="384"/>
      <c r="EHX3311" s="384"/>
      <c r="EHY3311" s="384"/>
      <c r="EHZ3311" s="384"/>
      <c r="EIA3311" s="384"/>
      <c r="EIB3311" s="384"/>
      <c r="EIC3311" s="384"/>
      <c r="EID3311" s="384"/>
      <c r="EIE3311" s="384"/>
      <c r="EIF3311" s="384"/>
      <c r="EIG3311" s="384"/>
      <c r="EIH3311" s="384"/>
      <c r="EII3311" s="384"/>
      <c r="EIJ3311" s="384"/>
      <c r="EIK3311" s="384"/>
      <c r="EIL3311" s="384"/>
      <c r="EIM3311" s="384"/>
      <c r="EIN3311" s="384"/>
      <c r="EIO3311" s="384"/>
      <c r="EIP3311" s="384"/>
      <c r="EIQ3311" s="384"/>
      <c r="EIR3311" s="384"/>
      <c r="EIS3311" s="384"/>
      <c r="EIT3311" s="384"/>
      <c r="EIU3311" s="384"/>
      <c r="EIV3311" s="384"/>
      <c r="EIW3311" s="384"/>
      <c r="EIX3311" s="384"/>
      <c r="EIY3311" s="384"/>
      <c r="EIZ3311" s="384"/>
      <c r="EJA3311" s="384"/>
      <c r="EJB3311" s="384"/>
      <c r="EJC3311" s="384"/>
      <c r="EJD3311" s="384"/>
      <c r="EJE3311" s="384"/>
      <c r="EJF3311" s="384"/>
      <c r="EJG3311" s="384"/>
      <c r="EJH3311" s="384"/>
      <c r="EJI3311" s="384"/>
      <c r="EJJ3311" s="384"/>
      <c r="EJK3311" s="384"/>
      <c r="EJL3311" s="384"/>
      <c r="EJM3311" s="384"/>
      <c r="EJN3311" s="384"/>
      <c r="EJO3311" s="384"/>
      <c r="EJP3311" s="384"/>
      <c r="EJQ3311" s="384"/>
      <c r="EJR3311" s="384"/>
      <c r="EJS3311" s="384"/>
      <c r="EJT3311" s="384"/>
      <c r="EJU3311" s="384"/>
      <c r="EJV3311" s="384"/>
      <c r="EJW3311" s="384"/>
      <c r="EJX3311" s="384"/>
      <c r="EJY3311" s="384"/>
      <c r="EJZ3311" s="384"/>
      <c r="EKA3311" s="384"/>
      <c r="EKB3311" s="384"/>
      <c r="EKC3311" s="384"/>
      <c r="EKD3311" s="384"/>
      <c r="EKE3311" s="384"/>
      <c r="EKF3311" s="384"/>
      <c r="EKG3311" s="384"/>
      <c r="EKH3311" s="384"/>
      <c r="EKI3311" s="384"/>
      <c r="EKJ3311" s="384"/>
      <c r="EKK3311" s="384"/>
      <c r="EKL3311" s="384"/>
      <c r="EKM3311" s="384"/>
      <c r="EKN3311" s="384"/>
      <c r="EKO3311" s="384"/>
      <c r="EKP3311" s="384"/>
      <c r="EKQ3311" s="384"/>
      <c r="EKR3311" s="384"/>
      <c r="EKS3311" s="384"/>
      <c r="EKT3311" s="384"/>
      <c r="EKU3311" s="384"/>
      <c r="EKV3311" s="384"/>
      <c r="EKW3311" s="384"/>
      <c r="EKX3311" s="384"/>
      <c r="EKY3311" s="384"/>
      <c r="EKZ3311" s="384"/>
      <c r="ELA3311" s="384"/>
      <c r="ELB3311" s="384"/>
      <c r="ELC3311" s="384"/>
      <c r="ELD3311" s="384"/>
      <c r="ELE3311" s="384"/>
      <c r="ELF3311" s="384"/>
      <c r="ELG3311" s="384"/>
      <c r="ELH3311" s="384"/>
      <c r="ELI3311" s="384"/>
      <c r="ELJ3311" s="384"/>
      <c r="ELK3311" s="384"/>
      <c r="ELL3311" s="384"/>
      <c r="ELM3311" s="384"/>
      <c r="ELN3311" s="384"/>
      <c r="ELO3311" s="384"/>
      <c r="ELP3311" s="384"/>
      <c r="ELQ3311" s="384"/>
      <c r="ELR3311" s="384"/>
      <c r="ELS3311" s="384"/>
      <c r="ELT3311" s="384"/>
      <c r="ELU3311" s="384"/>
      <c r="ELV3311" s="384"/>
      <c r="ELW3311" s="384"/>
      <c r="ELX3311" s="384"/>
      <c r="ELY3311" s="384"/>
      <c r="ELZ3311" s="384"/>
      <c r="EMA3311" s="384"/>
      <c r="EMB3311" s="384"/>
      <c r="EMC3311" s="384"/>
      <c r="EMD3311" s="384"/>
      <c r="EME3311" s="384"/>
      <c r="EMF3311" s="384"/>
      <c r="EMG3311" s="384"/>
      <c r="EMH3311" s="384"/>
      <c r="EMI3311" s="384"/>
      <c r="EMJ3311" s="384"/>
      <c r="EMK3311" s="384"/>
      <c r="EML3311" s="384"/>
      <c r="EMM3311" s="384"/>
      <c r="EMN3311" s="384"/>
      <c r="EMO3311" s="384"/>
      <c r="EMP3311" s="384"/>
      <c r="EMQ3311" s="384"/>
      <c r="EMR3311" s="384"/>
      <c r="EMS3311" s="384"/>
      <c r="EMT3311" s="384"/>
      <c r="EMU3311" s="384"/>
      <c r="EMV3311" s="384"/>
      <c r="EMW3311" s="384"/>
      <c r="EMX3311" s="384"/>
      <c r="EMY3311" s="384"/>
      <c r="EMZ3311" s="384"/>
      <c r="ENA3311" s="384"/>
      <c r="ENB3311" s="384"/>
      <c r="ENC3311" s="384"/>
      <c r="END3311" s="384"/>
      <c r="ENE3311" s="384"/>
      <c r="ENF3311" s="384"/>
      <c r="ENG3311" s="384"/>
      <c r="ENH3311" s="384"/>
      <c r="ENI3311" s="384"/>
      <c r="ENJ3311" s="384"/>
      <c r="ENK3311" s="384"/>
      <c r="ENL3311" s="384"/>
      <c r="ENM3311" s="384"/>
      <c r="ENN3311" s="384"/>
      <c r="ENO3311" s="384"/>
      <c r="ENP3311" s="384"/>
      <c r="ENQ3311" s="384"/>
      <c r="ENR3311" s="384"/>
      <c r="ENS3311" s="384"/>
      <c r="ENT3311" s="384"/>
      <c r="ENU3311" s="384"/>
      <c r="ENV3311" s="384"/>
      <c r="ENW3311" s="384"/>
      <c r="ENX3311" s="384"/>
      <c r="ENY3311" s="384"/>
      <c r="ENZ3311" s="384"/>
      <c r="EOA3311" s="384"/>
      <c r="EOB3311" s="384"/>
      <c r="EOC3311" s="384"/>
      <c r="EOD3311" s="384"/>
      <c r="EOE3311" s="384"/>
      <c r="EOF3311" s="384"/>
      <c r="EOG3311" s="384"/>
      <c r="EOH3311" s="384"/>
      <c r="EOI3311" s="384"/>
      <c r="EOJ3311" s="384"/>
      <c r="EOK3311" s="384"/>
      <c r="EOL3311" s="384"/>
      <c r="EOM3311" s="384"/>
      <c r="EON3311" s="384"/>
      <c r="EOO3311" s="384"/>
      <c r="EOP3311" s="384"/>
      <c r="EOQ3311" s="384"/>
      <c r="EOR3311" s="384"/>
      <c r="EOS3311" s="384"/>
      <c r="EOT3311" s="384"/>
      <c r="EOU3311" s="384"/>
      <c r="EOV3311" s="384"/>
      <c r="EOW3311" s="384"/>
      <c r="EOX3311" s="384"/>
      <c r="EOY3311" s="384"/>
      <c r="EOZ3311" s="384"/>
      <c r="EPA3311" s="384"/>
      <c r="EPB3311" s="384"/>
      <c r="EPC3311" s="384"/>
      <c r="EPD3311" s="384"/>
      <c r="EPE3311" s="384"/>
      <c r="EPF3311" s="384"/>
      <c r="EPG3311" s="384"/>
      <c r="EPH3311" s="384"/>
      <c r="EPI3311" s="384"/>
      <c r="EPJ3311" s="384"/>
      <c r="EPK3311" s="384"/>
      <c r="EPL3311" s="384"/>
      <c r="EPM3311" s="384"/>
      <c r="EPN3311" s="384"/>
      <c r="EPO3311" s="384"/>
      <c r="EPP3311" s="384"/>
      <c r="EPQ3311" s="384"/>
      <c r="EPR3311" s="384"/>
      <c r="EPS3311" s="384"/>
      <c r="EPT3311" s="384"/>
      <c r="EPU3311" s="384"/>
      <c r="EPV3311" s="384"/>
      <c r="EPW3311" s="384"/>
      <c r="EPX3311" s="384"/>
      <c r="EPY3311" s="384"/>
      <c r="EPZ3311" s="384"/>
      <c r="EQA3311" s="384"/>
      <c r="EQB3311" s="384"/>
      <c r="EQC3311" s="384"/>
      <c r="EQD3311" s="384"/>
      <c r="EQE3311" s="384"/>
      <c r="EQF3311" s="384"/>
      <c r="EQG3311" s="384"/>
      <c r="EQH3311" s="384"/>
      <c r="EQI3311" s="384"/>
      <c r="EQJ3311" s="384"/>
      <c r="EQK3311" s="384"/>
      <c r="EQL3311" s="384"/>
      <c r="EQM3311" s="384"/>
      <c r="EQN3311" s="384"/>
      <c r="EQO3311" s="384"/>
      <c r="EQP3311" s="384"/>
      <c r="EQQ3311" s="384"/>
      <c r="EQR3311" s="384"/>
      <c r="EQS3311" s="384"/>
      <c r="EQT3311" s="384"/>
      <c r="EQU3311" s="384"/>
      <c r="EQV3311" s="384"/>
      <c r="EQW3311" s="384"/>
      <c r="EQX3311" s="384"/>
      <c r="EQY3311" s="384"/>
      <c r="EQZ3311" s="384"/>
      <c r="ERA3311" s="384"/>
      <c r="ERB3311" s="384"/>
      <c r="ERC3311" s="384"/>
      <c r="ERD3311" s="384"/>
      <c r="ERE3311" s="384"/>
      <c r="ERF3311" s="384"/>
      <c r="ERG3311" s="384"/>
      <c r="ERH3311" s="384"/>
      <c r="ERI3311" s="384"/>
      <c r="ERJ3311" s="384"/>
      <c r="ERK3311" s="384"/>
      <c r="ERL3311" s="384"/>
      <c r="ERM3311" s="384"/>
      <c r="ERN3311" s="384"/>
      <c r="ERO3311" s="384"/>
      <c r="ERP3311" s="384"/>
      <c r="ERQ3311" s="384"/>
      <c r="ERR3311" s="384"/>
      <c r="ERS3311" s="384"/>
      <c r="ERT3311" s="384"/>
      <c r="ERU3311" s="384"/>
      <c r="ERV3311" s="384"/>
      <c r="ERW3311" s="384"/>
      <c r="ERX3311" s="384"/>
      <c r="ERY3311" s="384"/>
      <c r="ERZ3311" s="384"/>
      <c r="ESA3311" s="384"/>
      <c r="ESB3311" s="384"/>
      <c r="ESC3311" s="384"/>
      <c r="ESD3311" s="384"/>
      <c r="ESE3311" s="384"/>
      <c r="ESF3311" s="384"/>
      <c r="ESG3311" s="384"/>
      <c r="ESH3311" s="384"/>
      <c r="ESI3311" s="384"/>
      <c r="ESJ3311" s="384"/>
      <c r="ESK3311" s="384"/>
      <c r="ESL3311" s="384"/>
      <c r="ESM3311" s="384"/>
      <c r="ESN3311" s="384"/>
      <c r="ESO3311" s="384"/>
      <c r="ESP3311" s="384"/>
      <c r="ESQ3311" s="384"/>
      <c r="ESR3311" s="384"/>
      <c r="ESS3311" s="384"/>
      <c r="EST3311" s="384"/>
      <c r="ESU3311" s="384"/>
      <c r="ESV3311" s="384"/>
      <c r="ESW3311" s="384"/>
      <c r="ESX3311" s="384"/>
      <c r="ESY3311" s="384"/>
      <c r="ESZ3311" s="384"/>
      <c r="ETA3311" s="384"/>
      <c r="ETB3311" s="384"/>
      <c r="ETC3311" s="384"/>
      <c r="ETD3311" s="384"/>
      <c r="ETE3311" s="384"/>
      <c r="ETF3311" s="384"/>
      <c r="ETG3311" s="384"/>
      <c r="ETH3311" s="384"/>
      <c r="ETI3311" s="384"/>
      <c r="ETJ3311" s="384"/>
      <c r="ETK3311" s="384"/>
      <c r="ETL3311" s="384"/>
      <c r="ETM3311" s="384"/>
      <c r="ETN3311" s="384"/>
      <c r="ETO3311" s="384"/>
      <c r="ETP3311" s="384"/>
      <c r="ETQ3311" s="384"/>
      <c r="ETR3311" s="384"/>
      <c r="ETS3311" s="384"/>
      <c r="ETT3311" s="384"/>
      <c r="ETU3311" s="384"/>
      <c r="ETV3311" s="384"/>
      <c r="ETW3311" s="384"/>
      <c r="ETX3311" s="384"/>
      <c r="ETY3311" s="384"/>
      <c r="ETZ3311" s="384"/>
      <c r="EUA3311" s="384"/>
      <c r="EUB3311" s="384"/>
      <c r="EUC3311" s="384"/>
      <c r="EUD3311" s="384"/>
      <c r="EUE3311" s="384"/>
      <c r="EUF3311" s="384"/>
      <c r="EUG3311" s="384"/>
      <c r="EUH3311" s="384"/>
      <c r="EUI3311" s="384"/>
      <c r="EUJ3311" s="384"/>
      <c r="EUK3311" s="384"/>
      <c r="EUL3311" s="384"/>
      <c r="EUM3311" s="384"/>
      <c r="EUN3311" s="384"/>
      <c r="EUO3311" s="384"/>
      <c r="EUP3311" s="384"/>
      <c r="EUQ3311" s="384"/>
      <c r="EUR3311" s="384"/>
      <c r="EUS3311" s="384"/>
      <c r="EUT3311" s="384"/>
      <c r="EUU3311" s="384"/>
      <c r="EUV3311" s="384"/>
      <c r="EUW3311" s="384"/>
      <c r="EUX3311" s="384"/>
      <c r="EUY3311" s="384"/>
      <c r="EUZ3311" s="384"/>
      <c r="EVA3311" s="384"/>
      <c r="EVB3311" s="384"/>
      <c r="EVC3311" s="384"/>
      <c r="EVD3311" s="384"/>
      <c r="EVE3311" s="384"/>
      <c r="EVF3311" s="384"/>
      <c r="EVG3311" s="384"/>
      <c r="EVH3311" s="384"/>
      <c r="EVI3311" s="384"/>
      <c r="EVJ3311" s="384"/>
      <c r="EVK3311" s="384"/>
      <c r="EVL3311" s="384"/>
      <c r="EVM3311" s="384"/>
      <c r="EVN3311" s="384"/>
      <c r="EVO3311" s="384"/>
      <c r="EVP3311" s="384"/>
      <c r="EVQ3311" s="384"/>
      <c r="EVR3311" s="384"/>
      <c r="EVS3311" s="384"/>
      <c r="EVT3311" s="384"/>
      <c r="EVU3311" s="384"/>
      <c r="EVV3311" s="384"/>
      <c r="EVW3311" s="384"/>
      <c r="EVX3311" s="384"/>
      <c r="EVY3311" s="384"/>
      <c r="EVZ3311" s="384"/>
      <c r="EWA3311" s="384"/>
      <c r="EWB3311" s="384"/>
      <c r="EWC3311" s="384"/>
      <c r="EWD3311" s="384"/>
      <c r="EWE3311" s="384"/>
      <c r="EWF3311" s="384"/>
      <c r="EWG3311" s="384"/>
      <c r="EWH3311" s="384"/>
      <c r="EWI3311" s="384"/>
      <c r="EWJ3311" s="384"/>
      <c r="EWK3311" s="384"/>
      <c r="EWL3311" s="384"/>
      <c r="EWM3311" s="384"/>
      <c r="EWN3311" s="384"/>
      <c r="EWO3311" s="384"/>
      <c r="EWP3311" s="384"/>
      <c r="EWQ3311" s="384"/>
      <c r="EWR3311" s="384"/>
      <c r="EWS3311" s="384"/>
      <c r="EWT3311" s="384"/>
      <c r="EWU3311" s="384"/>
      <c r="EWV3311" s="384"/>
      <c r="EWW3311" s="384"/>
      <c r="EWX3311" s="384"/>
      <c r="EWY3311" s="384"/>
      <c r="EWZ3311" s="384"/>
      <c r="EXA3311" s="384"/>
      <c r="EXB3311" s="384"/>
      <c r="EXC3311" s="384"/>
      <c r="EXD3311" s="384"/>
      <c r="EXE3311" s="384"/>
      <c r="EXF3311" s="384"/>
      <c r="EXG3311" s="384"/>
      <c r="EXH3311" s="384"/>
      <c r="EXI3311" s="384"/>
      <c r="EXJ3311" s="384"/>
      <c r="EXK3311" s="384"/>
      <c r="EXL3311" s="384"/>
      <c r="EXM3311" s="384"/>
      <c r="EXN3311" s="384"/>
      <c r="EXO3311" s="384"/>
      <c r="EXP3311" s="384"/>
      <c r="EXQ3311" s="384"/>
      <c r="EXR3311" s="384"/>
      <c r="EXS3311" s="384"/>
      <c r="EXT3311" s="384"/>
      <c r="EXU3311" s="384"/>
      <c r="EXV3311" s="384"/>
      <c r="EXW3311" s="384"/>
      <c r="EXX3311" s="384"/>
      <c r="EXY3311" s="384"/>
      <c r="EXZ3311" s="384"/>
      <c r="EYA3311" s="384"/>
      <c r="EYB3311" s="384"/>
      <c r="EYC3311" s="384"/>
      <c r="EYD3311" s="384"/>
      <c r="EYE3311" s="384"/>
      <c r="EYF3311" s="384"/>
      <c r="EYG3311" s="384"/>
      <c r="EYH3311" s="384"/>
      <c r="EYI3311" s="384"/>
      <c r="EYJ3311" s="384"/>
      <c r="EYK3311" s="384"/>
      <c r="EYL3311" s="384"/>
      <c r="EYM3311" s="384"/>
      <c r="EYN3311" s="384"/>
      <c r="EYO3311" s="384"/>
      <c r="EYP3311" s="384"/>
      <c r="EYQ3311" s="384"/>
      <c r="EYR3311" s="384"/>
      <c r="EYS3311" s="384"/>
      <c r="EYT3311" s="384"/>
      <c r="EYU3311" s="384"/>
      <c r="EYV3311" s="384"/>
      <c r="EYW3311" s="384"/>
      <c r="EYX3311" s="384"/>
      <c r="EYY3311" s="384"/>
      <c r="EYZ3311" s="384"/>
      <c r="EZA3311" s="384"/>
      <c r="EZB3311" s="384"/>
      <c r="EZC3311" s="384"/>
      <c r="EZD3311" s="384"/>
      <c r="EZE3311" s="384"/>
      <c r="EZF3311" s="384"/>
      <c r="EZG3311" s="384"/>
      <c r="EZH3311" s="384"/>
      <c r="EZI3311" s="384"/>
      <c r="EZJ3311" s="384"/>
      <c r="EZK3311" s="384"/>
      <c r="EZL3311" s="384"/>
      <c r="EZM3311" s="384"/>
      <c r="EZN3311" s="384"/>
      <c r="EZO3311" s="384"/>
      <c r="EZP3311" s="384"/>
      <c r="EZQ3311" s="384"/>
      <c r="EZR3311" s="384"/>
      <c r="EZS3311" s="384"/>
      <c r="EZT3311" s="384"/>
      <c r="EZU3311" s="384"/>
      <c r="EZV3311" s="384"/>
      <c r="EZW3311" s="384"/>
      <c r="EZX3311" s="384"/>
      <c r="EZY3311" s="384"/>
      <c r="EZZ3311" s="384"/>
      <c r="FAA3311" s="384"/>
      <c r="FAB3311" s="384"/>
      <c r="FAC3311" s="384"/>
      <c r="FAD3311" s="384"/>
      <c r="FAE3311" s="384"/>
      <c r="FAF3311" s="384"/>
      <c r="FAG3311" s="384"/>
      <c r="FAH3311" s="384"/>
      <c r="FAI3311" s="384"/>
      <c r="FAJ3311" s="384"/>
      <c r="FAK3311" s="384"/>
      <c r="FAL3311" s="384"/>
      <c r="FAM3311" s="384"/>
      <c r="FAN3311" s="384"/>
      <c r="FAO3311" s="384"/>
      <c r="FAP3311" s="384"/>
      <c r="FAQ3311" s="384"/>
      <c r="FAR3311" s="384"/>
      <c r="FAS3311" s="384"/>
      <c r="FAT3311" s="384"/>
      <c r="FAU3311" s="384"/>
      <c r="FAV3311" s="384"/>
      <c r="FAW3311" s="384"/>
      <c r="FAX3311" s="384"/>
      <c r="FAY3311" s="384"/>
      <c r="FAZ3311" s="384"/>
      <c r="FBA3311" s="384"/>
      <c r="FBB3311" s="384"/>
      <c r="FBC3311" s="384"/>
      <c r="FBD3311" s="384"/>
      <c r="FBE3311" s="384"/>
      <c r="FBF3311" s="384"/>
      <c r="FBG3311" s="384"/>
      <c r="FBH3311" s="384"/>
      <c r="FBI3311" s="384"/>
      <c r="FBJ3311" s="384"/>
      <c r="FBK3311" s="384"/>
      <c r="FBL3311" s="384"/>
      <c r="FBM3311" s="384"/>
      <c r="FBN3311" s="384"/>
      <c r="FBO3311" s="384"/>
      <c r="FBP3311" s="384"/>
      <c r="FBQ3311" s="384"/>
      <c r="FBR3311" s="384"/>
      <c r="FBS3311" s="384"/>
      <c r="FBT3311" s="384"/>
      <c r="FBU3311" s="384"/>
      <c r="FBV3311" s="384"/>
      <c r="FBW3311" s="384"/>
      <c r="FBX3311" s="384"/>
      <c r="FBY3311" s="384"/>
      <c r="FBZ3311" s="384"/>
      <c r="FCA3311" s="384"/>
      <c r="FCB3311" s="384"/>
      <c r="FCC3311" s="384"/>
      <c r="FCD3311" s="384"/>
      <c r="FCE3311" s="384"/>
      <c r="FCF3311" s="384"/>
      <c r="FCG3311" s="384"/>
      <c r="FCH3311" s="384"/>
      <c r="FCI3311" s="384"/>
      <c r="FCJ3311" s="384"/>
      <c r="FCK3311" s="384"/>
      <c r="FCL3311" s="384"/>
      <c r="FCM3311" s="384"/>
      <c r="FCN3311" s="384"/>
      <c r="FCO3311" s="384"/>
      <c r="FCP3311" s="384"/>
      <c r="FCQ3311" s="384"/>
      <c r="FCR3311" s="384"/>
      <c r="FCS3311" s="384"/>
      <c r="FCT3311" s="384"/>
      <c r="FCU3311" s="384"/>
      <c r="FCV3311" s="384"/>
      <c r="FCW3311" s="384"/>
      <c r="FCX3311" s="384"/>
      <c r="FCY3311" s="384"/>
      <c r="FCZ3311" s="384"/>
      <c r="FDA3311" s="384"/>
      <c r="FDB3311" s="384"/>
      <c r="FDC3311" s="384"/>
      <c r="FDD3311" s="384"/>
      <c r="FDE3311" s="384"/>
      <c r="FDF3311" s="384"/>
      <c r="FDG3311" s="384"/>
      <c r="FDH3311" s="384"/>
      <c r="FDI3311" s="384"/>
      <c r="FDJ3311" s="384"/>
      <c r="FDK3311" s="384"/>
      <c r="FDL3311" s="384"/>
      <c r="FDM3311" s="384"/>
      <c r="FDN3311" s="384"/>
      <c r="FDO3311" s="384"/>
      <c r="FDP3311" s="384"/>
      <c r="FDQ3311" s="384"/>
      <c r="FDR3311" s="384"/>
      <c r="FDS3311" s="384"/>
      <c r="FDT3311" s="384"/>
      <c r="FDU3311" s="384"/>
      <c r="FDV3311" s="384"/>
      <c r="FDW3311" s="384"/>
      <c r="FDX3311" s="384"/>
      <c r="FDY3311" s="384"/>
      <c r="FDZ3311" s="384"/>
      <c r="FEA3311" s="384"/>
      <c r="FEB3311" s="384"/>
      <c r="FEC3311" s="384"/>
      <c r="FED3311" s="384"/>
      <c r="FEE3311" s="384"/>
      <c r="FEF3311" s="384"/>
      <c r="FEG3311" s="384"/>
      <c r="FEH3311" s="384"/>
      <c r="FEI3311" s="384"/>
      <c r="FEJ3311" s="384"/>
      <c r="FEK3311" s="384"/>
      <c r="FEL3311" s="384"/>
      <c r="FEM3311" s="384"/>
      <c r="FEN3311" s="384"/>
      <c r="FEO3311" s="384"/>
      <c r="FEP3311" s="384"/>
      <c r="FEQ3311" s="384"/>
      <c r="FER3311" s="384"/>
      <c r="FES3311" s="384"/>
      <c r="FET3311" s="384"/>
      <c r="FEU3311" s="384"/>
      <c r="FEV3311" s="384"/>
      <c r="FEW3311" s="384"/>
      <c r="FEX3311" s="384"/>
      <c r="FEY3311" s="384"/>
      <c r="FEZ3311" s="384"/>
      <c r="FFA3311" s="384"/>
      <c r="FFB3311" s="384"/>
      <c r="FFC3311" s="384"/>
      <c r="FFD3311" s="384"/>
      <c r="FFE3311" s="384"/>
      <c r="FFF3311" s="384"/>
      <c r="FFG3311" s="384"/>
      <c r="FFH3311" s="384"/>
      <c r="FFI3311" s="384"/>
      <c r="FFJ3311" s="384"/>
      <c r="FFK3311" s="384"/>
      <c r="FFL3311" s="384"/>
      <c r="FFM3311" s="384"/>
      <c r="FFN3311" s="384"/>
      <c r="FFO3311" s="384"/>
      <c r="FFP3311" s="384"/>
      <c r="FFQ3311" s="384"/>
      <c r="FFR3311" s="384"/>
      <c r="FFS3311" s="384"/>
      <c r="FFT3311" s="384"/>
      <c r="FFU3311" s="384"/>
      <c r="FFV3311" s="384"/>
      <c r="FFW3311" s="384"/>
      <c r="FFX3311" s="384"/>
      <c r="FFY3311" s="384"/>
      <c r="FFZ3311" s="384"/>
      <c r="FGA3311" s="384"/>
      <c r="FGB3311" s="384"/>
      <c r="FGC3311" s="384"/>
      <c r="FGD3311" s="384"/>
      <c r="FGE3311" s="384"/>
      <c r="FGF3311" s="384"/>
      <c r="FGG3311" s="384"/>
      <c r="FGH3311" s="384"/>
      <c r="FGI3311" s="384"/>
      <c r="FGJ3311" s="384"/>
      <c r="FGK3311" s="384"/>
      <c r="FGL3311" s="384"/>
      <c r="FGM3311" s="384"/>
      <c r="FGN3311" s="384"/>
      <c r="FGO3311" s="384"/>
      <c r="FGP3311" s="384"/>
      <c r="FGQ3311" s="384"/>
      <c r="FGR3311" s="384"/>
      <c r="FGS3311" s="384"/>
      <c r="FGT3311" s="384"/>
      <c r="FGU3311" s="384"/>
      <c r="FGV3311" s="384"/>
      <c r="FGW3311" s="384"/>
      <c r="FGX3311" s="384"/>
      <c r="FGY3311" s="384"/>
      <c r="FGZ3311" s="384"/>
      <c r="FHA3311" s="384"/>
      <c r="FHB3311" s="384"/>
      <c r="FHC3311" s="384"/>
      <c r="FHD3311" s="384"/>
      <c r="FHE3311" s="384"/>
      <c r="FHF3311" s="384"/>
      <c r="FHG3311" s="384"/>
      <c r="FHH3311" s="384"/>
      <c r="FHI3311" s="384"/>
      <c r="FHJ3311" s="384"/>
      <c r="FHK3311" s="384"/>
      <c r="FHL3311" s="384"/>
      <c r="FHM3311" s="384"/>
      <c r="FHN3311" s="384"/>
      <c r="FHO3311" s="384"/>
      <c r="FHP3311" s="384"/>
      <c r="FHQ3311" s="384"/>
      <c r="FHR3311" s="384"/>
      <c r="FHS3311" s="384"/>
      <c r="FHT3311" s="384"/>
      <c r="FHU3311" s="384"/>
      <c r="FHV3311" s="384"/>
      <c r="FHW3311" s="384"/>
      <c r="FHX3311" s="384"/>
      <c r="FHY3311" s="384"/>
      <c r="FHZ3311" s="384"/>
      <c r="FIA3311" s="384"/>
      <c r="FIB3311" s="384"/>
      <c r="FIC3311" s="384"/>
      <c r="FID3311" s="384"/>
      <c r="FIE3311" s="384"/>
      <c r="FIF3311" s="384"/>
      <c r="FIG3311" s="384"/>
      <c r="FIH3311" s="384"/>
      <c r="FII3311" s="384"/>
      <c r="FIJ3311" s="384"/>
      <c r="FIK3311" s="384"/>
      <c r="FIL3311" s="384"/>
      <c r="FIM3311" s="384"/>
      <c r="FIN3311" s="384"/>
      <c r="FIO3311" s="384"/>
      <c r="FIP3311" s="384"/>
      <c r="FIQ3311" s="384"/>
      <c r="FIR3311" s="384"/>
      <c r="FIS3311" s="384"/>
      <c r="FIT3311" s="384"/>
      <c r="FIU3311" s="384"/>
      <c r="FIV3311" s="384"/>
      <c r="FIW3311" s="384"/>
      <c r="FIX3311" s="384"/>
      <c r="FIY3311" s="384"/>
      <c r="FIZ3311" s="384"/>
      <c r="FJA3311" s="384"/>
      <c r="FJB3311" s="384"/>
      <c r="FJC3311" s="384"/>
      <c r="FJD3311" s="384"/>
      <c r="FJE3311" s="384"/>
      <c r="FJF3311" s="384"/>
      <c r="FJG3311" s="384"/>
      <c r="FJH3311" s="384"/>
      <c r="FJI3311" s="384"/>
      <c r="FJJ3311" s="384"/>
      <c r="FJK3311" s="384"/>
      <c r="FJL3311" s="384"/>
      <c r="FJM3311" s="384"/>
      <c r="FJN3311" s="384"/>
      <c r="FJO3311" s="384"/>
      <c r="FJP3311" s="384"/>
      <c r="FJQ3311" s="384"/>
      <c r="FJR3311" s="384"/>
      <c r="FJS3311" s="384"/>
      <c r="FJT3311" s="384"/>
      <c r="FJU3311" s="384"/>
      <c r="FJV3311" s="384"/>
      <c r="FJW3311" s="384"/>
      <c r="FJX3311" s="384"/>
      <c r="FJY3311" s="384"/>
      <c r="FJZ3311" s="384"/>
      <c r="FKA3311" s="384"/>
      <c r="FKB3311" s="384"/>
      <c r="FKC3311" s="384"/>
      <c r="FKD3311" s="384"/>
      <c r="FKE3311" s="384"/>
      <c r="FKF3311" s="384"/>
      <c r="FKG3311" s="384"/>
      <c r="FKH3311" s="384"/>
      <c r="FKI3311" s="384"/>
      <c r="FKJ3311" s="384"/>
      <c r="FKK3311" s="384"/>
      <c r="FKL3311" s="384"/>
      <c r="FKM3311" s="384"/>
      <c r="FKN3311" s="384"/>
      <c r="FKO3311" s="384"/>
      <c r="FKP3311" s="384"/>
      <c r="FKQ3311" s="384"/>
      <c r="FKR3311" s="384"/>
      <c r="FKS3311" s="384"/>
      <c r="FKT3311" s="384"/>
      <c r="FKU3311" s="384"/>
      <c r="FKV3311" s="384"/>
      <c r="FKW3311" s="384"/>
      <c r="FKX3311" s="384"/>
      <c r="FKY3311" s="384"/>
      <c r="FKZ3311" s="384"/>
      <c r="FLA3311" s="384"/>
      <c r="FLB3311" s="384"/>
      <c r="FLC3311" s="384"/>
      <c r="FLD3311" s="384"/>
      <c r="FLE3311" s="384"/>
      <c r="FLF3311" s="384"/>
      <c r="FLG3311" s="384"/>
      <c r="FLH3311" s="384"/>
      <c r="FLI3311" s="384"/>
      <c r="FLJ3311" s="384"/>
      <c r="FLK3311" s="384"/>
      <c r="FLL3311" s="384"/>
      <c r="FLM3311" s="384"/>
      <c r="FLN3311" s="384"/>
      <c r="FLO3311" s="384"/>
      <c r="FLP3311" s="384"/>
      <c r="FLQ3311" s="384"/>
      <c r="FLR3311" s="384"/>
      <c r="FLS3311" s="384"/>
      <c r="FLT3311" s="384"/>
      <c r="FLU3311" s="384"/>
      <c r="FLV3311" s="384"/>
      <c r="FLW3311" s="384"/>
      <c r="FLX3311" s="384"/>
      <c r="FLY3311" s="384"/>
      <c r="FLZ3311" s="384"/>
      <c r="FMA3311" s="384"/>
      <c r="FMB3311" s="384"/>
      <c r="FMC3311" s="384"/>
      <c r="FMD3311" s="384"/>
      <c r="FME3311" s="384"/>
      <c r="FMF3311" s="384"/>
      <c r="FMG3311" s="384"/>
      <c r="FMH3311" s="384"/>
      <c r="FMI3311" s="384"/>
      <c r="FMJ3311" s="384"/>
      <c r="FMK3311" s="384"/>
      <c r="FML3311" s="384"/>
      <c r="FMM3311" s="384"/>
      <c r="FMN3311" s="384"/>
      <c r="FMO3311" s="384"/>
      <c r="FMP3311" s="384"/>
      <c r="FMQ3311" s="384"/>
      <c r="FMR3311" s="384"/>
      <c r="FMS3311" s="384"/>
      <c r="FMT3311" s="384"/>
      <c r="FMU3311" s="384"/>
      <c r="FMV3311" s="384"/>
      <c r="FMW3311" s="384"/>
      <c r="FMX3311" s="384"/>
      <c r="FMY3311" s="384"/>
      <c r="FMZ3311" s="384"/>
      <c r="FNA3311" s="384"/>
      <c r="FNB3311" s="384"/>
      <c r="FNC3311" s="384"/>
      <c r="FND3311" s="384"/>
      <c r="FNE3311" s="384"/>
      <c r="FNF3311" s="384"/>
      <c r="FNG3311" s="384"/>
      <c r="FNH3311" s="384"/>
      <c r="FNI3311" s="384"/>
      <c r="FNJ3311" s="384"/>
      <c r="FNK3311" s="384"/>
      <c r="FNL3311" s="384"/>
      <c r="FNM3311" s="384"/>
      <c r="FNN3311" s="384"/>
      <c r="FNO3311" s="384"/>
      <c r="FNP3311" s="384"/>
      <c r="FNQ3311" s="384"/>
      <c r="FNR3311" s="384"/>
      <c r="FNS3311" s="384"/>
      <c r="FNT3311" s="384"/>
      <c r="FNU3311" s="384"/>
      <c r="FNV3311" s="384"/>
      <c r="FNW3311" s="384"/>
      <c r="FNX3311" s="384"/>
      <c r="FNY3311" s="384"/>
      <c r="FNZ3311" s="384"/>
      <c r="FOA3311" s="384"/>
      <c r="FOB3311" s="384"/>
      <c r="FOC3311" s="384"/>
      <c r="FOD3311" s="384"/>
      <c r="FOE3311" s="384"/>
      <c r="FOF3311" s="384"/>
      <c r="FOG3311" s="384"/>
      <c r="FOH3311" s="384"/>
      <c r="FOI3311" s="384"/>
      <c r="FOJ3311" s="384"/>
      <c r="FOK3311" s="384"/>
      <c r="FOL3311" s="384"/>
      <c r="FOM3311" s="384"/>
      <c r="FON3311" s="384"/>
      <c r="FOO3311" s="384"/>
      <c r="FOP3311" s="384"/>
      <c r="FOQ3311" s="384"/>
      <c r="FOR3311" s="384"/>
      <c r="FOS3311" s="384"/>
      <c r="FOT3311" s="384"/>
      <c r="FOU3311" s="384"/>
      <c r="FOV3311" s="384"/>
      <c r="FOW3311" s="384"/>
      <c r="FOX3311" s="384"/>
      <c r="FOY3311" s="384"/>
      <c r="FOZ3311" s="384"/>
      <c r="FPA3311" s="384"/>
      <c r="FPB3311" s="384"/>
      <c r="FPC3311" s="384"/>
      <c r="FPD3311" s="384"/>
      <c r="FPE3311" s="384"/>
      <c r="FPF3311" s="384"/>
      <c r="FPG3311" s="384"/>
      <c r="FPH3311" s="384"/>
      <c r="FPI3311" s="384"/>
      <c r="FPJ3311" s="384"/>
      <c r="FPK3311" s="384"/>
      <c r="FPL3311" s="384"/>
      <c r="FPM3311" s="384"/>
      <c r="FPN3311" s="384"/>
      <c r="FPO3311" s="384"/>
      <c r="FPP3311" s="384"/>
      <c r="FPQ3311" s="384"/>
      <c r="FPR3311" s="384"/>
      <c r="FPS3311" s="384"/>
      <c r="FPT3311" s="384"/>
      <c r="FPU3311" s="384"/>
      <c r="FPV3311" s="384"/>
      <c r="FPW3311" s="384"/>
      <c r="FPX3311" s="384"/>
      <c r="FPY3311" s="384"/>
      <c r="FPZ3311" s="384"/>
      <c r="FQA3311" s="384"/>
      <c r="FQB3311" s="384"/>
      <c r="FQC3311" s="384"/>
      <c r="FQD3311" s="384"/>
      <c r="FQE3311" s="384"/>
      <c r="FQF3311" s="384"/>
      <c r="FQG3311" s="384"/>
      <c r="FQH3311" s="384"/>
      <c r="FQI3311" s="384"/>
      <c r="FQJ3311" s="384"/>
      <c r="FQK3311" s="384"/>
      <c r="FQL3311" s="384"/>
      <c r="FQM3311" s="384"/>
      <c r="FQN3311" s="384"/>
      <c r="FQO3311" s="384"/>
      <c r="FQP3311" s="384"/>
      <c r="FQQ3311" s="384"/>
      <c r="FQR3311" s="384"/>
      <c r="FQS3311" s="384"/>
      <c r="FQT3311" s="384"/>
      <c r="FQU3311" s="384"/>
      <c r="FQV3311" s="384"/>
      <c r="FQW3311" s="384"/>
      <c r="FQX3311" s="384"/>
      <c r="FQY3311" s="384"/>
      <c r="FQZ3311" s="384"/>
      <c r="FRA3311" s="384"/>
      <c r="FRB3311" s="384"/>
      <c r="FRC3311" s="384"/>
      <c r="FRD3311" s="384"/>
      <c r="FRE3311" s="384"/>
      <c r="FRF3311" s="384"/>
      <c r="FRG3311" s="384"/>
      <c r="FRH3311" s="384"/>
      <c r="FRI3311" s="384"/>
      <c r="FRJ3311" s="384"/>
      <c r="FRK3311" s="384"/>
      <c r="FRL3311" s="384"/>
      <c r="FRM3311" s="384"/>
      <c r="FRN3311" s="384"/>
      <c r="FRO3311" s="384"/>
      <c r="FRP3311" s="384"/>
      <c r="FRQ3311" s="384"/>
      <c r="FRR3311" s="384"/>
      <c r="FRS3311" s="384"/>
      <c r="FRT3311" s="384"/>
      <c r="FRU3311" s="384"/>
      <c r="FRV3311" s="384"/>
      <c r="FRW3311" s="384"/>
      <c r="FRX3311" s="384"/>
      <c r="FRY3311" s="384"/>
      <c r="FRZ3311" s="384"/>
      <c r="FSA3311" s="384"/>
      <c r="FSB3311" s="384"/>
      <c r="FSC3311" s="384"/>
      <c r="FSD3311" s="384"/>
      <c r="FSE3311" s="384"/>
      <c r="FSF3311" s="384"/>
      <c r="FSG3311" s="384"/>
      <c r="FSH3311" s="384"/>
      <c r="FSI3311" s="384"/>
      <c r="FSJ3311" s="384"/>
      <c r="FSK3311" s="384"/>
      <c r="FSL3311" s="384"/>
      <c r="FSM3311" s="384"/>
      <c r="FSN3311" s="384"/>
      <c r="FSO3311" s="384"/>
      <c r="FSP3311" s="384"/>
      <c r="FSQ3311" s="384"/>
      <c r="FSR3311" s="384"/>
      <c r="FSS3311" s="384"/>
      <c r="FST3311" s="384"/>
      <c r="FSU3311" s="384"/>
      <c r="FSV3311" s="384"/>
      <c r="FSW3311" s="384"/>
      <c r="FSX3311" s="384"/>
      <c r="FSY3311" s="384"/>
      <c r="FSZ3311" s="384"/>
      <c r="FTA3311" s="384"/>
      <c r="FTB3311" s="384"/>
      <c r="FTC3311" s="384"/>
      <c r="FTD3311" s="384"/>
      <c r="FTE3311" s="384"/>
      <c r="FTF3311" s="384"/>
      <c r="FTG3311" s="384"/>
      <c r="FTH3311" s="384"/>
      <c r="FTI3311" s="384"/>
      <c r="FTJ3311" s="384"/>
      <c r="FTK3311" s="384"/>
      <c r="FTL3311" s="384"/>
      <c r="FTM3311" s="384"/>
      <c r="FTN3311" s="384"/>
      <c r="FTO3311" s="384"/>
      <c r="FTP3311" s="384"/>
      <c r="FTQ3311" s="384"/>
      <c r="FTR3311" s="384"/>
      <c r="FTS3311" s="384"/>
      <c r="FTT3311" s="384"/>
      <c r="FTU3311" s="384"/>
      <c r="FTV3311" s="384"/>
      <c r="FTW3311" s="384"/>
      <c r="FTX3311" s="384"/>
      <c r="FTY3311" s="384"/>
      <c r="FTZ3311" s="384"/>
      <c r="FUA3311" s="384"/>
      <c r="FUB3311" s="384"/>
      <c r="FUC3311" s="384"/>
      <c r="FUD3311" s="384"/>
      <c r="FUE3311" s="384"/>
      <c r="FUF3311" s="384"/>
      <c r="FUG3311" s="384"/>
      <c r="FUH3311" s="384"/>
      <c r="FUI3311" s="384"/>
      <c r="FUJ3311" s="384"/>
      <c r="FUK3311" s="384"/>
      <c r="FUL3311" s="384"/>
      <c r="FUM3311" s="384"/>
      <c r="FUN3311" s="384"/>
      <c r="FUO3311" s="384"/>
      <c r="FUP3311" s="384"/>
      <c r="FUQ3311" s="384"/>
      <c r="FUR3311" s="384"/>
      <c r="FUS3311" s="384"/>
      <c r="FUT3311" s="384"/>
      <c r="FUU3311" s="384"/>
      <c r="FUV3311" s="384"/>
      <c r="FUW3311" s="384"/>
      <c r="FUX3311" s="384"/>
      <c r="FUY3311" s="384"/>
      <c r="FUZ3311" s="384"/>
      <c r="FVA3311" s="384"/>
      <c r="FVB3311" s="384"/>
      <c r="FVC3311" s="384"/>
      <c r="FVD3311" s="384"/>
      <c r="FVE3311" s="384"/>
      <c r="FVF3311" s="384"/>
      <c r="FVG3311" s="384"/>
      <c r="FVH3311" s="384"/>
      <c r="FVI3311" s="384"/>
      <c r="FVJ3311" s="384"/>
      <c r="FVK3311" s="384"/>
      <c r="FVL3311" s="384"/>
      <c r="FVM3311" s="384"/>
      <c r="FVN3311" s="384"/>
      <c r="FVO3311" s="384"/>
      <c r="FVP3311" s="384"/>
      <c r="FVQ3311" s="384"/>
      <c r="FVR3311" s="384"/>
      <c r="FVS3311" s="384"/>
      <c r="FVT3311" s="384"/>
      <c r="FVU3311" s="384"/>
      <c r="FVV3311" s="384"/>
      <c r="FVW3311" s="384"/>
      <c r="FVX3311" s="384"/>
      <c r="FVY3311" s="384"/>
      <c r="FVZ3311" s="384"/>
      <c r="FWA3311" s="384"/>
      <c r="FWB3311" s="384"/>
      <c r="FWC3311" s="384"/>
      <c r="FWD3311" s="384"/>
      <c r="FWE3311" s="384"/>
      <c r="FWF3311" s="384"/>
      <c r="FWG3311" s="384"/>
      <c r="FWH3311" s="384"/>
      <c r="FWI3311" s="384"/>
      <c r="FWJ3311" s="384"/>
      <c r="FWK3311" s="384"/>
      <c r="FWL3311" s="384"/>
      <c r="FWM3311" s="384"/>
      <c r="FWN3311" s="384"/>
      <c r="FWO3311" s="384"/>
      <c r="FWP3311" s="384"/>
      <c r="FWQ3311" s="384"/>
      <c r="FWR3311" s="384"/>
      <c r="FWS3311" s="384"/>
      <c r="FWT3311" s="384"/>
      <c r="FWU3311" s="384"/>
      <c r="FWV3311" s="384"/>
      <c r="FWW3311" s="384"/>
      <c r="FWX3311" s="384"/>
      <c r="FWY3311" s="384"/>
      <c r="FWZ3311" s="384"/>
      <c r="FXA3311" s="384"/>
      <c r="FXB3311" s="384"/>
      <c r="FXC3311" s="384"/>
      <c r="FXD3311" s="384"/>
      <c r="FXE3311" s="384"/>
      <c r="FXF3311" s="384"/>
      <c r="FXG3311" s="384"/>
      <c r="FXH3311" s="384"/>
      <c r="FXI3311" s="384"/>
      <c r="FXJ3311" s="384"/>
      <c r="FXK3311" s="384"/>
      <c r="FXL3311" s="384"/>
      <c r="FXM3311" s="384"/>
      <c r="FXN3311" s="384"/>
      <c r="FXO3311" s="384"/>
      <c r="FXP3311" s="384"/>
      <c r="FXQ3311" s="384"/>
      <c r="FXR3311" s="384"/>
      <c r="FXS3311" s="384"/>
      <c r="FXT3311" s="384"/>
      <c r="FXU3311" s="384"/>
      <c r="FXV3311" s="384"/>
      <c r="FXW3311" s="384"/>
      <c r="FXX3311" s="384"/>
      <c r="FXY3311" s="384"/>
      <c r="FXZ3311" s="384"/>
      <c r="FYA3311" s="384"/>
      <c r="FYB3311" s="384"/>
      <c r="FYC3311" s="384"/>
      <c r="FYD3311" s="384"/>
      <c r="FYE3311" s="384"/>
      <c r="FYF3311" s="384"/>
      <c r="FYG3311" s="384"/>
      <c r="FYH3311" s="384"/>
      <c r="FYI3311" s="384"/>
      <c r="FYJ3311" s="384"/>
      <c r="FYK3311" s="384"/>
      <c r="FYL3311" s="384"/>
      <c r="FYM3311" s="384"/>
      <c r="FYN3311" s="384"/>
      <c r="FYO3311" s="384"/>
      <c r="FYP3311" s="384"/>
      <c r="FYQ3311" s="384"/>
      <c r="FYR3311" s="384"/>
      <c r="FYS3311" s="384"/>
      <c r="FYT3311" s="384"/>
      <c r="FYU3311" s="384"/>
      <c r="FYV3311" s="384"/>
      <c r="FYW3311" s="384"/>
      <c r="FYX3311" s="384"/>
      <c r="FYY3311" s="384"/>
      <c r="FYZ3311" s="384"/>
      <c r="FZA3311" s="384"/>
      <c r="FZB3311" s="384"/>
      <c r="FZC3311" s="384"/>
      <c r="FZD3311" s="384"/>
      <c r="FZE3311" s="384"/>
      <c r="FZF3311" s="384"/>
      <c r="FZG3311" s="384"/>
      <c r="FZH3311" s="384"/>
      <c r="FZI3311" s="384"/>
      <c r="FZJ3311" s="384"/>
      <c r="FZK3311" s="384"/>
      <c r="FZL3311" s="384"/>
      <c r="FZM3311" s="384"/>
      <c r="FZN3311" s="384"/>
      <c r="FZO3311" s="384"/>
      <c r="FZP3311" s="384"/>
      <c r="FZQ3311" s="384"/>
      <c r="FZR3311" s="384"/>
      <c r="FZS3311" s="384"/>
      <c r="FZT3311" s="384"/>
      <c r="FZU3311" s="384"/>
      <c r="FZV3311" s="384"/>
      <c r="FZW3311" s="384"/>
      <c r="FZX3311" s="384"/>
      <c r="FZY3311" s="384"/>
      <c r="FZZ3311" s="384"/>
      <c r="GAA3311" s="384"/>
      <c r="GAB3311" s="384"/>
      <c r="GAC3311" s="384"/>
      <c r="GAD3311" s="384"/>
      <c r="GAE3311" s="384"/>
      <c r="GAF3311" s="384"/>
      <c r="GAG3311" s="384"/>
      <c r="GAH3311" s="384"/>
      <c r="GAI3311" s="384"/>
      <c r="GAJ3311" s="384"/>
      <c r="GAK3311" s="384"/>
      <c r="GAL3311" s="384"/>
      <c r="GAM3311" s="384"/>
      <c r="GAN3311" s="384"/>
      <c r="GAO3311" s="384"/>
      <c r="GAP3311" s="384"/>
      <c r="GAQ3311" s="384"/>
      <c r="GAR3311" s="384"/>
      <c r="GAS3311" s="384"/>
      <c r="GAT3311" s="384"/>
      <c r="GAU3311" s="384"/>
      <c r="GAV3311" s="384"/>
      <c r="GAW3311" s="384"/>
      <c r="GAX3311" s="384"/>
      <c r="GAY3311" s="384"/>
      <c r="GAZ3311" s="384"/>
      <c r="GBA3311" s="384"/>
      <c r="GBB3311" s="384"/>
      <c r="GBC3311" s="384"/>
      <c r="GBD3311" s="384"/>
      <c r="GBE3311" s="384"/>
      <c r="GBF3311" s="384"/>
      <c r="GBG3311" s="384"/>
      <c r="GBH3311" s="384"/>
      <c r="GBI3311" s="384"/>
      <c r="GBJ3311" s="384"/>
      <c r="GBK3311" s="384"/>
      <c r="GBL3311" s="384"/>
      <c r="GBM3311" s="384"/>
      <c r="GBN3311" s="384"/>
      <c r="GBO3311" s="384"/>
      <c r="GBP3311" s="384"/>
      <c r="GBQ3311" s="384"/>
      <c r="GBR3311" s="384"/>
      <c r="GBS3311" s="384"/>
      <c r="GBT3311" s="384"/>
      <c r="GBU3311" s="384"/>
      <c r="GBV3311" s="384"/>
      <c r="GBW3311" s="384"/>
      <c r="GBX3311" s="384"/>
      <c r="GBY3311" s="384"/>
      <c r="GBZ3311" s="384"/>
      <c r="GCA3311" s="384"/>
      <c r="GCB3311" s="384"/>
      <c r="GCC3311" s="384"/>
      <c r="GCD3311" s="384"/>
      <c r="GCE3311" s="384"/>
      <c r="GCF3311" s="384"/>
      <c r="GCG3311" s="384"/>
      <c r="GCH3311" s="384"/>
      <c r="GCI3311" s="384"/>
      <c r="GCJ3311" s="384"/>
      <c r="GCK3311" s="384"/>
      <c r="GCL3311" s="384"/>
      <c r="GCM3311" s="384"/>
      <c r="GCN3311" s="384"/>
      <c r="GCO3311" s="384"/>
      <c r="GCP3311" s="384"/>
      <c r="GCQ3311" s="384"/>
      <c r="GCR3311" s="384"/>
      <c r="GCS3311" s="384"/>
      <c r="GCT3311" s="384"/>
      <c r="GCU3311" s="384"/>
      <c r="GCV3311" s="384"/>
      <c r="GCW3311" s="384"/>
      <c r="GCX3311" s="384"/>
      <c r="GCY3311" s="384"/>
      <c r="GCZ3311" s="384"/>
      <c r="GDA3311" s="384"/>
      <c r="GDB3311" s="384"/>
      <c r="GDC3311" s="384"/>
      <c r="GDD3311" s="384"/>
      <c r="GDE3311" s="384"/>
      <c r="GDF3311" s="384"/>
      <c r="GDG3311" s="384"/>
      <c r="GDH3311" s="384"/>
      <c r="GDI3311" s="384"/>
      <c r="GDJ3311" s="384"/>
      <c r="GDK3311" s="384"/>
      <c r="GDL3311" s="384"/>
      <c r="GDM3311" s="384"/>
      <c r="GDN3311" s="384"/>
      <c r="GDO3311" s="384"/>
      <c r="GDP3311" s="384"/>
      <c r="GDQ3311" s="384"/>
      <c r="GDR3311" s="384"/>
      <c r="GDS3311" s="384"/>
      <c r="GDT3311" s="384"/>
      <c r="GDU3311" s="384"/>
      <c r="GDV3311" s="384"/>
      <c r="GDW3311" s="384"/>
      <c r="GDX3311" s="384"/>
      <c r="GDY3311" s="384"/>
      <c r="GDZ3311" s="384"/>
      <c r="GEA3311" s="384"/>
      <c r="GEB3311" s="384"/>
      <c r="GEC3311" s="384"/>
      <c r="GED3311" s="384"/>
      <c r="GEE3311" s="384"/>
      <c r="GEF3311" s="384"/>
      <c r="GEG3311" s="384"/>
      <c r="GEH3311" s="384"/>
      <c r="GEI3311" s="384"/>
      <c r="GEJ3311" s="384"/>
      <c r="GEK3311" s="384"/>
      <c r="GEL3311" s="384"/>
      <c r="GEM3311" s="384"/>
      <c r="GEN3311" s="384"/>
      <c r="GEO3311" s="384"/>
      <c r="GEP3311" s="384"/>
      <c r="GEQ3311" s="384"/>
      <c r="GER3311" s="384"/>
      <c r="GES3311" s="384"/>
      <c r="GET3311" s="384"/>
      <c r="GEU3311" s="384"/>
      <c r="GEV3311" s="384"/>
      <c r="GEW3311" s="384"/>
      <c r="GEX3311" s="384"/>
      <c r="GEY3311" s="384"/>
      <c r="GEZ3311" s="384"/>
      <c r="GFA3311" s="384"/>
      <c r="GFB3311" s="384"/>
      <c r="GFC3311" s="384"/>
      <c r="GFD3311" s="384"/>
      <c r="GFE3311" s="384"/>
      <c r="GFF3311" s="384"/>
      <c r="GFG3311" s="384"/>
      <c r="GFH3311" s="384"/>
      <c r="GFI3311" s="384"/>
      <c r="GFJ3311" s="384"/>
      <c r="GFK3311" s="384"/>
      <c r="GFL3311" s="384"/>
      <c r="GFM3311" s="384"/>
      <c r="GFN3311" s="384"/>
      <c r="GFO3311" s="384"/>
      <c r="GFP3311" s="384"/>
      <c r="GFQ3311" s="384"/>
      <c r="GFR3311" s="384"/>
      <c r="GFS3311" s="384"/>
      <c r="GFT3311" s="384"/>
      <c r="GFU3311" s="384"/>
      <c r="GFV3311" s="384"/>
      <c r="GFW3311" s="384"/>
      <c r="GFX3311" s="384"/>
      <c r="GFY3311" s="384"/>
      <c r="GFZ3311" s="384"/>
      <c r="GGA3311" s="384"/>
      <c r="GGB3311" s="384"/>
      <c r="GGC3311" s="384"/>
      <c r="GGD3311" s="384"/>
      <c r="GGE3311" s="384"/>
      <c r="GGF3311" s="384"/>
      <c r="GGG3311" s="384"/>
      <c r="GGH3311" s="384"/>
      <c r="GGI3311" s="384"/>
      <c r="GGJ3311" s="384"/>
      <c r="GGK3311" s="384"/>
      <c r="GGL3311" s="384"/>
      <c r="GGM3311" s="384"/>
      <c r="GGN3311" s="384"/>
      <c r="GGO3311" s="384"/>
      <c r="GGP3311" s="384"/>
      <c r="GGQ3311" s="384"/>
      <c r="GGR3311" s="384"/>
      <c r="GGS3311" s="384"/>
      <c r="GGT3311" s="384"/>
      <c r="GGU3311" s="384"/>
      <c r="GGV3311" s="384"/>
      <c r="GGW3311" s="384"/>
      <c r="GGX3311" s="384"/>
      <c r="GGY3311" s="384"/>
      <c r="GGZ3311" s="384"/>
      <c r="GHA3311" s="384"/>
      <c r="GHB3311" s="384"/>
      <c r="GHC3311" s="384"/>
      <c r="GHD3311" s="384"/>
      <c r="GHE3311" s="384"/>
      <c r="GHF3311" s="384"/>
      <c r="GHG3311" s="384"/>
      <c r="GHH3311" s="384"/>
      <c r="GHI3311" s="384"/>
      <c r="GHJ3311" s="384"/>
      <c r="GHK3311" s="384"/>
      <c r="GHL3311" s="384"/>
      <c r="GHM3311" s="384"/>
      <c r="GHN3311" s="384"/>
      <c r="GHO3311" s="384"/>
      <c r="GHP3311" s="384"/>
      <c r="GHQ3311" s="384"/>
      <c r="GHR3311" s="384"/>
      <c r="GHS3311" s="384"/>
      <c r="GHT3311" s="384"/>
      <c r="GHU3311" s="384"/>
      <c r="GHV3311" s="384"/>
      <c r="GHW3311" s="384"/>
      <c r="GHX3311" s="384"/>
      <c r="GHY3311" s="384"/>
      <c r="GHZ3311" s="384"/>
      <c r="GIA3311" s="384"/>
      <c r="GIB3311" s="384"/>
      <c r="GIC3311" s="384"/>
      <c r="GID3311" s="384"/>
      <c r="GIE3311" s="384"/>
      <c r="GIF3311" s="384"/>
      <c r="GIG3311" s="384"/>
      <c r="GIH3311" s="384"/>
      <c r="GII3311" s="384"/>
      <c r="GIJ3311" s="384"/>
      <c r="GIK3311" s="384"/>
      <c r="GIL3311" s="384"/>
      <c r="GIM3311" s="384"/>
      <c r="GIN3311" s="384"/>
      <c r="GIO3311" s="384"/>
      <c r="GIP3311" s="384"/>
      <c r="GIQ3311" s="384"/>
      <c r="GIR3311" s="384"/>
      <c r="GIS3311" s="384"/>
      <c r="GIT3311" s="384"/>
      <c r="GIU3311" s="384"/>
      <c r="GIV3311" s="384"/>
      <c r="GIW3311" s="384"/>
      <c r="GIX3311" s="384"/>
      <c r="GIY3311" s="384"/>
      <c r="GIZ3311" s="384"/>
      <c r="GJA3311" s="384"/>
      <c r="GJB3311" s="384"/>
      <c r="GJC3311" s="384"/>
      <c r="GJD3311" s="384"/>
      <c r="GJE3311" s="384"/>
      <c r="GJF3311" s="384"/>
      <c r="GJG3311" s="384"/>
      <c r="GJH3311" s="384"/>
      <c r="GJI3311" s="384"/>
      <c r="GJJ3311" s="384"/>
      <c r="GJK3311" s="384"/>
      <c r="GJL3311" s="384"/>
      <c r="GJM3311" s="384"/>
      <c r="GJN3311" s="384"/>
      <c r="GJO3311" s="384"/>
      <c r="GJP3311" s="384"/>
      <c r="GJQ3311" s="384"/>
      <c r="GJR3311" s="384"/>
      <c r="GJS3311" s="384"/>
      <c r="GJT3311" s="384"/>
      <c r="GJU3311" s="384"/>
      <c r="GJV3311" s="384"/>
      <c r="GJW3311" s="384"/>
      <c r="GJX3311" s="384"/>
      <c r="GJY3311" s="384"/>
      <c r="GJZ3311" s="384"/>
      <c r="GKA3311" s="384"/>
      <c r="GKB3311" s="384"/>
      <c r="GKC3311" s="384"/>
      <c r="GKD3311" s="384"/>
      <c r="GKE3311" s="384"/>
      <c r="GKF3311" s="384"/>
      <c r="GKG3311" s="384"/>
      <c r="GKH3311" s="384"/>
      <c r="GKI3311" s="384"/>
      <c r="GKJ3311" s="384"/>
      <c r="GKK3311" s="384"/>
      <c r="GKL3311" s="384"/>
      <c r="GKM3311" s="384"/>
      <c r="GKN3311" s="384"/>
      <c r="GKO3311" s="384"/>
      <c r="GKP3311" s="384"/>
      <c r="GKQ3311" s="384"/>
      <c r="GKR3311" s="384"/>
      <c r="GKS3311" s="384"/>
      <c r="GKT3311" s="384"/>
      <c r="GKU3311" s="384"/>
      <c r="GKV3311" s="384"/>
      <c r="GKW3311" s="384"/>
      <c r="GKX3311" s="384"/>
      <c r="GKY3311" s="384"/>
      <c r="GKZ3311" s="384"/>
      <c r="GLA3311" s="384"/>
      <c r="GLB3311" s="384"/>
      <c r="GLC3311" s="384"/>
      <c r="GLD3311" s="384"/>
      <c r="GLE3311" s="384"/>
      <c r="GLF3311" s="384"/>
      <c r="GLG3311" s="384"/>
      <c r="GLH3311" s="384"/>
      <c r="GLI3311" s="384"/>
      <c r="GLJ3311" s="384"/>
      <c r="GLK3311" s="384"/>
      <c r="GLL3311" s="384"/>
      <c r="GLM3311" s="384"/>
      <c r="GLN3311" s="384"/>
      <c r="GLO3311" s="384"/>
      <c r="GLP3311" s="384"/>
      <c r="GLQ3311" s="384"/>
      <c r="GLR3311" s="384"/>
      <c r="GLS3311" s="384"/>
      <c r="GLT3311" s="384"/>
      <c r="GLU3311" s="384"/>
      <c r="GLV3311" s="384"/>
      <c r="GLW3311" s="384"/>
      <c r="GLX3311" s="384"/>
      <c r="GLY3311" s="384"/>
      <c r="GLZ3311" s="384"/>
      <c r="GMA3311" s="384"/>
      <c r="GMB3311" s="384"/>
      <c r="GMC3311" s="384"/>
      <c r="GMD3311" s="384"/>
      <c r="GME3311" s="384"/>
      <c r="GMF3311" s="384"/>
      <c r="GMG3311" s="384"/>
      <c r="GMH3311" s="384"/>
      <c r="GMI3311" s="384"/>
      <c r="GMJ3311" s="384"/>
      <c r="GMK3311" s="384"/>
      <c r="GML3311" s="384"/>
      <c r="GMM3311" s="384"/>
      <c r="GMN3311" s="384"/>
      <c r="GMO3311" s="384"/>
      <c r="GMP3311" s="384"/>
      <c r="GMQ3311" s="384"/>
      <c r="GMR3311" s="384"/>
      <c r="GMS3311" s="384"/>
      <c r="GMT3311" s="384"/>
      <c r="GMU3311" s="384"/>
      <c r="GMV3311" s="384"/>
      <c r="GMW3311" s="384"/>
      <c r="GMX3311" s="384"/>
      <c r="GMY3311" s="384"/>
      <c r="GMZ3311" s="384"/>
      <c r="GNA3311" s="384"/>
      <c r="GNB3311" s="384"/>
      <c r="GNC3311" s="384"/>
      <c r="GND3311" s="384"/>
      <c r="GNE3311" s="384"/>
      <c r="GNF3311" s="384"/>
      <c r="GNG3311" s="384"/>
      <c r="GNH3311" s="384"/>
      <c r="GNI3311" s="384"/>
      <c r="GNJ3311" s="384"/>
      <c r="GNK3311" s="384"/>
      <c r="GNL3311" s="384"/>
      <c r="GNM3311" s="384"/>
      <c r="GNN3311" s="384"/>
      <c r="GNO3311" s="384"/>
      <c r="GNP3311" s="384"/>
      <c r="GNQ3311" s="384"/>
      <c r="GNR3311" s="384"/>
      <c r="GNS3311" s="384"/>
      <c r="GNT3311" s="384"/>
      <c r="GNU3311" s="384"/>
      <c r="GNV3311" s="384"/>
      <c r="GNW3311" s="384"/>
      <c r="GNX3311" s="384"/>
      <c r="GNY3311" s="384"/>
      <c r="GNZ3311" s="384"/>
      <c r="GOA3311" s="384"/>
      <c r="GOB3311" s="384"/>
      <c r="GOC3311" s="384"/>
      <c r="GOD3311" s="384"/>
      <c r="GOE3311" s="384"/>
      <c r="GOF3311" s="384"/>
      <c r="GOG3311" s="384"/>
      <c r="GOH3311" s="384"/>
      <c r="GOI3311" s="384"/>
      <c r="GOJ3311" s="384"/>
      <c r="GOK3311" s="384"/>
      <c r="GOL3311" s="384"/>
      <c r="GOM3311" s="384"/>
      <c r="GON3311" s="384"/>
      <c r="GOO3311" s="384"/>
      <c r="GOP3311" s="384"/>
      <c r="GOQ3311" s="384"/>
      <c r="GOR3311" s="384"/>
      <c r="GOS3311" s="384"/>
      <c r="GOT3311" s="384"/>
      <c r="GOU3311" s="384"/>
      <c r="GOV3311" s="384"/>
      <c r="GOW3311" s="384"/>
      <c r="GOX3311" s="384"/>
      <c r="GOY3311" s="384"/>
      <c r="GOZ3311" s="384"/>
      <c r="GPA3311" s="384"/>
      <c r="GPB3311" s="384"/>
      <c r="GPC3311" s="384"/>
      <c r="GPD3311" s="384"/>
      <c r="GPE3311" s="384"/>
      <c r="GPF3311" s="384"/>
      <c r="GPG3311" s="384"/>
      <c r="GPH3311" s="384"/>
      <c r="GPI3311" s="384"/>
      <c r="GPJ3311" s="384"/>
      <c r="GPK3311" s="384"/>
      <c r="GPL3311" s="384"/>
      <c r="GPM3311" s="384"/>
      <c r="GPN3311" s="384"/>
      <c r="GPO3311" s="384"/>
      <c r="GPP3311" s="384"/>
      <c r="GPQ3311" s="384"/>
      <c r="GPR3311" s="384"/>
      <c r="GPS3311" s="384"/>
      <c r="GPT3311" s="384"/>
      <c r="GPU3311" s="384"/>
      <c r="GPV3311" s="384"/>
      <c r="GPW3311" s="384"/>
      <c r="GPX3311" s="384"/>
      <c r="GPY3311" s="384"/>
      <c r="GPZ3311" s="384"/>
      <c r="GQA3311" s="384"/>
      <c r="GQB3311" s="384"/>
      <c r="GQC3311" s="384"/>
      <c r="GQD3311" s="384"/>
      <c r="GQE3311" s="384"/>
      <c r="GQF3311" s="384"/>
      <c r="GQG3311" s="384"/>
      <c r="GQH3311" s="384"/>
      <c r="GQI3311" s="384"/>
      <c r="GQJ3311" s="384"/>
      <c r="GQK3311" s="384"/>
      <c r="GQL3311" s="384"/>
      <c r="GQM3311" s="384"/>
      <c r="GQN3311" s="384"/>
      <c r="GQO3311" s="384"/>
      <c r="GQP3311" s="384"/>
      <c r="GQQ3311" s="384"/>
      <c r="GQR3311" s="384"/>
      <c r="GQS3311" s="384"/>
      <c r="GQT3311" s="384"/>
      <c r="GQU3311" s="384"/>
      <c r="GQV3311" s="384"/>
      <c r="GQW3311" s="384"/>
      <c r="GQX3311" s="384"/>
      <c r="GQY3311" s="384"/>
      <c r="GQZ3311" s="384"/>
      <c r="GRA3311" s="384"/>
      <c r="GRB3311" s="384"/>
      <c r="GRC3311" s="384"/>
      <c r="GRD3311" s="384"/>
      <c r="GRE3311" s="384"/>
      <c r="GRF3311" s="384"/>
      <c r="GRG3311" s="384"/>
      <c r="GRH3311" s="384"/>
      <c r="GRI3311" s="384"/>
      <c r="GRJ3311" s="384"/>
      <c r="GRK3311" s="384"/>
      <c r="GRL3311" s="384"/>
      <c r="GRM3311" s="384"/>
      <c r="GRN3311" s="384"/>
      <c r="GRO3311" s="384"/>
      <c r="GRP3311" s="384"/>
      <c r="GRQ3311" s="384"/>
      <c r="GRR3311" s="384"/>
      <c r="GRS3311" s="384"/>
      <c r="GRT3311" s="384"/>
      <c r="GRU3311" s="384"/>
      <c r="GRV3311" s="384"/>
      <c r="GRW3311" s="384"/>
      <c r="GRX3311" s="384"/>
      <c r="GRY3311" s="384"/>
      <c r="GRZ3311" s="384"/>
      <c r="GSA3311" s="384"/>
      <c r="GSB3311" s="384"/>
      <c r="GSC3311" s="384"/>
      <c r="GSD3311" s="384"/>
      <c r="GSE3311" s="384"/>
      <c r="GSF3311" s="384"/>
      <c r="GSG3311" s="384"/>
      <c r="GSH3311" s="384"/>
      <c r="GSI3311" s="384"/>
      <c r="GSJ3311" s="384"/>
      <c r="GSK3311" s="384"/>
      <c r="GSL3311" s="384"/>
      <c r="GSM3311" s="384"/>
      <c r="GSN3311" s="384"/>
      <c r="GSO3311" s="384"/>
      <c r="GSP3311" s="384"/>
      <c r="GSQ3311" s="384"/>
      <c r="GSR3311" s="384"/>
      <c r="GSS3311" s="384"/>
      <c r="GST3311" s="384"/>
      <c r="GSU3311" s="384"/>
      <c r="GSV3311" s="384"/>
      <c r="GSW3311" s="384"/>
      <c r="GSX3311" s="384"/>
      <c r="GSY3311" s="384"/>
      <c r="GSZ3311" s="384"/>
      <c r="GTA3311" s="384"/>
      <c r="GTB3311" s="384"/>
      <c r="GTC3311" s="384"/>
      <c r="GTD3311" s="384"/>
      <c r="GTE3311" s="384"/>
      <c r="GTF3311" s="384"/>
      <c r="GTG3311" s="384"/>
      <c r="GTH3311" s="384"/>
      <c r="GTI3311" s="384"/>
      <c r="GTJ3311" s="384"/>
      <c r="GTK3311" s="384"/>
      <c r="GTL3311" s="384"/>
      <c r="GTM3311" s="384"/>
      <c r="GTN3311" s="384"/>
      <c r="GTO3311" s="384"/>
      <c r="GTP3311" s="384"/>
      <c r="GTQ3311" s="384"/>
      <c r="GTR3311" s="384"/>
      <c r="GTS3311" s="384"/>
      <c r="GTT3311" s="384"/>
      <c r="GTU3311" s="384"/>
      <c r="GTV3311" s="384"/>
      <c r="GTW3311" s="384"/>
      <c r="GTX3311" s="384"/>
      <c r="GTY3311" s="384"/>
      <c r="GTZ3311" s="384"/>
      <c r="GUA3311" s="384"/>
      <c r="GUB3311" s="384"/>
      <c r="GUC3311" s="384"/>
      <c r="GUD3311" s="384"/>
      <c r="GUE3311" s="384"/>
      <c r="GUF3311" s="384"/>
      <c r="GUG3311" s="384"/>
      <c r="GUH3311" s="384"/>
      <c r="GUI3311" s="384"/>
      <c r="GUJ3311" s="384"/>
      <c r="GUK3311" s="384"/>
      <c r="GUL3311" s="384"/>
      <c r="GUM3311" s="384"/>
      <c r="GUN3311" s="384"/>
      <c r="GUO3311" s="384"/>
      <c r="GUP3311" s="384"/>
      <c r="GUQ3311" s="384"/>
      <c r="GUR3311" s="384"/>
      <c r="GUS3311" s="384"/>
      <c r="GUT3311" s="384"/>
      <c r="GUU3311" s="384"/>
      <c r="GUV3311" s="384"/>
      <c r="GUW3311" s="384"/>
      <c r="GUX3311" s="384"/>
      <c r="GUY3311" s="384"/>
      <c r="GUZ3311" s="384"/>
      <c r="GVA3311" s="384"/>
      <c r="GVB3311" s="384"/>
      <c r="GVC3311" s="384"/>
      <c r="GVD3311" s="384"/>
      <c r="GVE3311" s="384"/>
      <c r="GVF3311" s="384"/>
      <c r="GVG3311" s="384"/>
      <c r="GVH3311" s="384"/>
      <c r="GVI3311" s="384"/>
      <c r="GVJ3311" s="384"/>
      <c r="GVK3311" s="384"/>
      <c r="GVL3311" s="384"/>
      <c r="GVM3311" s="384"/>
      <c r="GVN3311" s="384"/>
      <c r="GVO3311" s="384"/>
      <c r="GVP3311" s="384"/>
      <c r="GVQ3311" s="384"/>
      <c r="GVR3311" s="384"/>
      <c r="GVS3311" s="384"/>
      <c r="GVT3311" s="384"/>
      <c r="GVU3311" s="384"/>
      <c r="GVV3311" s="384"/>
      <c r="GVW3311" s="384"/>
      <c r="GVX3311" s="384"/>
      <c r="GVY3311" s="384"/>
      <c r="GVZ3311" s="384"/>
      <c r="GWA3311" s="384"/>
      <c r="GWB3311" s="384"/>
      <c r="GWC3311" s="384"/>
      <c r="GWD3311" s="384"/>
      <c r="GWE3311" s="384"/>
      <c r="GWF3311" s="384"/>
      <c r="GWG3311" s="384"/>
      <c r="GWH3311" s="384"/>
      <c r="GWI3311" s="384"/>
      <c r="GWJ3311" s="384"/>
      <c r="GWK3311" s="384"/>
      <c r="GWL3311" s="384"/>
      <c r="GWM3311" s="384"/>
      <c r="GWN3311" s="384"/>
      <c r="GWO3311" s="384"/>
      <c r="GWP3311" s="384"/>
      <c r="GWQ3311" s="384"/>
      <c r="GWR3311" s="384"/>
      <c r="GWS3311" s="384"/>
      <c r="GWT3311" s="384"/>
      <c r="GWU3311" s="384"/>
      <c r="GWV3311" s="384"/>
      <c r="GWW3311" s="384"/>
      <c r="GWX3311" s="384"/>
      <c r="GWY3311" s="384"/>
      <c r="GWZ3311" s="384"/>
      <c r="GXA3311" s="384"/>
      <c r="GXB3311" s="384"/>
      <c r="GXC3311" s="384"/>
      <c r="GXD3311" s="384"/>
      <c r="GXE3311" s="384"/>
      <c r="GXF3311" s="384"/>
      <c r="GXG3311" s="384"/>
      <c r="GXH3311" s="384"/>
      <c r="GXI3311" s="384"/>
      <c r="GXJ3311" s="384"/>
      <c r="GXK3311" s="384"/>
      <c r="GXL3311" s="384"/>
      <c r="GXM3311" s="384"/>
      <c r="GXN3311" s="384"/>
      <c r="GXO3311" s="384"/>
      <c r="GXP3311" s="384"/>
      <c r="GXQ3311" s="384"/>
      <c r="GXR3311" s="384"/>
      <c r="GXS3311" s="384"/>
      <c r="GXT3311" s="384"/>
      <c r="GXU3311" s="384"/>
      <c r="GXV3311" s="384"/>
      <c r="GXW3311" s="384"/>
      <c r="GXX3311" s="384"/>
      <c r="GXY3311" s="384"/>
      <c r="GXZ3311" s="384"/>
      <c r="GYA3311" s="384"/>
      <c r="GYB3311" s="384"/>
      <c r="GYC3311" s="384"/>
      <c r="GYD3311" s="384"/>
      <c r="GYE3311" s="384"/>
      <c r="GYF3311" s="384"/>
      <c r="GYG3311" s="384"/>
      <c r="GYH3311" s="384"/>
      <c r="GYI3311" s="384"/>
      <c r="GYJ3311" s="384"/>
      <c r="GYK3311" s="384"/>
      <c r="GYL3311" s="384"/>
      <c r="GYM3311" s="384"/>
      <c r="GYN3311" s="384"/>
      <c r="GYO3311" s="384"/>
      <c r="GYP3311" s="384"/>
      <c r="GYQ3311" s="384"/>
      <c r="GYR3311" s="384"/>
      <c r="GYS3311" s="384"/>
      <c r="GYT3311" s="384"/>
      <c r="GYU3311" s="384"/>
      <c r="GYV3311" s="384"/>
      <c r="GYW3311" s="384"/>
      <c r="GYX3311" s="384"/>
      <c r="GYY3311" s="384"/>
      <c r="GYZ3311" s="384"/>
      <c r="GZA3311" s="384"/>
      <c r="GZB3311" s="384"/>
      <c r="GZC3311" s="384"/>
      <c r="GZD3311" s="384"/>
      <c r="GZE3311" s="384"/>
      <c r="GZF3311" s="384"/>
      <c r="GZG3311" s="384"/>
      <c r="GZH3311" s="384"/>
      <c r="GZI3311" s="384"/>
      <c r="GZJ3311" s="384"/>
      <c r="GZK3311" s="384"/>
      <c r="GZL3311" s="384"/>
      <c r="GZM3311" s="384"/>
      <c r="GZN3311" s="384"/>
      <c r="GZO3311" s="384"/>
      <c r="GZP3311" s="384"/>
      <c r="GZQ3311" s="384"/>
      <c r="GZR3311" s="384"/>
      <c r="GZS3311" s="384"/>
      <c r="GZT3311" s="384"/>
      <c r="GZU3311" s="384"/>
      <c r="GZV3311" s="384"/>
      <c r="GZW3311" s="384"/>
      <c r="GZX3311" s="384"/>
      <c r="GZY3311" s="384"/>
      <c r="GZZ3311" s="384"/>
      <c r="HAA3311" s="384"/>
      <c r="HAB3311" s="384"/>
      <c r="HAC3311" s="384"/>
      <c r="HAD3311" s="384"/>
      <c r="HAE3311" s="384"/>
      <c r="HAF3311" s="384"/>
      <c r="HAG3311" s="384"/>
      <c r="HAH3311" s="384"/>
      <c r="HAI3311" s="384"/>
      <c r="HAJ3311" s="384"/>
      <c r="HAK3311" s="384"/>
      <c r="HAL3311" s="384"/>
      <c r="HAM3311" s="384"/>
      <c r="HAN3311" s="384"/>
      <c r="HAO3311" s="384"/>
      <c r="HAP3311" s="384"/>
      <c r="HAQ3311" s="384"/>
      <c r="HAR3311" s="384"/>
      <c r="HAS3311" s="384"/>
      <c r="HAT3311" s="384"/>
      <c r="HAU3311" s="384"/>
      <c r="HAV3311" s="384"/>
      <c r="HAW3311" s="384"/>
      <c r="HAX3311" s="384"/>
      <c r="HAY3311" s="384"/>
      <c r="HAZ3311" s="384"/>
      <c r="HBA3311" s="384"/>
      <c r="HBB3311" s="384"/>
      <c r="HBC3311" s="384"/>
      <c r="HBD3311" s="384"/>
      <c r="HBE3311" s="384"/>
      <c r="HBF3311" s="384"/>
      <c r="HBG3311" s="384"/>
      <c r="HBH3311" s="384"/>
      <c r="HBI3311" s="384"/>
      <c r="HBJ3311" s="384"/>
      <c r="HBK3311" s="384"/>
      <c r="HBL3311" s="384"/>
      <c r="HBM3311" s="384"/>
      <c r="HBN3311" s="384"/>
      <c r="HBO3311" s="384"/>
      <c r="HBP3311" s="384"/>
      <c r="HBQ3311" s="384"/>
      <c r="HBR3311" s="384"/>
      <c r="HBS3311" s="384"/>
      <c r="HBT3311" s="384"/>
      <c r="HBU3311" s="384"/>
      <c r="HBV3311" s="384"/>
      <c r="HBW3311" s="384"/>
      <c r="HBX3311" s="384"/>
      <c r="HBY3311" s="384"/>
      <c r="HBZ3311" s="384"/>
      <c r="HCA3311" s="384"/>
      <c r="HCB3311" s="384"/>
      <c r="HCC3311" s="384"/>
      <c r="HCD3311" s="384"/>
      <c r="HCE3311" s="384"/>
      <c r="HCF3311" s="384"/>
      <c r="HCG3311" s="384"/>
      <c r="HCH3311" s="384"/>
      <c r="HCI3311" s="384"/>
      <c r="HCJ3311" s="384"/>
      <c r="HCK3311" s="384"/>
      <c r="HCL3311" s="384"/>
      <c r="HCM3311" s="384"/>
      <c r="HCN3311" s="384"/>
      <c r="HCO3311" s="384"/>
      <c r="HCP3311" s="384"/>
      <c r="HCQ3311" s="384"/>
      <c r="HCR3311" s="384"/>
      <c r="HCS3311" s="384"/>
      <c r="HCT3311" s="384"/>
      <c r="HCU3311" s="384"/>
      <c r="HCV3311" s="384"/>
      <c r="HCW3311" s="384"/>
      <c r="HCX3311" s="384"/>
      <c r="HCY3311" s="384"/>
      <c r="HCZ3311" s="384"/>
      <c r="HDA3311" s="384"/>
      <c r="HDB3311" s="384"/>
      <c r="HDC3311" s="384"/>
      <c r="HDD3311" s="384"/>
      <c r="HDE3311" s="384"/>
      <c r="HDF3311" s="384"/>
      <c r="HDG3311" s="384"/>
      <c r="HDH3311" s="384"/>
      <c r="HDI3311" s="384"/>
      <c r="HDJ3311" s="384"/>
      <c r="HDK3311" s="384"/>
      <c r="HDL3311" s="384"/>
      <c r="HDM3311" s="384"/>
      <c r="HDN3311" s="384"/>
      <c r="HDO3311" s="384"/>
      <c r="HDP3311" s="384"/>
      <c r="HDQ3311" s="384"/>
      <c r="HDR3311" s="384"/>
      <c r="HDS3311" s="384"/>
      <c r="HDT3311" s="384"/>
      <c r="HDU3311" s="384"/>
      <c r="HDV3311" s="384"/>
      <c r="HDW3311" s="384"/>
      <c r="HDX3311" s="384"/>
      <c r="HDY3311" s="384"/>
      <c r="HDZ3311" s="384"/>
      <c r="HEA3311" s="384"/>
      <c r="HEB3311" s="384"/>
      <c r="HEC3311" s="384"/>
      <c r="HED3311" s="384"/>
      <c r="HEE3311" s="384"/>
      <c r="HEF3311" s="384"/>
      <c r="HEG3311" s="384"/>
      <c r="HEH3311" s="384"/>
      <c r="HEI3311" s="384"/>
      <c r="HEJ3311" s="384"/>
      <c r="HEK3311" s="384"/>
      <c r="HEL3311" s="384"/>
      <c r="HEM3311" s="384"/>
      <c r="HEN3311" s="384"/>
      <c r="HEO3311" s="384"/>
      <c r="HEP3311" s="384"/>
      <c r="HEQ3311" s="384"/>
      <c r="HER3311" s="384"/>
      <c r="HES3311" s="384"/>
      <c r="HET3311" s="384"/>
      <c r="HEU3311" s="384"/>
      <c r="HEV3311" s="384"/>
      <c r="HEW3311" s="384"/>
      <c r="HEX3311" s="384"/>
      <c r="HEY3311" s="384"/>
      <c r="HEZ3311" s="384"/>
      <c r="HFA3311" s="384"/>
      <c r="HFB3311" s="384"/>
      <c r="HFC3311" s="384"/>
      <c r="HFD3311" s="384"/>
      <c r="HFE3311" s="384"/>
      <c r="HFF3311" s="384"/>
      <c r="HFG3311" s="384"/>
      <c r="HFH3311" s="384"/>
      <c r="HFI3311" s="384"/>
      <c r="HFJ3311" s="384"/>
      <c r="HFK3311" s="384"/>
      <c r="HFL3311" s="384"/>
      <c r="HFM3311" s="384"/>
      <c r="HFN3311" s="384"/>
      <c r="HFO3311" s="384"/>
      <c r="HFP3311" s="384"/>
      <c r="HFQ3311" s="384"/>
      <c r="HFR3311" s="384"/>
      <c r="HFS3311" s="384"/>
      <c r="HFT3311" s="384"/>
      <c r="HFU3311" s="384"/>
      <c r="HFV3311" s="384"/>
      <c r="HFW3311" s="384"/>
      <c r="HFX3311" s="384"/>
      <c r="HFY3311" s="384"/>
      <c r="HFZ3311" s="384"/>
      <c r="HGA3311" s="384"/>
      <c r="HGB3311" s="384"/>
      <c r="HGC3311" s="384"/>
      <c r="HGD3311" s="384"/>
      <c r="HGE3311" s="384"/>
      <c r="HGF3311" s="384"/>
      <c r="HGG3311" s="384"/>
      <c r="HGH3311" s="384"/>
      <c r="HGI3311" s="384"/>
      <c r="HGJ3311" s="384"/>
      <c r="HGK3311" s="384"/>
      <c r="HGL3311" s="384"/>
      <c r="HGM3311" s="384"/>
      <c r="HGN3311" s="384"/>
      <c r="HGO3311" s="384"/>
      <c r="HGP3311" s="384"/>
      <c r="HGQ3311" s="384"/>
      <c r="HGR3311" s="384"/>
      <c r="HGS3311" s="384"/>
      <c r="HGT3311" s="384"/>
      <c r="HGU3311" s="384"/>
      <c r="HGV3311" s="384"/>
      <c r="HGW3311" s="384"/>
      <c r="HGX3311" s="384"/>
      <c r="HGY3311" s="384"/>
      <c r="HGZ3311" s="384"/>
      <c r="HHA3311" s="384"/>
      <c r="HHB3311" s="384"/>
      <c r="HHC3311" s="384"/>
      <c r="HHD3311" s="384"/>
      <c r="HHE3311" s="384"/>
      <c r="HHF3311" s="384"/>
      <c r="HHG3311" s="384"/>
      <c r="HHH3311" s="384"/>
      <c r="HHI3311" s="384"/>
      <c r="HHJ3311" s="384"/>
      <c r="HHK3311" s="384"/>
      <c r="HHL3311" s="384"/>
      <c r="HHM3311" s="384"/>
      <c r="HHN3311" s="384"/>
      <c r="HHO3311" s="384"/>
      <c r="HHP3311" s="384"/>
      <c r="HHQ3311" s="384"/>
      <c r="HHR3311" s="384"/>
      <c r="HHS3311" s="384"/>
      <c r="HHT3311" s="384"/>
      <c r="HHU3311" s="384"/>
      <c r="HHV3311" s="384"/>
      <c r="HHW3311" s="384"/>
      <c r="HHX3311" s="384"/>
      <c r="HHY3311" s="384"/>
      <c r="HHZ3311" s="384"/>
      <c r="HIA3311" s="384"/>
      <c r="HIB3311" s="384"/>
      <c r="HIC3311" s="384"/>
      <c r="HID3311" s="384"/>
      <c r="HIE3311" s="384"/>
      <c r="HIF3311" s="384"/>
      <c r="HIG3311" s="384"/>
      <c r="HIH3311" s="384"/>
      <c r="HII3311" s="384"/>
      <c r="HIJ3311" s="384"/>
      <c r="HIK3311" s="384"/>
      <c r="HIL3311" s="384"/>
      <c r="HIM3311" s="384"/>
      <c r="HIN3311" s="384"/>
      <c r="HIO3311" s="384"/>
      <c r="HIP3311" s="384"/>
      <c r="HIQ3311" s="384"/>
      <c r="HIR3311" s="384"/>
      <c r="HIS3311" s="384"/>
      <c r="HIT3311" s="384"/>
      <c r="HIU3311" s="384"/>
      <c r="HIV3311" s="384"/>
      <c r="HIW3311" s="384"/>
      <c r="HIX3311" s="384"/>
      <c r="HIY3311" s="384"/>
      <c r="HIZ3311" s="384"/>
      <c r="HJA3311" s="384"/>
      <c r="HJB3311" s="384"/>
      <c r="HJC3311" s="384"/>
      <c r="HJD3311" s="384"/>
      <c r="HJE3311" s="384"/>
      <c r="HJF3311" s="384"/>
      <c r="HJG3311" s="384"/>
      <c r="HJH3311" s="384"/>
      <c r="HJI3311" s="384"/>
      <c r="HJJ3311" s="384"/>
      <c r="HJK3311" s="384"/>
      <c r="HJL3311" s="384"/>
      <c r="HJM3311" s="384"/>
      <c r="HJN3311" s="384"/>
      <c r="HJO3311" s="384"/>
      <c r="HJP3311" s="384"/>
      <c r="HJQ3311" s="384"/>
      <c r="HJR3311" s="384"/>
      <c r="HJS3311" s="384"/>
      <c r="HJT3311" s="384"/>
      <c r="HJU3311" s="384"/>
      <c r="HJV3311" s="384"/>
      <c r="HJW3311" s="384"/>
      <c r="HJX3311" s="384"/>
      <c r="HJY3311" s="384"/>
      <c r="HJZ3311" s="384"/>
      <c r="HKA3311" s="384"/>
      <c r="HKB3311" s="384"/>
      <c r="HKC3311" s="384"/>
      <c r="HKD3311" s="384"/>
      <c r="HKE3311" s="384"/>
      <c r="HKF3311" s="384"/>
      <c r="HKG3311" s="384"/>
      <c r="HKH3311" s="384"/>
      <c r="HKI3311" s="384"/>
      <c r="HKJ3311" s="384"/>
      <c r="HKK3311" s="384"/>
      <c r="HKL3311" s="384"/>
      <c r="HKM3311" s="384"/>
      <c r="HKN3311" s="384"/>
      <c r="HKO3311" s="384"/>
      <c r="HKP3311" s="384"/>
      <c r="HKQ3311" s="384"/>
      <c r="HKR3311" s="384"/>
      <c r="HKS3311" s="384"/>
      <c r="HKT3311" s="384"/>
      <c r="HKU3311" s="384"/>
      <c r="HKV3311" s="384"/>
      <c r="HKW3311" s="384"/>
      <c r="HKX3311" s="384"/>
      <c r="HKY3311" s="384"/>
      <c r="HKZ3311" s="384"/>
      <c r="HLA3311" s="384"/>
      <c r="HLB3311" s="384"/>
      <c r="HLC3311" s="384"/>
      <c r="HLD3311" s="384"/>
      <c r="HLE3311" s="384"/>
      <c r="HLF3311" s="384"/>
      <c r="HLG3311" s="384"/>
      <c r="HLH3311" s="384"/>
      <c r="HLI3311" s="384"/>
      <c r="HLJ3311" s="384"/>
      <c r="HLK3311" s="384"/>
      <c r="HLL3311" s="384"/>
      <c r="HLM3311" s="384"/>
      <c r="HLN3311" s="384"/>
      <c r="HLO3311" s="384"/>
      <c r="HLP3311" s="384"/>
      <c r="HLQ3311" s="384"/>
      <c r="HLR3311" s="384"/>
      <c r="HLS3311" s="384"/>
      <c r="HLT3311" s="384"/>
      <c r="HLU3311" s="384"/>
      <c r="HLV3311" s="384"/>
      <c r="HLW3311" s="384"/>
      <c r="HLX3311" s="384"/>
      <c r="HLY3311" s="384"/>
      <c r="HLZ3311" s="384"/>
      <c r="HMA3311" s="384"/>
      <c r="HMB3311" s="384"/>
      <c r="HMC3311" s="384"/>
      <c r="HMD3311" s="384"/>
      <c r="HME3311" s="384"/>
      <c r="HMF3311" s="384"/>
      <c r="HMG3311" s="384"/>
      <c r="HMH3311" s="384"/>
      <c r="HMI3311" s="384"/>
      <c r="HMJ3311" s="384"/>
      <c r="HMK3311" s="384"/>
      <c r="HML3311" s="384"/>
      <c r="HMM3311" s="384"/>
      <c r="HMN3311" s="384"/>
      <c r="HMO3311" s="384"/>
      <c r="HMP3311" s="384"/>
      <c r="HMQ3311" s="384"/>
      <c r="HMR3311" s="384"/>
      <c r="HMS3311" s="384"/>
      <c r="HMT3311" s="384"/>
      <c r="HMU3311" s="384"/>
      <c r="HMV3311" s="384"/>
      <c r="HMW3311" s="384"/>
      <c r="HMX3311" s="384"/>
      <c r="HMY3311" s="384"/>
      <c r="HMZ3311" s="384"/>
      <c r="HNA3311" s="384"/>
      <c r="HNB3311" s="384"/>
      <c r="HNC3311" s="384"/>
      <c r="HND3311" s="384"/>
      <c r="HNE3311" s="384"/>
      <c r="HNF3311" s="384"/>
      <c r="HNG3311" s="384"/>
      <c r="HNH3311" s="384"/>
      <c r="HNI3311" s="384"/>
      <c r="HNJ3311" s="384"/>
      <c r="HNK3311" s="384"/>
      <c r="HNL3311" s="384"/>
      <c r="HNM3311" s="384"/>
      <c r="HNN3311" s="384"/>
      <c r="HNO3311" s="384"/>
      <c r="HNP3311" s="384"/>
      <c r="HNQ3311" s="384"/>
      <c r="HNR3311" s="384"/>
      <c r="HNS3311" s="384"/>
      <c r="HNT3311" s="384"/>
      <c r="HNU3311" s="384"/>
      <c r="HNV3311" s="384"/>
      <c r="HNW3311" s="384"/>
      <c r="HNX3311" s="384"/>
      <c r="HNY3311" s="384"/>
      <c r="HNZ3311" s="384"/>
      <c r="HOA3311" s="384"/>
      <c r="HOB3311" s="384"/>
      <c r="HOC3311" s="384"/>
      <c r="HOD3311" s="384"/>
      <c r="HOE3311" s="384"/>
      <c r="HOF3311" s="384"/>
      <c r="HOG3311" s="384"/>
      <c r="HOH3311" s="384"/>
      <c r="HOI3311" s="384"/>
      <c r="HOJ3311" s="384"/>
      <c r="HOK3311" s="384"/>
      <c r="HOL3311" s="384"/>
      <c r="HOM3311" s="384"/>
      <c r="HON3311" s="384"/>
      <c r="HOO3311" s="384"/>
      <c r="HOP3311" s="384"/>
      <c r="HOQ3311" s="384"/>
      <c r="HOR3311" s="384"/>
      <c r="HOS3311" s="384"/>
      <c r="HOT3311" s="384"/>
      <c r="HOU3311" s="384"/>
      <c r="HOV3311" s="384"/>
      <c r="HOW3311" s="384"/>
      <c r="HOX3311" s="384"/>
      <c r="HOY3311" s="384"/>
      <c r="HOZ3311" s="384"/>
      <c r="HPA3311" s="384"/>
      <c r="HPB3311" s="384"/>
      <c r="HPC3311" s="384"/>
      <c r="HPD3311" s="384"/>
      <c r="HPE3311" s="384"/>
      <c r="HPF3311" s="384"/>
      <c r="HPG3311" s="384"/>
      <c r="HPH3311" s="384"/>
      <c r="HPI3311" s="384"/>
      <c r="HPJ3311" s="384"/>
      <c r="HPK3311" s="384"/>
      <c r="HPL3311" s="384"/>
      <c r="HPM3311" s="384"/>
      <c r="HPN3311" s="384"/>
      <c r="HPO3311" s="384"/>
      <c r="HPP3311" s="384"/>
      <c r="HPQ3311" s="384"/>
      <c r="HPR3311" s="384"/>
      <c r="HPS3311" s="384"/>
      <c r="HPT3311" s="384"/>
      <c r="HPU3311" s="384"/>
      <c r="HPV3311" s="384"/>
      <c r="HPW3311" s="384"/>
      <c r="HPX3311" s="384"/>
      <c r="HPY3311" s="384"/>
      <c r="HPZ3311" s="384"/>
      <c r="HQA3311" s="384"/>
      <c r="HQB3311" s="384"/>
      <c r="HQC3311" s="384"/>
      <c r="HQD3311" s="384"/>
      <c r="HQE3311" s="384"/>
      <c r="HQF3311" s="384"/>
      <c r="HQG3311" s="384"/>
      <c r="HQH3311" s="384"/>
      <c r="HQI3311" s="384"/>
      <c r="HQJ3311" s="384"/>
      <c r="HQK3311" s="384"/>
      <c r="HQL3311" s="384"/>
      <c r="HQM3311" s="384"/>
      <c r="HQN3311" s="384"/>
      <c r="HQO3311" s="384"/>
      <c r="HQP3311" s="384"/>
      <c r="HQQ3311" s="384"/>
      <c r="HQR3311" s="384"/>
      <c r="HQS3311" s="384"/>
      <c r="HQT3311" s="384"/>
      <c r="HQU3311" s="384"/>
      <c r="HQV3311" s="384"/>
      <c r="HQW3311" s="384"/>
      <c r="HQX3311" s="384"/>
      <c r="HQY3311" s="384"/>
      <c r="HQZ3311" s="384"/>
      <c r="HRA3311" s="384"/>
      <c r="HRB3311" s="384"/>
      <c r="HRC3311" s="384"/>
      <c r="HRD3311" s="384"/>
      <c r="HRE3311" s="384"/>
      <c r="HRF3311" s="384"/>
      <c r="HRG3311" s="384"/>
      <c r="HRH3311" s="384"/>
      <c r="HRI3311" s="384"/>
      <c r="HRJ3311" s="384"/>
      <c r="HRK3311" s="384"/>
      <c r="HRL3311" s="384"/>
      <c r="HRM3311" s="384"/>
      <c r="HRN3311" s="384"/>
      <c r="HRO3311" s="384"/>
      <c r="HRP3311" s="384"/>
      <c r="HRQ3311" s="384"/>
      <c r="HRR3311" s="384"/>
      <c r="HRS3311" s="384"/>
      <c r="HRT3311" s="384"/>
      <c r="HRU3311" s="384"/>
      <c r="HRV3311" s="384"/>
      <c r="HRW3311" s="384"/>
      <c r="HRX3311" s="384"/>
      <c r="HRY3311" s="384"/>
      <c r="HRZ3311" s="384"/>
      <c r="HSA3311" s="384"/>
      <c r="HSB3311" s="384"/>
      <c r="HSC3311" s="384"/>
      <c r="HSD3311" s="384"/>
      <c r="HSE3311" s="384"/>
      <c r="HSF3311" s="384"/>
      <c r="HSG3311" s="384"/>
      <c r="HSH3311" s="384"/>
      <c r="HSI3311" s="384"/>
      <c r="HSJ3311" s="384"/>
      <c r="HSK3311" s="384"/>
      <c r="HSL3311" s="384"/>
      <c r="HSM3311" s="384"/>
      <c r="HSN3311" s="384"/>
      <c r="HSO3311" s="384"/>
      <c r="HSP3311" s="384"/>
      <c r="HSQ3311" s="384"/>
      <c r="HSR3311" s="384"/>
      <c r="HSS3311" s="384"/>
      <c r="HST3311" s="384"/>
      <c r="HSU3311" s="384"/>
      <c r="HSV3311" s="384"/>
      <c r="HSW3311" s="384"/>
      <c r="HSX3311" s="384"/>
      <c r="HSY3311" s="384"/>
      <c r="HSZ3311" s="384"/>
      <c r="HTA3311" s="384"/>
      <c r="HTB3311" s="384"/>
      <c r="HTC3311" s="384"/>
      <c r="HTD3311" s="384"/>
      <c r="HTE3311" s="384"/>
      <c r="HTF3311" s="384"/>
      <c r="HTG3311" s="384"/>
      <c r="HTH3311" s="384"/>
      <c r="HTI3311" s="384"/>
      <c r="HTJ3311" s="384"/>
      <c r="HTK3311" s="384"/>
      <c r="HTL3311" s="384"/>
      <c r="HTM3311" s="384"/>
      <c r="HTN3311" s="384"/>
      <c r="HTO3311" s="384"/>
      <c r="HTP3311" s="384"/>
      <c r="HTQ3311" s="384"/>
      <c r="HTR3311" s="384"/>
      <c r="HTS3311" s="384"/>
      <c r="HTT3311" s="384"/>
      <c r="HTU3311" s="384"/>
      <c r="HTV3311" s="384"/>
      <c r="HTW3311" s="384"/>
      <c r="HTX3311" s="384"/>
      <c r="HTY3311" s="384"/>
      <c r="HTZ3311" s="384"/>
      <c r="HUA3311" s="384"/>
      <c r="HUB3311" s="384"/>
      <c r="HUC3311" s="384"/>
      <c r="HUD3311" s="384"/>
      <c r="HUE3311" s="384"/>
      <c r="HUF3311" s="384"/>
      <c r="HUG3311" s="384"/>
      <c r="HUH3311" s="384"/>
      <c r="HUI3311" s="384"/>
      <c r="HUJ3311" s="384"/>
      <c r="HUK3311" s="384"/>
      <c r="HUL3311" s="384"/>
      <c r="HUM3311" s="384"/>
      <c r="HUN3311" s="384"/>
      <c r="HUO3311" s="384"/>
      <c r="HUP3311" s="384"/>
      <c r="HUQ3311" s="384"/>
      <c r="HUR3311" s="384"/>
      <c r="HUS3311" s="384"/>
      <c r="HUT3311" s="384"/>
      <c r="HUU3311" s="384"/>
      <c r="HUV3311" s="384"/>
      <c r="HUW3311" s="384"/>
      <c r="HUX3311" s="384"/>
      <c r="HUY3311" s="384"/>
      <c r="HUZ3311" s="384"/>
      <c r="HVA3311" s="384"/>
      <c r="HVB3311" s="384"/>
      <c r="HVC3311" s="384"/>
      <c r="HVD3311" s="384"/>
      <c r="HVE3311" s="384"/>
      <c r="HVF3311" s="384"/>
      <c r="HVG3311" s="384"/>
      <c r="HVH3311" s="384"/>
      <c r="HVI3311" s="384"/>
      <c r="HVJ3311" s="384"/>
      <c r="HVK3311" s="384"/>
      <c r="HVL3311" s="384"/>
      <c r="HVM3311" s="384"/>
      <c r="HVN3311" s="384"/>
      <c r="HVO3311" s="384"/>
      <c r="HVP3311" s="384"/>
      <c r="HVQ3311" s="384"/>
      <c r="HVR3311" s="384"/>
      <c r="HVS3311" s="384"/>
      <c r="HVT3311" s="384"/>
      <c r="HVU3311" s="384"/>
      <c r="HVV3311" s="384"/>
      <c r="HVW3311" s="384"/>
      <c r="HVX3311" s="384"/>
      <c r="HVY3311" s="384"/>
      <c r="HVZ3311" s="384"/>
      <c r="HWA3311" s="384"/>
      <c r="HWB3311" s="384"/>
      <c r="HWC3311" s="384"/>
      <c r="HWD3311" s="384"/>
      <c r="HWE3311" s="384"/>
      <c r="HWF3311" s="384"/>
      <c r="HWG3311" s="384"/>
      <c r="HWH3311" s="384"/>
      <c r="HWI3311" s="384"/>
      <c r="HWJ3311" s="384"/>
      <c r="HWK3311" s="384"/>
      <c r="HWL3311" s="384"/>
      <c r="HWM3311" s="384"/>
      <c r="HWN3311" s="384"/>
      <c r="HWO3311" s="384"/>
      <c r="HWP3311" s="384"/>
      <c r="HWQ3311" s="384"/>
      <c r="HWR3311" s="384"/>
      <c r="HWS3311" s="384"/>
      <c r="HWT3311" s="384"/>
      <c r="HWU3311" s="384"/>
      <c r="HWV3311" s="384"/>
      <c r="HWW3311" s="384"/>
      <c r="HWX3311" s="384"/>
      <c r="HWY3311" s="384"/>
      <c r="HWZ3311" s="384"/>
      <c r="HXA3311" s="384"/>
      <c r="HXB3311" s="384"/>
      <c r="HXC3311" s="384"/>
      <c r="HXD3311" s="384"/>
      <c r="HXE3311" s="384"/>
      <c r="HXF3311" s="384"/>
      <c r="HXG3311" s="384"/>
      <c r="HXH3311" s="384"/>
      <c r="HXI3311" s="384"/>
      <c r="HXJ3311" s="384"/>
      <c r="HXK3311" s="384"/>
      <c r="HXL3311" s="384"/>
      <c r="HXM3311" s="384"/>
      <c r="HXN3311" s="384"/>
      <c r="HXO3311" s="384"/>
      <c r="HXP3311" s="384"/>
      <c r="HXQ3311" s="384"/>
      <c r="HXR3311" s="384"/>
      <c r="HXS3311" s="384"/>
      <c r="HXT3311" s="384"/>
      <c r="HXU3311" s="384"/>
      <c r="HXV3311" s="384"/>
      <c r="HXW3311" s="384"/>
      <c r="HXX3311" s="384"/>
      <c r="HXY3311" s="384"/>
      <c r="HXZ3311" s="384"/>
      <c r="HYA3311" s="384"/>
      <c r="HYB3311" s="384"/>
      <c r="HYC3311" s="384"/>
      <c r="HYD3311" s="384"/>
      <c r="HYE3311" s="384"/>
      <c r="HYF3311" s="384"/>
      <c r="HYG3311" s="384"/>
      <c r="HYH3311" s="384"/>
      <c r="HYI3311" s="384"/>
      <c r="HYJ3311" s="384"/>
      <c r="HYK3311" s="384"/>
      <c r="HYL3311" s="384"/>
      <c r="HYM3311" s="384"/>
      <c r="HYN3311" s="384"/>
      <c r="HYO3311" s="384"/>
      <c r="HYP3311" s="384"/>
      <c r="HYQ3311" s="384"/>
      <c r="HYR3311" s="384"/>
      <c r="HYS3311" s="384"/>
      <c r="HYT3311" s="384"/>
      <c r="HYU3311" s="384"/>
      <c r="HYV3311" s="384"/>
      <c r="HYW3311" s="384"/>
      <c r="HYX3311" s="384"/>
      <c r="HYY3311" s="384"/>
      <c r="HYZ3311" s="384"/>
      <c r="HZA3311" s="384"/>
      <c r="HZB3311" s="384"/>
      <c r="HZC3311" s="384"/>
      <c r="HZD3311" s="384"/>
      <c r="HZE3311" s="384"/>
      <c r="HZF3311" s="384"/>
      <c r="HZG3311" s="384"/>
      <c r="HZH3311" s="384"/>
      <c r="HZI3311" s="384"/>
      <c r="HZJ3311" s="384"/>
      <c r="HZK3311" s="384"/>
      <c r="HZL3311" s="384"/>
      <c r="HZM3311" s="384"/>
      <c r="HZN3311" s="384"/>
      <c r="HZO3311" s="384"/>
      <c r="HZP3311" s="384"/>
      <c r="HZQ3311" s="384"/>
      <c r="HZR3311" s="384"/>
      <c r="HZS3311" s="384"/>
      <c r="HZT3311" s="384"/>
      <c r="HZU3311" s="384"/>
      <c r="HZV3311" s="384"/>
      <c r="HZW3311" s="384"/>
      <c r="HZX3311" s="384"/>
      <c r="HZY3311" s="384"/>
      <c r="HZZ3311" s="384"/>
      <c r="IAA3311" s="384"/>
      <c r="IAB3311" s="384"/>
      <c r="IAC3311" s="384"/>
      <c r="IAD3311" s="384"/>
      <c r="IAE3311" s="384"/>
      <c r="IAF3311" s="384"/>
      <c r="IAG3311" s="384"/>
      <c r="IAH3311" s="384"/>
      <c r="IAI3311" s="384"/>
      <c r="IAJ3311" s="384"/>
      <c r="IAK3311" s="384"/>
      <c r="IAL3311" s="384"/>
      <c r="IAM3311" s="384"/>
      <c r="IAN3311" s="384"/>
      <c r="IAO3311" s="384"/>
      <c r="IAP3311" s="384"/>
      <c r="IAQ3311" s="384"/>
      <c r="IAR3311" s="384"/>
      <c r="IAS3311" s="384"/>
      <c r="IAT3311" s="384"/>
      <c r="IAU3311" s="384"/>
      <c r="IAV3311" s="384"/>
      <c r="IAW3311" s="384"/>
      <c r="IAX3311" s="384"/>
      <c r="IAY3311" s="384"/>
      <c r="IAZ3311" s="384"/>
      <c r="IBA3311" s="384"/>
      <c r="IBB3311" s="384"/>
      <c r="IBC3311" s="384"/>
      <c r="IBD3311" s="384"/>
      <c r="IBE3311" s="384"/>
      <c r="IBF3311" s="384"/>
      <c r="IBG3311" s="384"/>
      <c r="IBH3311" s="384"/>
      <c r="IBI3311" s="384"/>
      <c r="IBJ3311" s="384"/>
      <c r="IBK3311" s="384"/>
      <c r="IBL3311" s="384"/>
      <c r="IBM3311" s="384"/>
      <c r="IBN3311" s="384"/>
      <c r="IBO3311" s="384"/>
      <c r="IBP3311" s="384"/>
      <c r="IBQ3311" s="384"/>
      <c r="IBR3311" s="384"/>
      <c r="IBS3311" s="384"/>
      <c r="IBT3311" s="384"/>
      <c r="IBU3311" s="384"/>
      <c r="IBV3311" s="384"/>
      <c r="IBW3311" s="384"/>
      <c r="IBX3311" s="384"/>
      <c r="IBY3311" s="384"/>
      <c r="IBZ3311" s="384"/>
      <c r="ICA3311" s="384"/>
      <c r="ICB3311" s="384"/>
      <c r="ICC3311" s="384"/>
      <c r="ICD3311" s="384"/>
      <c r="ICE3311" s="384"/>
      <c r="ICF3311" s="384"/>
      <c r="ICG3311" s="384"/>
      <c r="ICH3311" s="384"/>
      <c r="ICI3311" s="384"/>
      <c r="ICJ3311" s="384"/>
      <c r="ICK3311" s="384"/>
      <c r="ICL3311" s="384"/>
      <c r="ICM3311" s="384"/>
      <c r="ICN3311" s="384"/>
      <c r="ICO3311" s="384"/>
      <c r="ICP3311" s="384"/>
      <c r="ICQ3311" s="384"/>
      <c r="ICR3311" s="384"/>
      <c r="ICS3311" s="384"/>
      <c r="ICT3311" s="384"/>
      <c r="ICU3311" s="384"/>
      <c r="ICV3311" s="384"/>
      <c r="ICW3311" s="384"/>
      <c r="ICX3311" s="384"/>
      <c r="ICY3311" s="384"/>
      <c r="ICZ3311" s="384"/>
      <c r="IDA3311" s="384"/>
      <c r="IDB3311" s="384"/>
      <c r="IDC3311" s="384"/>
      <c r="IDD3311" s="384"/>
      <c r="IDE3311" s="384"/>
      <c r="IDF3311" s="384"/>
      <c r="IDG3311" s="384"/>
      <c r="IDH3311" s="384"/>
      <c r="IDI3311" s="384"/>
      <c r="IDJ3311" s="384"/>
      <c r="IDK3311" s="384"/>
      <c r="IDL3311" s="384"/>
      <c r="IDM3311" s="384"/>
      <c r="IDN3311" s="384"/>
      <c r="IDO3311" s="384"/>
      <c r="IDP3311" s="384"/>
      <c r="IDQ3311" s="384"/>
      <c r="IDR3311" s="384"/>
      <c r="IDS3311" s="384"/>
      <c r="IDT3311" s="384"/>
      <c r="IDU3311" s="384"/>
      <c r="IDV3311" s="384"/>
      <c r="IDW3311" s="384"/>
      <c r="IDX3311" s="384"/>
      <c r="IDY3311" s="384"/>
      <c r="IDZ3311" s="384"/>
      <c r="IEA3311" s="384"/>
      <c r="IEB3311" s="384"/>
      <c r="IEC3311" s="384"/>
      <c r="IED3311" s="384"/>
      <c r="IEE3311" s="384"/>
      <c r="IEF3311" s="384"/>
      <c r="IEG3311" s="384"/>
      <c r="IEH3311" s="384"/>
      <c r="IEI3311" s="384"/>
      <c r="IEJ3311" s="384"/>
      <c r="IEK3311" s="384"/>
      <c r="IEL3311" s="384"/>
      <c r="IEM3311" s="384"/>
      <c r="IEN3311" s="384"/>
      <c r="IEO3311" s="384"/>
      <c r="IEP3311" s="384"/>
      <c r="IEQ3311" s="384"/>
      <c r="IER3311" s="384"/>
      <c r="IES3311" s="384"/>
      <c r="IET3311" s="384"/>
      <c r="IEU3311" s="384"/>
      <c r="IEV3311" s="384"/>
      <c r="IEW3311" s="384"/>
      <c r="IEX3311" s="384"/>
      <c r="IEY3311" s="384"/>
      <c r="IEZ3311" s="384"/>
      <c r="IFA3311" s="384"/>
      <c r="IFB3311" s="384"/>
      <c r="IFC3311" s="384"/>
      <c r="IFD3311" s="384"/>
      <c r="IFE3311" s="384"/>
      <c r="IFF3311" s="384"/>
      <c r="IFG3311" s="384"/>
      <c r="IFH3311" s="384"/>
      <c r="IFI3311" s="384"/>
      <c r="IFJ3311" s="384"/>
      <c r="IFK3311" s="384"/>
      <c r="IFL3311" s="384"/>
      <c r="IFM3311" s="384"/>
      <c r="IFN3311" s="384"/>
      <c r="IFO3311" s="384"/>
      <c r="IFP3311" s="384"/>
      <c r="IFQ3311" s="384"/>
      <c r="IFR3311" s="384"/>
      <c r="IFS3311" s="384"/>
      <c r="IFT3311" s="384"/>
      <c r="IFU3311" s="384"/>
      <c r="IFV3311" s="384"/>
      <c r="IFW3311" s="384"/>
      <c r="IFX3311" s="384"/>
      <c r="IFY3311" s="384"/>
      <c r="IFZ3311" s="384"/>
      <c r="IGA3311" s="384"/>
      <c r="IGB3311" s="384"/>
      <c r="IGC3311" s="384"/>
      <c r="IGD3311" s="384"/>
      <c r="IGE3311" s="384"/>
      <c r="IGF3311" s="384"/>
      <c r="IGG3311" s="384"/>
      <c r="IGH3311" s="384"/>
      <c r="IGI3311" s="384"/>
      <c r="IGJ3311" s="384"/>
      <c r="IGK3311" s="384"/>
      <c r="IGL3311" s="384"/>
      <c r="IGM3311" s="384"/>
      <c r="IGN3311" s="384"/>
      <c r="IGO3311" s="384"/>
      <c r="IGP3311" s="384"/>
      <c r="IGQ3311" s="384"/>
      <c r="IGR3311" s="384"/>
      <c r="IGS3311" s="384"/>
      <c r="IGT3311" s="384"/>
      <c r="IGU3311" s="384"/>
      <c r="IGV3311" s="384"/>
      <c r="IGW3311" s="384"/>
      <c r="IGX3311" s="384"/>
      <c r="IGY3311" s="384"/>
      <c r="IGZ3311" s="384"/>
      <c r="IHA3311" s="384"/>
      <c r="IHB3311" s="384"/>
      <c r="IHC3311" s="384"/>
      <c r="IHD3311" s="384"/>
      <c r="IHE3311" s="384"/>
      <c r="IHF3311" s="384"/>
      <c r="IHG3311" s="384"/>
      <c r="IHH3311" s="384"/>
      <c r="IHI3311" s="384"/>
      <c r="IHJ3311" s="384"/>
      <c r="IHK3311" s="384"/>
      <c r="IHL3311" s="384"/>
      <c r="IHM3311" s="384"/>
      <c r="IHN3311" s="384"/>
      <c r="IHO3311" s="384"/>
      <c r="IHP3311" s="384"/>
      <c r="IHQ3311" s="384"/>
      <c r="IHR3311" s="384"/>
      <c r="IHS3311" s="384"/>
      <c r="IHT3311" s="384"/>
      <c r="IHU3311" s="384"/>
      <c r="IHV3311" s="384"/>
      <c r="IHW3311" s="384"/>
      <c r="IHX3311" s="384"/>
      <c r="IHY3311" s="384"/>
      <c r="IHZ3311" s="384"/>
      <c r="IIA3311" s="384"/>
      <c r="IIB3311" s="384"/>
      <c r="IIC3311" s="384"/>
      <c r="IID3311" s="384"/>
      <c r="IIE3311" s="384"/>
      <c r="IIF3311" s="384"/>
      <c r="IIG3311" s="384"/>
      <c r="IIH3311" s="384"/>
      <c r="III3311" s="384"/>
      <c r="IIJ3311" s="384"/>
      <c r="IIK3311" s="384"/>
      <c r="IIL3311" s="384"/>
      <c r="IIM3311" s="384"/>
      <c r="IIN3311" s="384"/>
      <c r="IIO3311" s="384"/>
      <c r="IIP3311" s="384"/>
      <c r="IIQ3311" s="384"/>
      <c r="IIR3311" s="384"/>
      <c r="IIS3311" s="384"/>
      <c r="IIT3311" s="384"/>
      <c r="IIU3311" s="384"/>
      <c r="IIV3311" s="384"/>
      <c r="IIW3311" s="384"/>
      <c r="IIX3311" s="384"/>
      <c r="IIY3311" s="384"/>
      <c r="IIZ3311" s="384"/>
      <c r="IJA3311" s="384"/>
      <c r="IJB3311" s="384"/>
      <c r="IJC3311" s="384"/>
      <c r="IJD3311" s="384"/>
      <c r="IJE3311" s="384"/>
      <c r="IJF3311" s="384"/>
      <c r="IJG3311" s="384"/>
      <c r="IJH3311" s="384"/>
      <c r="IJI3311" s="384"/>
      <c r="IJJ3311" s="384"/>
      <c r="IJK3311" s="384"/>
      <c r="IJL3311" s="384"/>
      <c r="IJM3311" s="384"/>
      <c r="IJN3311" s="384"/>
      <c r="IJO3311" s="384"/>
      <c r="IJP3311" s="384"/>
      <c r="IJQ3311" s="384"/>
      <c r="IJR3311" s="384"/>
      <c r="IJS3311" s="384"/>
      <c r="IJT3311" s="384"/>
      <c r="IJU3311" s="384"/>
      <c r="IJV3311" s="384"/>
      <c r="IJW3311" s="384"/>
      <c r="IJX3311" s="384"/>
      <c r="IJY3311" s="384"/>
      <c r="IJZ3311" s="384"/>
      <c r="IKA3311" s="384"/>
      <c r="IKB3311" s="384"/>
      <c r="IKC3311" s="384"/>
      <c r="IKD3311" s="384"/>
      <c r="IKE3311" s="384"/>
      <c r="IKF3311" s="384"/>
      <c r="IKG3311" s="384"/>
      <c r="IKH3311" s="384"/>
      <c r="IKI3311" s="384"/>
      <c r="IKJ3311" s="384"/>
      <c r="IKK3311" s="384"/>
      <c r="IKL3311" s="384"/>
      <c r="IKM3311" s="384"/>
      <c r="IKN3311" s="384"/>
      <c r="IKO3311" s="384"/>
      <c r="IKP3311" s="384"/>
      <c r="IKQ3311" s="384"/>
      <c r="IKR3311" s="384"/>
      <c r="IKS3311" s="384"/>
      <c r="IKT3311" s="384"/>
      <c r="IKU3311" s="384"/>
      <c r="IKV3311" s="384"/>
      <c r="IKW3311" s="384"/>
      <c r="IKX3311" s="384"/>
      <c r="IKY3311" s="384"/>
      <c r="IKZ3311" s="384"/>
      <c r="ILA3311" s="384"/>
      <c r="ILB3311" s="384"/>
      <c r="ILC3311" s="384"/>
      <c r="ILD3311" s="384"/>
      <c r="ILE3311" s="384"/>
      <c r="ILF3311" s="384"/>
      <c r="ILG3311" s="384"/>
      <c r="ILH3311" s="384"/>
      <c r="ILI3311" s="384"/>
      <c r="ILJ3311" s="384"/>
      <c r="ILK3311" s="384"/>
      <c r="ILL3311" s="384"/>
      <c r="ILM3311" s="384"/>
      <c r="ILN3311" s="384"/>
      <c r="ILO3311" s="384"/>
      <c r="ILP3311" s="384"/>
      <c r="ILQ3311" s="384"/>
      <c r="ILR3311" s="384"/>
      <c r="ILS3311" s="384"/>
      <c r="ILT3311" s="384"/>
      <c r="ILU3311" s="384"/>
      <c r="ILV3311" s="384"/>
      <c r="ILW3311" s="384"/>
      <c r="ILX3311" s="384"/>
      <c r="ILY3311" s="384"/>
      <c r="ILZ3311" s="384"/>
      <c r="IMA3311" s="384"/>
      <c r="IMB3311" s="384"/>
      <c r="IMC3311" s="384"/>
      <c r="IMD3311" s="384"/>
      <c r="IME3311" s="384"/>
      <c r="IMF3311" s="384"/>
      <c r="IMG3311" s="384"/>
      <c r="IMH3311" s="384"/>
      <c r="IMI3311" s="384"/>
      <c r="IMJ3311" s="384"/>
      <c r="IMK3311" s="384"/>
      <c r="IML3311" s="384"/>
      <c r="IMM3311" s="384"/>
      <c r="IMN3311" s="384"/>
      <c r="IMO3311" s="384"/>
      <c r="IMP3311" s="384"/>
      <c r="IMQ3311" s="384"/>
      <c r="IMR3311" s="384"/>
      <c r="IMS3311" s="384"/>
      <c r="IMT3311" s="384"/>
      <c r="IMU3311" s="384"/>
      <c r="IMV3311" s="384"/>
      <c r="IMW3311" s="384"/>
      <c r="IMX3311" s="384"/>
      <c r="IMY3311" s="384"/>
      <c r="IMZ3311" s="384"/>
      <c r="INA3311" s="384"/>
      <c r="INB3311" s="384"/>
      <c r="INC3311" s="384"/>
      <c r="IND3311" s="384"/>
      <c r="INE3311" s="384"/>
      <c r="INF3311" s="384"/>
      <c r="ING3311" s="384"/>
      <c r="INH3311" s="384"/>
      <c r="INI3311" s="384"/>
      <c r="INJ3311" s="384"/>
      <c r="INK3311" s="384"/>
      <c r="INL3311" s="384"/>
      <c r="INM3311" s="384"/>
      <c r="INN3311" s="384"/>
      <c r="INO3311" s="384"/>
      <c r="INP3311" s="384"/>
      <c r="INQ3311" s="384"/>
      <c r="INR3311" s="384"/>
      <c r="INS3311" s="384"/>
      <c r="INT3311" s="384"/>
      <c r="INU3311" s="384"/>
      <c r="INV3311" s="384"/>
      <c r="INW3311" s="384"/>
      <c r="INX3311" s="384"/>
      <c r="INY3311" s="384"/>
      <c r="INZ3311" s="384"/>
      <c r="IOA3311" s="384"/>
      <c r="IOB3311" s="384"/>
      <c r="IOC3311" s="384"/>
      <c r="IOD3311" s="384"/>
      <c r="IOE3311" s="384"/>
      <c r="IOF3311" s="384"/>
      <c r="IOG3311" s="384"/>
      <c r="IOH3311" s="384"/>
      <c r="IOI3311" s="384"/>
      <c r="IOJ3311" s="384"/>
      <c r="IOK3311" s="384"/>
      <c r="IOL3311" s="384"/>
      <c r="IOM3311" s="384"/>
      <c r="ION3311" s="384"/>
      <c r="IOO3311" s="384"/>
      <c r="IOP3311" s="384"/>
      <c r="IOQ3311" s="384"/>
      <c r="IOR3311" s="384"/>
      <c r="IOS3311" s="384"/>
      <c r="IOT3311" s="384"/>
      <c r="IOU3311" s="384"/>
      <c r="IOV3311" s="384"/>
      <c r="IOW3311" s="384"/>
      <c r="IOX3311" s="384"/>
      <c r="IOY3311" s="384"/>
      <c r="IOZ3311" s="384"/>
      <c r="IPA3311" s="384"/>
      <c r="IPB3311" s="384"/>
      <c r="IPC3311" s="384"/>
      <c r="IPD3311" s="384"/>
      <c r="IPE3311" s="384"/>
      <c r="IPF3311" s="384"/>
      <c r="IPG3311" s="384"/>
      <c r="IPH3311" s="384"/>
      <c r="IPI3311" s="384"/>
      <c r="IPJ3311" s="384"/>
      <c r="IPK3311" s="384"/>
      <c r="IPL3311" s="384"/>
      <c r="IPM3311" s="384"/>
      <c r="IPN3311" s="384"/>
      <c r="IPO3311" s="384"/>
      <c r="IPP3311" s="384"/>
      <c r="IPQ3311" s="384"/>
      <c r="IPR3311" s="384"/>
      <c r="IPS3311" s="384"/>
      <c r="IPT3311" s="384"/>
      <c r="IPU3311" s="384"/>
      <c r="IPV3311" s="384"/>
      <c r="IPW3311" s="384"/>
      <c r="IPX3311" s="384"/>
      <c r="IPY3311" s="384"/>
      <c r="IPZ3311" s="384"/>
      <c r="IQA3311" s="384"/>
      <c r="IQB3311" s="384"/>
      <c r="IQC3311" s="384"/>
      <c r="IQD3311" s="384"/>
      <c r="IQE3311" s="384"/>
      <c r="IQF3311" s="384"/>
      <c r="IQG3311" s="384"/>
      <c r="IQH3311" s="384"/>
      <c r="IQI3311" s="384"/>
      <c r="IQJ3311" s="384"/>
      <c r="IQK3311" s="384"/>
      <c r="IQL3311" s="384"/>
      <c r="IQM3311" s="384"/>
      <c r="IQN3311" s="384"/>
      <c r="IQO3311" s="384"/>
      <c r="IQP3311" s="384"/>
      <c r="IQQ3311" s="384"/>
      <c r="IQR3311" s="384"/>
      <c r="IQS3311" s="384"/>
      <c r="IQT3311" s="384"/>
      <c r="IQU3311" s="384"/>
      <c r="IQV3311" s="384"/>
      <c r="IQW3311" s="384"/>
      <c r="IQX3311" s="384"/>
      <c r="IQY3311" s="384"/>
      <c r="IQZ3311" s="384"/>
      <c r="IRA3311" s="384"/>
      <c r="IRB3311" s="384"/>
      <c r="IRC3311" s="384"/>
      <c r="IRD3311" s="384"/>
      <c r="IRE3311" s="384"/>
      <c r="IRF3311" s="384"/>
      <c r="IRG3311" s="384"/>
      <c r="IRH3311" s="384"/>
      <c r="IRI3311" s="384"/>
      <c r="IRJ3311" s="384"/>
      <c r="IRK3311" s="384"/>
      <c r="IRL3311" s="384"/>
      <c r="IRM3311" s="384"/>
      <c r="IRN3311" s="384"/>
      <c r="IRO3311" s="384"/>
      <c r="IRP3311" s="384"/>
      <c r="IRQ3311" s="384"/>
      <c r="IRR3311" s="384"/>
      <c r="IRS3311" s="384"/>
      <c r="IRT3311" s="384"/>
      <c r="IRU3311" s="384"/>
      <c r="IRV3311" s="384"/>
      <c r="IRW3311" s="384"/>
      <c r="IRX3311" s="384"/>
      <c r="IRY3311" s="384"/>
      <c r="IRZ3311" s="384"/>
      <c r="ISA3311" s="384"/>
      <c r="ISB3311" s="384"/>
      <c r="ISC3311" s="384"/>
      <c r="ISD3311" s="384"/>
      <c r="ISE3311" s="384"/>
      <c r="ISF3311" s="384"/>
      <c r="ISG3311" s="384"/>
      <c r="ISH3311" s="384"/>
      <c r="ISI3311" s="384"/>
      <c r="ISJ3311" s="384"/>
      <c r="ISK3311" s="384"/>
      <c r="ISL3311" s="384"/>
      <c r="ISM3311" s="384"/>
      <c r="ISN3311" s="384"/>
      <c r="ISO3311" s="384"/>
      <c r="ISP3311" s="384"/>
      <c r="ISQ3311" s="384"/>
      <c r="ISR3311" s="384"/>
      <c r="ISS3311" s="384"/>
      <c r="IST3311" s="384"/>
      <c r="ISU3311" s="384"/>
      <c r="ISV3311" s="384"/>
      <c r="ISW3311" s="384"/>
      <c r="ISX3311" s="384"/>
      <c r="ISY3311" s="384"/>
      <c r="ISZ3311" s="384"/>
      <c r="ITA3311" s="384"/>
      <c r="ITB3311" s="384"/>
      <c r="ITC3311" s="384"/>
      <c r="ITD3311" s="384"/>
      <c r="ITE3311" s="384"/>
      <c r="ITF3311" s="384"/>
      <c r="ITG3311" s="384"/>
      <c r="ITH3311" s="384"/>
      <c r="ITI3311" s="384"/>
      <c r="ITJ3311" s="384"/>
      <c r="ITK3311" s="384"/>
      <c r="ITL3311" s="384"/>
      <c r="ITM3311" s="384"/>
      <c r="ITN3311" s="384"/>
      <c r="ITO3311" s="384"/>
      <c r="ITP3311" s="384"/>
      <c r="ITQ3311" s="384"/>
      <c r="ITR3311" s="384"/>
      <c r="ITS3311" s="384"/>
      <c r="ITT3311" s="384"/>
      <c r="ITU3311" s="384"/>
      <c r="ITV3311" s="384"/>
      <c r="ITW3311" s="384"/>
      <c r="ITX3311" s="384"/>
      <c r="ITY3311" s="384"/>
      <c r="ITZ3311" s="384"/>
      <c r="IUA3311" s="384"/>
      <c r="IUB3311" s="384"/>
      <c r="IUC3311" s="384"/>
      <c r="IUD3311" s="384"/>
      <c r="IUE3311" s="384"/>
      <c r="IUF3311" s="384"/>
      <c r="IUG3311" s="384"/>
      <c r="IUH3311" s="384"/>
      <c r="IUI3311" s="384"/>
      <c r="IUJ3311" s="384"/>
      <c r="IUK3311" s="384"/>
      <c r="IUL3311" s="384"/>
      <c r="IUM3311" s="384"/>
      <c r="IUN3311" s="384"/>
      <c r="IUO3311" s="384"/>
      <c r="IUP3311" s="384"/>
      <c r="IUQ3311" s="384"/>
      <c r="IUR3311" s="384"/>
      <c r="IUS3311" s="384"/>
      <c r="IUT3311" s="384"/>
      <c r="IUU3311" s="384"/>
      <c r="IUV3311" s="384"/>
      <c r="IUW3311" s="384"/>
      <c r="IUX3311" s="384"/>
      <c r="IUY3311" s="384"/>
      <c r="IUZ3311" s="384"/>
      <c r="IVA3311" s="384"/>
      <c r="IVB3311" s="384"/>
      <c r="IVC3311" s="384"/>
      <c r="IVD3311" s="384"/>
      <c r="IVE3311" s="384"/>
      <c r="IVF3311" s="384"/>
      <c r="IVG3311" s="384"/>
      <c r="IVH3311" s="384"/>
      <c r="IVI3311" s="384"/>
      <c r="IVJ3311" s="384"/>
      <c r="IVK3311" s="384"/>
      <c r="IVL3311" s="384"/>
      <c r="IVM3311" s="384"/>
      <c r="IVN3311" s="384"/>
      <c r="IVO3311" s="384"/>
      <c r="IVP3311" s="384"/>
      <c r="IVQ3311" s="384"/>
      <c r="IVR3311" s="384"/>
      <c r="IVS3311" s="384"/>
      <c r="IVT3311" s="384"/>
      <c r="IVU3311" s="384"/>
      <c r="IVV3311" s="384"/>
      <c r="IVW3311" s="384"/>
      <c r="IVX3311" s="384"/>
      <c r="IVY3311" s="384"/>
      <c r="IVZ3311" s="384"/>
      <c r="IWA3311" s="384"/>
      <c r="IWB3311" s="384"/>
      <c r="IWC3311" s="384"/>
      <c r="IWD3311" s="384"/>
      <c r="IWE3311" s="384"/>
      <c r="IWF3311" s="384"/>
      <c r="IWG3311" s="384"/>
      <c r="IWH3311" s="384"/>
      <c r="IWI3311" s="384"/>
      <c r="IWJ3311" s="384"/>
      <c r="IWK3311" s="384"/>
      <c r="IWL3311" s="384"/>
      <c r="IWM3311" s="384"/>
      <c r="IWN3311" s="384"/>
      <c r="IWO3311" s="384"/>
      <c r="IWP3311" s="384"/>
      <c r="IWQ3311" s="384"/>
      <c r="IWR3311" s="384"/>
      <c r="IWS3311" s="384"/>
      <c r="IWT3311" s="384"/>
      <c r="IWU3311" s="384"/>
      <c r="IWV3311" s="384"/>
      <c r="IWW3311" s="384"/>
      <c r="IWX3311" s="384"/>
      <c r="IWY3311" s="384"/>
      <c r="IWZ3311" s="384"/>
      <c r="IXA3311" s="384"/>
      <c r="IXB3311" s="384"/>
      <c r="IXC3311" s="384"/>
      <c r="IXD3311" s="384"/>
      <c r="IXE3311" s="384"/>
      <c r="IXF3311" s="384"/>
      <c r="IXG3311" s="384"/>
      <c r="IXH3311" s="384"/>
      <c r="IXI3311" s="384"/>
      <c r="IXJ3311" s="384"/>
      <c r="IXK3311" s="384"/>
      <c r="IXL3311" s="384"/>
      <c r="IXM3311" s="384"/>
      <c r="IXN3311" s="384"/>
      <c r="IXO3311" s="384"/>
      <c r="IXP3311" s="384"/>
      <c r="IXQ3311" s="384"/>
      <c r="IXR3311" s="384"/>
      <c r="IXS3311" s="384"/>
      <c r="IXT3311" s="384"/>
      <c r="IXU3311" s="384"/>
      <c r="IXV3311" s="384"/>
      <c r="IXW3311" s="384"/>
      <c r="IXX3311" s="384"/>
      <c r="IXY3311" s="384"/>
      <c r="IXZ3311" s="384"/>
      <c r="IYA3311" s="384"/>
      <c r="IYB3311" s="384"/>
      <c r="IYC3311" s="384"/>
      <c r="IYD3311" s="384"/>
      <c r="IYE3311" s="384"/>
      <c r="IYF3311" s="384"/>
      <c r="IYG3311" s="384"/>
      <c r="IYH3311" s="384"/>
      <c r="IYI3311" s="384"/>
      <c r="IYJ3311" s="384"/>
      <c r="IYK3311" s="384"/>
      <c r="IYL3311" s="384"/>
      <c r="IYM3311" s="384"/>
      <c r="IYN3311" s="384"/>
      <c r="IYO3311" s="384"/>
      <c r="IYP3311" s="384"/>
      <c r="IYQ3311" s="384"/>
      <c r="IYR3311" s="384"/>
      <c r="IYS3311" s="384"/>
      <c r="IYT3311" s="384"/>
      <c r="IYU3311" s="384"/>
      <c r="IYV3311" s="384"/>
      <c r="IYW3311" s="384"/>
      <c r="IYX3311" s="384"/>
      <c r="IYY3311" s="384"/>
      <c r="IYZ3311" s="384"/>
      <c r="IZA3311" s="384"/>
      <c r="IZB3311" s="384"/>
      <c r="IZC3311" s="384"/>
      <c r="IZD3311" s="384"/>
      <c r="IZE3311" s="384"/>
      <c r="IZF3311" s="384"/>
      <c r="IZG3311" s="384"/>
      <c r="IZH3311" s="384"/>
      <c r="IZI3311" s="384"/>
      <c r="IZJ3311" s="384"/>
      <c r="IZK3311" s="384"/>
      <c r="IZL3311" s="384"/>
      <c r="IZM3311" s="384"/>
      <c r="IZN3311" s="384"/>
      <c r="IZO3311" s="384"/>
      <c r="IZP3311" s="384"/>
      <c r="IZQ3311" s="384"/>
      <c r="IZR3311" s="384"/>
      <c r="IZS3311" s="384"/>
      <c r="IZT3311" s="384"/>
      <c r="IZU3311" s="384"/>
      <c r="IZV3311" s="384"/>
      <c r="IZW3311" s="384"/>
      <c r="IZX3311" s="384"/>
      <c r="IZY3311" s="384"/>
      <c r="IZZ3311" s="384"/>
      <c r="JAA3311" s="384"/>
      <c r="JAB3311" s="384"/>
      <c r="JAC3311" s="384"/>
      <c r="JAD3311" s="384"/>
      <c r="JAE3311" s="384"/>
      <c r="JAF3311" s="384"/>
      <c r="JAG3311" s="384"/>
      <c r="JAH3311" s="384"/>
      <c r="JAI3311" s="384"/>
      <c r="JAJ3311" s="384"/>
      <c r="JAK3311" s="384"/>
      <c r="JAL3311" s="384"/>
      <c r="JAM3311" s="384"/>
      <c r="JAN3311" s="384"/>
      <c r="JAO3311" s="384"/>
      <c r="JAP3311" s="384"/>
      <c r="JAQ3311" s="384"/>
      <c r="JAR3311" s="384"/>
      <c r="JAS3311" s="384"/>
      <c r="JAT3311" s="384"/>
      <c r="JAU3311" s="384"/>
      <c r="JAV3311" s="384"/>
      <c r="JAW3311" s="384"/>
      <c r="JAX3311" s="384"/>
      <c r="JAY3311" s="384"/>
      <c r="JAZ3311" s="384"/>
      <c r="JBA3311" s="384"/>
      <c r="JBB3311" s="384"/>
      <c r="JBC3311" s="384"/>
      <c r="JBD3311" s="384"/>
      <c r="JBE3311" s="384"/>
      <c r="JBF3311" s="384"/>
      <c r="JBG3311" s="384"/>
      <c r="JBH3311" s="384"/>
      <c r="JBI3311" s="384"/>
      <c r="JBJ3311" s="384"/>
      <c r="JBK3311" s="384"/>
      <c r="JBL3311" s="384"/>
      <c r="JBM3311" s="384"/>
      <c r="JBN3311" s="384"/>
      <c r="JBO3311" s="384"/>
      <c r="JBP3311" s="384"/>
      <c r="JBQ3311" s="384"/>
      <c r="JBR3311" s="384"/>
      <c r="JBS3311" s="384"/>
      <c r="JBT3311" s="384"/>
      <c r="JBU3311" s="384"/>
      <c r="JBV3311" s="384"/>
      <c r="JBW3311" s="384"/>
      <c r="JBX3311" s="384"/>
      <c r="JBY3311" s="384"/>
      <c r="JBZ3311" s="384"/>
      <c r="JCA3311" s="384"/>
      <c r="JCB3311" s="384"/>
      <c r="JCC3311" s="384"/>
      <c r="JCD3311" s="384"/>
      <c r="JCE3311" s="384"/>
      <c r="JCF3311" s="384"/>
      <c r="JCG3311" s="384"/>
      <c r="JCH3311" s="384"/>
      <c r="JCI3311" s="384"/>
      <c r="JCJ3311" s="384"/>
      <c r="JCK3311" s="384"/>
      <c r="JCL3311" s="384"/>
      <c r="JCM3311" s="384"/>
      <c r="JCN3311" s="384"/>
      <c r="JCO3311" s="384"/>
      <c r="JCP3311" s="384"/>
      <c r="JCQ3311" s="384"/>
      <c r="JCR3311" s="384"/>
      <c r="JCS3311" s="384"/>
      <c r="JCT3311" s="384"/>
      <c r="JCU3311" s="384"/>
      <c r="JCV3311" s="384"/>
      <c r="JCW3311" s="384"/>
      <c r="JCX3311" s="384"/>
      <c r="JCY3311" s="384"/>
      <c r="JCZ3311" s="384"/>
      <c r="JDA3311" s="384"/>
      <c r="JDB3311" s="384"/>
      <c r="JDC3311" s="384"/>
      <c r="JDD3311" s="384"/>
      <c r="JDE3311" s="384"/>
      <c r="JDF3311" s="384"/>
      <c r="JDG3311" s="384"/>
      <c r="JDH3311" s="384"/>
      <c r="JDI3311" s="384"/>
      <c r="JDJ3311" s="384"/>
      <c r="JDK3311" s="384"/>
      <c r="JDL3311" s="384"/>
      <c r="JDM3311" s="384"/>
      <c r="JDN3311" s="384"/>
      <c r="JDO3311" s="384"/>
      <c r="JDP3311" s="384"/>
      <c r="JDQ3311" s="384"/>
      <c r="JDR3311" s="384"/>
      <c r="JDS3311" s="384"/>
      <c r="JDT3311" s="384"/>
      <c r="JDU3311" s="384"/>
      <c r="JDV3311" s="384"/>
      <c r="JDW3311" s="384"/>
      <c r="JDX3311" s="384"/>
      <c r="JDY3311" s="384"/>
      <c r="JDZ3311" s="384"/>
      <c r="JEA3311" s="384"/>
      <c r="JEB3311" s="384"/>
      <c r="JEC3311" s="384"/>
      <c r="JED3311" s="384"/>
      <c r="JEE3311" s="384"/>
      <c r="JEF3311" s="384"/>
      <c r="JEG3311" s="384"/>
      <c r="JEH3311" s="384"/>
      <c r="JEI3311" s="384"/>
      <c r="JEJ3311" s="384"/>
      <c r="JEK3311" s="384"/>
      <c r="JEL3311" s="384"/>
      <c r="JEM3311" s="384"/>
      <c r="JEN3311" s="384"/>
      <c r="JEO3311" s="384"/>
      <c r="JEP3311" s="384"/>
      <c r="JEQ3311" s="384"/>
      <c r="JER3311" s="384"/>
      <c r="JES3311" s="384"/>
      <c r="JET3311" s="384"/>
      <c r="JEU3311" s="384"/>
      <c r="JEV3311" s="384"/>
      <c r="JEW3311" s="384"/>
      <c r="JEX3311" s="384"/>
      <c r="JEY3311" s="384"/>
      <c r="JEZ3311" s="384"/>
      <c r="JFA3311" s="384"/>
      <c r="JFB3311" s="384"/>
      <c r="JFC3311" s="384"/>
      <c r="JFD3311" s="384"/>
      <c r="JFE3311" s="384"/>
      <c r="JFF3311" s="384"/>
      <c r="JFG3311" s="384"/>
      <c r="JFH3311" s="384"/>
      <c r="JFI3311" s="384"/>
      <c r="JFJ3311" s="384"/>
      <c r="JFK3311" s="384"/>
      <c r="JFL3311" s="384"/>
      <c r="JFM3311" s="384"/>
      <c r="JFN3311" s="384"/>
      <c r="JFO3311" s="384"/>
      <c r="JFP3311" s="384"/>
      <c r="JFQ3311" s="384"/>
      <c r="JFR3311" s="384"/>
      <c r="JFS3311" s="384"/>
      <c r="JFT3311" s="384"/>
      <c r="JFU3311" s="384"/>
      <c r="JFV3311" s="384"/>
      <c r="JFW3311" s="384"/>
      <c r="JFX3311" s="384"/>
      <c r="JFY3311" s="384"/>
      <c r="JFZ3311" s="384"/>
      <c r="JGA3311" s="384"/>
      <c r="JGB3311" s="384"/>
      <c r="JGC3311" s="384"/>
      <c r="JGD3311" s="384"/>
      <c r="JGE3311" s="384"/>
      <c r="JGF3311" s="384"/>
      <c r="JGG3311" s="384"/>
      <c r="JGH3311" s="384"/>
      <c r="JGI3311" s="384"/>
      <c r="JGJ3311" s="384"/>
      <c r="JGK3311" s="384"/>
      <c r="JGL3311" s="384"/>
      <c r="JGM3311" s="384"/>
      <c r="JGN3311" s="384"/>
      <c r="JGO3311" s="384"/>
      <c r="JGP3311" s="384"/>
      <c r="JGQ3311" s="384"/>
      <c r="JGR3311" s="384"/>
      <c r="JGS3311" s="384"/>
      <c r="JGT3311" s="384"/>
      <c r="JGU3311" s="384"/>
      <c r="JGV3311" s="384"/>
      <c r="JGW3311" s="384"/>
      <c r="JGX3311" s="384"/>
      <c r="JGY3311" s="384"/>
      <c r="JGZ3311" s="384"/>
      <c r="JHA3311" s="384"/>
      <c r="JHB3311" s="384"/>
      <c r="JHC3311" s="384"/>
      <c r="JHD3311" s="384"/>
      <c r="JHE3311" s="384"/>
      <c r="JHF3311" s="384"/>
      <c r="JHG3311" s="384"/>
      <c r="JHH3311" s="384"/>
      <c r="JHI3311" s="384"/>
      <c r="JHJ3311" s="384"/>
      <c r="JHK3311" s="384"/>
      <c r="JHL3311" s="384"/>
      <c r="JHM3311" s="384"/>
      <c r="JHN3311" s="384"/>
      <c r="JHO3311" s="384"/>
      <c r="JHP3311" s="384"/>
      <c r="JHQ3311" s="384"/>
      <c r="JHR3311" s="384"/>
      <c r="JHS3311" s="384"/>
      <c r="JHT3311" s="384"/>
      <c r="JHU3311" s="384"/>
      <c r="JHV3311" s="384"/>
      <c r="JHW3311" s="384"/>
      <c r="JHX3311" s="384"/>
      <c r="JHY3311" s="384"/>
      <c r="JHZ3311" s="384"/>
      <c r="JIA3311" s="384"/>
      <c r="JIB3311" s="384"/>
      <c r="JIC3311" s="384"/>
      <c r="JID3311" s="384"/>
      <c r="JIE3311" s="384"/>
      <c r="JIF3311" s="384"/>
      <c r="JIG3311" s="384"/>
      <c r="JIH3311" s="384"/>
      <c r="JII3311" s="384"/>
      <c r="JIJ3311" s="384"/>
      <c r="JIK3311" s="384"/>
      <c r="JIL3311" s="384"/>
      <c r="JIM3311" s="384"/>
      <c r="JIN3311" s="384"/>
      <c r="JIO3311" s="384"/>
      <c r="JIP3311" s="384"/>
      <c r="JIQ3311" s="384"/>
      <c r="JIR3311" s="384"/>
      <c r="JIS3311" s="384"/>
      <c r="JIT3311" s="384"/>
      <c r="JIU3311" s="384"/>
      <c r="JIV3311" s="384"/>
      <c r="JIW3311" s="384"/>
      <c r="JIX3311" s="384"/>
      <c r="JIY3311" s="384"/>
      <c r="JIZ3311" s="384"/>
      <c r="JJA3311" s="384"/>
      <c r="JJB3311" s="384"/>
      <c r="JJC3311" s="384"/>
      <c r="JJD3311" s="384"/>
      <c r="JJE3311" s="384"/>
      <c r="JJF3311" s="384"/>
      <c r="JJG3311" s="384"/>
      <c r="JJH3311" s="384"/>
      <c r="JJI3311" s="384"/>
      <c r="JJJ3311" s="384"/>
      <c r="JJK3311" s="384"/>
      <c r="JJL3311" s="384"/>
      <c r="JJM3311" s="384"/>
      <c r="JJN3311" s="384"/>
      <c r="JJO3311" s="384"/>
      <c r="JJP3311" s="384"/>
      <c r="JJQ3311" s="384"/>
      <c r="JJR3311" s="384"/>
      <c r="JJS3311" s="384"/>
      <c r="JJT3311" s="384"/>
      <c r="JJU3311" s="384"/>
      <c r="JJV3311" s="384"/>
      <c r="JJW3311" s="384"/>
      <c r="JJX3311" s="384"/>
      <c r="JJY3311" s="384"/>
      <c r="JJZ3311" s="384"/>
      <c r="JKA3311" s="384"/>
      <c r="JKB3311" s="384"/>
      <c r="JKC3311" s="384"/>
      <c r="JKD3311" s="384"/>
      <c r="JKE3311" s="384"/>
      <c r="JKF3311" s="384"/>
      <c r="JKG3311" s="384"/>
      <c r="JKH3311" s="384"/>
      <c r="JKI3311" s="384"/>
      <c r="JKJ3311" s="384"/>
      <c r="JKK3311" s="384"/>
      <c r="JKL3311" s="384"/>
      <c r="JKM3311" s="384"/>
      <c r="JKN3311" s="384"/>
      <c r="JKO3311" s="384"/>
      <c r="JKP3311" s="384"/>
      <c r="JKQ3311" s="384"/>
      <c r="JKR3311" s="384"/>
      <c r="JKS3311" s="384"/>
      <c r="JKT3311" s="384"/>
      <c r="JKU3311" s="384"/>
      <c r="JKV3311" s="384"/>
      <c r="JKW3311" s="384"/>
      <c r="JKX3311" s="384"/>
      <c r="JKY3311" s="384"/>
      <c r="JKZ3311" s="384"/>
      <c r="JLA3311" s="384"/>
      <c r="JLB3311" s="384"/>
      <c r="JLC3311" s="384"/>
      <c r="JLD3311" s="384"/>
      <c r="JLE3311" s="384"/>
      <c r="JLF3311" s="384"/>
      <c r="JLG3311" s="384"/>
      <c r="JLH3311" s="384"/>
      <c r="JLI3311" s="384"/>
      <c r="JLJ3311" s="384"/>
      <c r="JLK3311" s="384"/>
      <c r="JLL3311" s="384"/>
      <c r="JLM3311" s="384"/>
      <c r="JLN3311" s="384"/>
      <c r="JLO3311" s="384"/>
      <c r="JLP3311" s="384"/>
      <c r="JLQ3311" s="384"/>
      <c r="JLR3311" s="384"/>
      <c r="JLS3311" s="384"/>
      <c r="JLT3311" s="384"/>
      <c r="JLU3311" s="384"/>
      <c r="JLV3311" s="384"/>
      <c r="JLW3311" s="384"/>
      <c r="JLX3311" s="384"/>
      <c r="JLY3311" s="384"/>
      <c r="JLZ3311" s="384"/>
      <c r="JMA3311" s="384"/>
      <c r="JMB3311" s="384"/>
      <c r="JMC3311" s="384"/>
      <c r="JMD3311" s="384"/>
      <c r="JME3311" s="384"/>
      <c r="JMF3311" s="384"/>
      <c r="JMG3311" s="384"/>
      <c r="JMH3311" s="384"/>
      <c r="JMI3311" s="384"/>
      <c r="JMJ3311" s="384"/>
      <c r="JMK3311" s="384"/>
      <c r="JML3311" s="384"/>
      <c r="JMM3311" s="384"/>
      <c r="JMN3311" s="384"/>
      <c r="JMO3311" s="384"/>
      <c r="JMP3311" s="384"/>
      <c r="JMQ3311" s="384"/>
      <c r="JMR3311" s="384"/>
      <c r="JMS3311" s="384"/>
      <c r="JMT3311" s="384"/>
      <c r="JMU3311" s="384"/>
      <c r="JMV3311" s="384"/>
      <c r="JMW3311" s="384"/>
      <c r="JMX3311" s="384"/>
      <c r="JMY3311" s="384"/>
      <c r="JMZ3311" s="384"/>
      <c r="JNA3311" s="384"/>
      <c r="JNB3311" s="384"/>
      <c r="JNC3311" s="384"/>
      <c r="JND3311" s="384"/>
      <c r="JNE3311" s="384"/>
      <c r="JNF3311" s="384"/>
      <c r="JNG3311" s="384"/>
      <c r="JNH3311" s="384"/>
      <c r="JNI3311" s="384"/>
      <c r="JNJ3311" s="384"/>
      <c r="JNK3311" s="384"/>
      <c r="JNL3311" s="384"/>
      <c r="JNM3311" s="384"/>
      <c r="JNN3311" s="384"/>
      <c r="JNO3311" s="384"/>
      <c r="JNP3311" s="384"/>
      <c r="JNQ3311" s="384"/>
      <c r="JNR3311" s="384"/>
      <c r="JNS3311" s="384"/>
      <c r="JNT3311" s="384"/>
      <c r="JNU3311" s="384"/>
      <c r="JNV3311" s="384"/>
      <c r="JNW3311" s="384"/>
      <c r="JNX3311" s="384"/>
      <c r="JNY3311" s="384"/>
      <c r="JNZ3311" s="384"/>
      <c r="JOA3311" s="384"/>
      <c r="JOB3311" s="384"/>
      <c r="JOC3311" s="384"/>
      <c r="JOD3311" s="384"/>
      <c r="JOE3311" s="384"/>
      <c r="JOF3311" s="384"/>
      <c r="JOG3311" s="384"/>
      <c r="JOH3311" s="384"/>
      <c r="JOI3311" s="384"/>
      <c r="JOJ3311" s="384"/>
      <c r="JOK3311" s="384"/>
      <c r="JOL3311" s="384"/>
      <c r="JOM3311" s="384"/>
      <c r="JON3311" s="384"/>
      <c r="JOO3311" s="384"/>
      <c r="JOP3311" s="384"/>
      <c r="JOQ3311" s="384"/>
      <c r="JOR3311" s="384"/>
      <c r="JOS3311" s="384"/>
      <c r="JOT3311" s="384"/>
      <c r="JOU3311" s="384"/>
      <c r="JOV3311" s="384"/>
      <c r="JOW3311" s="384"/>
      <c r="JOX3311" s="384"/>
      <c r="JOY3311" s="384"/>
      <c r="JOZ3311" s="384"/>
      <c r="JPA3311" s="384"/>
      <c r="JPB3311" s="384"/>
      <c r="JPC3311" s="384"/>
      <c r="JPD3311" s="384"/>
      <c r="JPE3311" s="384"/>
      <c r="JPF3311" s="384"/>
      <c r="JPG3311" s="384"/>
      <c r="JPH3311" s="384"/>
      <c r="JPI3311" s="384"/>
      <c r="JPJ3311" s="384"/>
      <c r="JPK3311" s="384"/>
      <c r="JPL3311" s="384"/>
      <c r="JPM3311" s="384"/>
      <c r="JPN3311" s="384"/>
      <c r="JPO3311" s="384"/>
      <c r="JPP3311" s="384"/>
      <c r="JPQ3311" s="384"/>
      <c r="JPR3311" s="384"/>
      <c r="JPS3311" s="384"/>
      <c r="JPT3311" s="384"/>
      <c r="JPU3311" s="384"/>
      <c r="JPV3311" s="384"/>
      <c r="JPW3311" s="384"/>
      <c r="JPX3311" s="384"/>
      <c r="JPY3311" s="384"/>
      <c r="JPZ3311" s="384"/>
      <c r="JQA3311" s="384"/>
      <c r="JQB3311" s="384"/>
      <c r="JQC3311" s="384"/>
      <c r="JQD3311" s="384"/>
      <c r="JQE3311" s="384"/>
      <c r="JQF3311" s="384"/>
      <c r="JQG3311" s="384"/>
      <c r="JQH3311" s="384"/>
      <c r="JQI3311" s="384"/>
      <c r="JQJ3311" s="384"/>
      <c r="JQK3311" s="384"/>
      <c r="JQL3311" s="384"/>
      <c r="JQM3311" s="384"/>
      <c r="JQN3311" s="384"/>
      <c r="JQO3311" s="384"/>
      <c r="JQP3311" s="384"/>
      <c r="JQQ3311" s="384"/>
      <c r="JQR3311" s="384"/>
      <c r="JQS3311" s="384"/>
      <c r="JQT3311" s="384"/>
      <c r="JQU3311" s="384"/>
      <c r="JQV3311" s="384"/>
      <c r="JQW3311" s="384"/>
      <c r="JQX3311" s="384"/>
      <c r="JQY3311" s="384"/>
      <c r="JQZ3311" s="384"/>
      <c r="JRA3311" s="384"/>
      <c r="JRB3311" s="384"/>
      <c r="JRC3311" s="384"/>
      <c r="JRD3311" s="384"/>
      <c r="JRE3311" s="384"/>
      <c r="JRF3311" s="384"/>
      <c r="JRG3311" s="384"/>
      <c r="JRH3311" s="384"/>
      <c r="JRI3311" s="384"/>
      <c r="JRJ3311" s="384"/>
      <c r="JRK3311" s="384"/>
      <c r="JRL3311" s="384"/>
      <c r="JRM3311" s="384"/>
      <c r="JRN3311" s="384"/>
      <c r="JRO3311" s="384"/>
      <c r="JRP3311" s="384"/>
      <c r="JRQ3311" s="384"/>
      <c r="JRR3311" s="384"/>
      <c r="JRS3311" s="384"/>
      <c r="JRT3311" s="384"/>
      <c r="JRU3311" s="384"/>
      <c r="JRV3311" s="384"/>
      <c r="JRW3311" s="384"/>
      <c r="JRX3311" s="384"/>
      <c r="JRY3311" s="384"/>
      <c r="JRZ3311" s="384"/>
      <c r="JSA3311" s="384"/>
      <c r="JSB3311" s="384"/>
      <c r="JSC3311" s="384"/>
      <c r="JSD3311" s="384"/>
      <c r="JSE3311" s="384"/>
      <c r="JSF3311" s="384"/>
      <c r="JSG3311" s="384"/>
      <c r="JSH3311" s="384"/>
      <c r="JSI3311" s="384"/>
      <c r="JSJ3311" s="384"/>
      <c r="JSK3311" s="384"/>
      <c r="JSL3311" s="384"/>
      <c r="JSM3311" s="384"/>
      <c r="JSN3311" s="384"/>
      <c r="JSO3311" s="384"/>
      <c r="JSP3311" s="384"/>
      <c r="JSQ3311" s="384"/>
      <c r="JSR3311" s="384"/>
      <c r="JSS3311" s="384"/>
      <c r="JST3311" s="384"/>
      <c r="JSU3311" s="384"/>
      <c r="JSV3311" s="384"/>
      <c r="JSW3311" s="384"/>
      <c r="JSX3311" s="384"/>
      <c r="JSY3311" s="384"/>
      <c r="JSZ3311" s="384"/>
      <c r="JTA3311" s="384"/>
      <c r="JTB3311" s="384"/>
      <c r="JTC3311" s="384"/>
      <c r="JTD3311" s="384"/>
      <c r="JTE3311" s="384"/>
      <c r="JTF3311" s="384"/>
      <c r="JTG3311" s="384"/>
      <c r="JTH3311" s="384"/>
      <c r="JTI3311" s="384"/>
      <c r="JTJ3311" s="384"/>
      <c r="JTK3311" s="384"/>
      <c r="JTL3311" s="384"/>
      <c r="JTM3311" s="384"/>
      <c r="JTN3311" s="384"/>
      <c r="JTO3311" s="384"/>
      <c r="JTP3311" s="384"/>
      <c r="JTQ3311" s="384"/>
      <c r="JTR3311" s="384"/>
      <c r="JTS3311" s="384"/>
      <c r="JTT3311" s="384"/>
      <c r="JTU3311" s="384"/>
      <c r="JTV3311" s="384"/>
      <c r="JTW3311" s="384"/>
      <c r="JTX3311" s="384"/>
      <c r="JTY3311" s="384"/>
      <c r="JTZ3311" s="384"/>
      <c r="JUA3311" s="384"/>
      <c r="JUB3311" s="384"/>
      <c r="JUC3311" s="384"/>
      <c r="JUD3311" s="384"/>
      <c r="JUE3311" s="384"/>
      <c r="JUF3311" s="384"/>
      <c r="JUG3311" s="384"/>
      <c r="JUH3311" s="384"/>
      <c r="JUI3311" s="384"/>
      <c r="JUJ3311" s="384"/>
      <c r="JUK3311" s="384"/>
      <c r="JUL3311" s="384"/>
      <c r="JUM3311" s="384"/>
      <c r="JUN3311" s="384"/>
      <c r="JUO3311" s="384"/>
      <c r="JUP3311" s="384"/>
      <c r="JUQ3311" s="384"/>
      <c r="JUR3311" s="384"/>
      <c r="JUS3311" s="384"/>
      <c r="JUT3311" s="384"/>
      <c r="JUU3311" s="384"/>
      <c r="JUV3311" s="384"/>
      <c r="JUW3311" s="384"/>
      <c r="JUX3311" s="384"/>
      <c r="JUY3311" s="384"/>
      <c r="JUZ3311" s="384"/>
      <c r="JVA3311" s="384"/>
      <c r="JVB3311" s="384"/>
      <c r="JVC3311" s="384"/>
      <c r="JVD3311" s="384"/>
      <c r="JVE3311" s="384"/>
      <c r="JVF3311" s="384"/>
      <c r="JVG3311" s="384"/>
      <c r="JVH3311" s="384"/>
      <c r="JVI3311" s="384"/>
      <c r="JVJ3311" s="384"/>
      <c r="JVK3311" s="384"/>
      <c r="JVL3311" s="384"/>
      <c r="JVM3311" s="384"/>
      <c r="JVN3311" s="384"/>
      <c r="JVO3311" s="384"/>
      <c r="JVP3311" s="384"/>
      <c r="JVQ3311" s="384"/>
      <c r="JVR3311" s="384"/>
      <c r="JVS3311" s="384"/>
      <c r="JVT3311" s="384"/>
      <c r="JVU3311" s="384"/>
      <c r="JVV3311" s="384"/>
      <c r="JVW3311" s="384"/>
      <c r="JVX3311" s="384"/>
      <c r="JVY3311" s="384"/>
      <c r="JVZ3311" s="384"/>
      <c r="JWA3311" s="384"/>
      <c r="JWB3311" s="384"/>
      <c r="JWC3311" s="384"/>
      <c r="JWD3311" s="384"/>
      <c r="JWE3311" s="384"/>
      <c r="JWF3311" s="384"/>
      <c r="JWG3311" s="384"/>
      <c r="JWH3311" s="384"/>
      <c r="JWI3311" s="384"/>
      <c r="JWJ3311" s="384"/>
      <c r="JWK3311" s="384"/>
      <c r="JWL3311" s="384"/>
      <c r="JWM3311" s="384"/>
      <c r="JWN3311" s="384"/>
      <c r="JWO3311" s="384"/>
      <c r="JWP3311" s="384"/>
      <c r="JWQ3311" s="384"/>
      <c r="JWR3311" s="384"/>
      <c r="JWS3311" s="384"/>
      <c r="JWT3311" s="384"/>
      <c r="JWU3311" s="384"/>
      <c r="JWV3311" s="384"/>
      <c r="JWW3311" s="384"/>
      <c r="JWX3311" s="384"/>
      <c r="JWY3311" s="384"/>
      <c r="JWZ3311" s="384"/>
      <c r="JXA3311" s="384"/>
      <c r="JXB3311" s="384"/>
      <c r="JXC3311" s="384"/>
      <c r="JXD3311" s="384"/>
      <c r="JXE3311" s="384"/>
      <c r="JXF3311" s="384"/>
      <c r="JXG3311" s="384"/>
      <c r="JXH3311" s="384"/>
      <c r="JXI3311" s="384"/>
      <c r="JXJ3311" s="384"/>
      <c r="JXK3311" s="384"/>
      <c r="JXL3311" s="384"/>
      <c r="JXM3311" s="384"/>
      <c r="JXN3311" s="384"/>
      <c r="JXO3311" s="384"/>
      <c r="JXP3311" s="384"/>
      <c r="JXQ3311" s="384"/>
      <c r="JXR3311" s="384"/>
      <c r="JXS3311" s="384"/>
      <c r="JXT3311" s="384"/>
      <c r="JXU3311" s="384"/>
      <c r="JXV3311" s="384"/>
      <c r="JXW3311" s="384"/>
      <c r="JXX3311" s="384"/>
      <c r="JXY3311" s="384"/>
      <c r="JXZ3311" s="384"/>
      <c r="JYA3311" s="384"/>
      <c r="JYB3311" s="384"/>
      <c r="JYC3311" s="384"/>
      <c r="JYD3311" s="384"/>
      <c r="JYE3311" s="384"/>
      <c r="JYF3311" s="384"/>
      <c r="JYG3311" s="384"/>
      <c r="JYH3311" s="384"/>
      <c r="JYI3311" s="384"/>
      <c r="JYJ3311" s="384"/>
      <c r="JYK3311" s="384"/>
      <c r="JYL3311" s="384"/>
      <c r="JYM3311" s="384"/>
      <c r="JYN3311" s="384"/>
      <c r="JYO3311" s="384"/>
      <c r="JYP3311" s="384"/>
      <c r="JYQ3311" s="384"/>
      <c r="JYR3311" s="384"/>
      <c r="JYS3311" s="384"/>
      <c r="JYT3311" s="384"/>
      <c r="JYU3311" s="384"/>
      <c r="JYV3311" s="384"/>
      <c r="JYW3311" s="384"/>
      <c r="JYX3311" s="384"/>
      <c r="JYY3311" s="384"/>
      <c r="JYZ3311" s="384"/>
      <c r="JZA3311" s="384"/>
      <c r="JZB3311" s="384"/>
      <c r="JZC3311" s="384"/>
      <c r="JZD3311" s="384"/>
      <c r="JZE3311" s="384"/>
      <c r="JZF3311" s="384"/>
      <c r="JZG3311" s="384"/>
      <c r="JZH3311" s="384"/>
      <c r="JZI3311" s="384"/>
      <c r="JZJ3311" s="384"/>
      <c r="JZK3311" s="384"/>
      <c r="JZL3311" s="384"/>
      <c r="JZM3311" s="384"/>
      <c r="JZN3311" s="384"/>
      <c r="JZO3311" s="384"/>
      <c r="JZP3311" s="384"/>
      <c r="JZQ3311" s="384"/>
      <c r="JZR3311" s="384"/>
      <c r="JZS3311" s="384"/>
      <c r="JZT3311" s="384"/>
      <c r="JZU3311" s="384"/>
      <c r="JZV3311" s="384"/>
      <c r="JZW3311" s="384"/>
      <c r="JZX3311" s="384"/>
      <c r="JZY3311" s="384"/>
      <c r="JZZ3311" s="384"/>
      <c r="KAA3311" s="384"/>
      <c r="KAB3311" s="384"/>
      <c r="KAC3311" s="384"/>
      <c r="KAD3311" s="384"/>
      <c r="KAE3311" s="384"/>
      <c r="KAF3311" s="384"/>
      <c r="KAG3311" s="384"/>
      <c r="KAH3311" s="384"/>
      <c r="KAI3311" s="384"/>
      <c r="KAJ3311" s="384"/>
      <c r="KAK3311" s="384"/>
      <c r="KAL3311" s="384"/>
      <c r="KAM3311" s="384"/>
      <c r="KAN3311" s="384"/>
      <c r="KAO3311" s="384"/>
      <c r="KAP3311" s="384"/>
      <c r="KAQ3311" s="384"/>
      <c r="KAR3311" s="384"/>
      <c r="KAS3311" s="384"/>
      <c r="KAT3311" s="384"/>
      <c r="KAU3311" s="384"/>
      <c r="KAV3311" s="384"/>
      <c r="KAW3311" s="384"/>
      <c r="KAX3311" s="384"/>
      <c r="KAY3311" s="384"/>
      <c r="KAZ3311" s="384"/>
      <c r="KBA3311" s="384"/>
      <c r="KBB3311" s="384"/>
      <c r="KBC3311" s="384"/>
      <c r="KBD3311" s="384"/>
      <c r="KBE3311" s="384"/>
      <c r="KBF3311" s="384"/>
      <c r="KBG3311" s="384"/>
      <c r="KBH3311" s="384"/>
      <c r="KBI3311" s="384"/>
      <c r="KBJ3311" s="384"/>
      <c r="KBK3311" s="384"/>
      <c r="KBL3311" s="384"/>
      <c r="KBM3311" s="384"/>
      <c r="KBN3311" s="384"/>
      <c r="KBO3311" s="384"/>
      <c r="KBP3311" s="384"/>
      <c r="KBQ3311" s="384"/>
      <c r="KBR3311" s="384"/>
      <c r="KBS3311" s="384"/>
      <c r="KBT3311" s="384"/>
      <c r="KBU3311" s="384"/>
      <c r="KBV3311" s="384"/>
      <c r="KBW3311" s="384"/>
      <c r="KBX3311" s="384"/>
      <c r="KBY3311" s="384"/>
      <c r="KBZ3311" s="384"/>
      <c r="KCA3311" s="384"/>
      <c r="KCB3311" s="384"/>
      <c r="KCC3311" s="384"/>
      <c r="KCD3311" s="384"/>
      <c r="KCE3311" s="384"/>
      <c r="KCF3311" s="384"/>
      <c r="KCG3311" s="384"/>
      <c r="KCH3311" s="384"/>
      <c r="KCI3311" s="384"/>
      <c r="KCJ3311" s="384"/>
      <c r="KCK3311" s="384"/>
      <c r="KCL3311" s="384"/>
      <c r="KCM3311" s="384"/>
      <c r="KCN3311" s="384"/>
      <c r="KCO3311" s="384"/>
      <c r="KCP3311" s="384"/>
      <c r="KCQ3311" s="384"/>
      <c r="KCR3311" s="384"/>
      <c r="KCS3311" s="384"/>
      <c r="KCT3311" s="384"/>
      <c r="KCU3311" s="384"/>
      <c r="KCV3311" s="384"/>
      <c r="KCW3311" s="384"/>
      <c r="KCX3311" s="384"/>
      <c r="KCY3311" s="384"/>
      <c r="KCZ3311" s="384"/>
      <c r="KDA3311" s="384"/>
      <c r="KDB3311" s="384"/>
      <c r="KDC3311" s="384"/>
      <c r="KDD3311" s="384"/>
      <c r="KDE3311" s="384"/>
      <c r="KDF3311" s="384"/>
      <c r="KDG3311" s="384"/>
      <c r="KDH3311" s="384"/>
      <c r="KDI3311" s="384"/>
      <c r="KDJ3311" s="384"/>
      <c r="KDK3311" s="384"/>
      <c r="KDL3311" s="384"/>
      <c r="KDM3311" s="384"/>
      <c r="KDN3311" s="384"/>
      <c r="KDO3311" s="384"/>
      <c r="KDP3311" s="384"/>
      <c r="KDQ3311" s="384"/>
      <c r="KDR3311" s="384"/>
      <c r="KDS3311" s="384"/>
      <c r="KDT3311" s="384"/>
      <c r="KDU3311" s="384"/>
      <c r="KDV3311" s="384"/>
      <c r="KDW3311" s="384"/>
      <c r="KDX3311" s="384"/>
      <c r="KDY3311" s="384"/>
      <c r="KDZ3311" s="384"/>
      <c r="KEA3311" s="384"/>
      <c r="KEB3311" s="384"/>
      <c r="KEC3311" s="384"/>
      <c r="KED3311" s="384"/>
      <c r="KEE3311" s="384"/>
      <c r="KEF3311" s="384"/>
      <c r="KEG3311" s="384"/>
      <c r="KEH3311" s="384"/>
      <c r="KEI3311" s="384"/>
      <c r="KEJ3311" s="384"/>
      <c r="KEK3311" s="384"/>
      <c r="KEL3311" s="384"/>
      <c r="KEM3311" s="384"/>
      <c r="KEN3311" s="384"/>
      <c r="KEO3311" s="384"/>
      <c r="KEP3311" s="384"/>
      <c r="KEQ3311" s="384"/>
      <c r="KER3311" s="384"/>
      <c r="KES3311" s="384"/>
      <c r="KET3311" s="384"/>
      <c r="KEU3311" s="384"/>
      <c r="KEV3311" s="384"/>
      <c r="KEW3311" s="384"/>
      <c r="KEX3311" s="384"/>
      <c r="KEY3311" s="384"/>
      <c r="KEZ3311" s="384"/>
      <c r="KFA3311" s="384"/>
      <c r="KFB3311" s="384"/>
      <c r="KFC3311" s="384"/>
      <c r="KFD3311" s="384"/>
      <c r="KFE3311" s="384"/>
      <c r="KFF3311" s="384"/>
      <c r="KFG3311" s="384"/>
      <c r="KFH3311" s="384"/>
      <c r="KFI3311" s="384"/>
      <c r="KFJ3311" s="384"/>
      <c r="KFK3311" s="384"/>
      <c r="KFL3311" s="384"/>
      <c r="KFM3311" s="384"/>
      <c r="KFN3311" s="384"/>
      <c r="KFO3311" s="384"/>
      <c r="KFP3311" s="384"/>
      <c r="KFQ3311" s="384"/>
      <c r="KFR3311" s="384"/>
      <c r="KFS3311" s="384"/>
      <c r="KFT3311" s="384"/>
      <c r="KFU3311" s="384"/>
      <c r="KFV3311" s="384"/>
      <c r="KFW3311" s="384"/>
      <c r="KFX3311" s="384"/>
      <c r="KFY3311" s="384"/>
      <c r="KFZ3311" s="384"/>
      <c r="KGA3311" s="384"/>
      <c r="KGB3311" s="384"/>
      <c r="KGC3311" s="384"/>
      <c r="KGD3311" s="384"/>
      <c r="KGE3311" s="384"/>
      <c r="KGF3311" s="384"/>
      <c r="KGG3311" s="384"/>
      <c r="KGH3311" s="384"/>
      <c r="KGI3311" s="384"/>
      <c r="KGJ3311" s="384"/>
      <c r="KGK3311" s="384"/>
      <c r="KGL3311" s="384"/>
      <c r="KGM3311" s="384"/>
      <c r="KGN3311" s="384"/>
      <c r="KGO3311" s="384"/>
      <c r="KGP3311" s="384"/>
      <c r="KGQ3311" s="384"/>
      <c r="KGR3311" s="384"/>
      <c r="KGS3311" s="384"/>
      <c r="KGT3311" s="384"/>
      <c r="KGU3311" s="384"/>
      <c r="KGV3311" s="384"/>
      <c r="KGW3311" s="384"/>
      <c r="KGX3311" s="384"/>
      <c r="KGY3311" s="384"/>
      <c r="KGZ3311" s="384"/>
      <c r="KHA3311" s="384"/>
      <c r="KHB3311" s="384"/>
      <c r="KHC3311" s="384"/>
      <c r="KHD3311" s="384"/>
      <c r="KHE3311" s="384"/>
      <c r="KHF3311" s="384"/>
      <c r="KHG3311" s="384"/>
      <c r="KHH3311" s="384"/>
      <c r="KHI3311" s="384"/>
      <c r="KHJ3311" s="384"/>
      <c r="KHK3311" s="384"/>
      <c r="KHL3311" s="384"/>
      <c r="KHM3311" s="384"/>
      <c r="KHN3311" s="384"/>
      <c r="KHO3311" s="384"/>
      <c r="KHP3311" s="384"/>
      <c r="KHQ3311" s="384"/>
      <c r="KHR3311" s="384"/>
      <c r="KHS3311" s="384"/>
      <c r="KHT3311" s="384"/>
      <c r="KHU3311" s="384"/>
      <c r="KHV3311" s="384"/>
      <c r="KHW3311" s="384"/>
      <c r="KHX3311" s="384"/>
      <c r="KHY3311" s="384"/>
      <c r="KHZ3311" s="384"/>
      <c r="KIA3311" s="384"/>
      <c r="KIB3311" s="384"/>
      <c r="KIC3311" s="384"/>
      <c r="KID3311" s="384"/>
      <c r="KIE3311" s="384"/>
      <c r="KIF3311" s="384"/>
      <c r="KIG3311" s="384"/>
      <c r="KIH3311" s="384"/>
      <c r="KII3311" s="384"/>
      <c r="KIJ3311" s="384"/>
      <c r="KIK3311" s="384"/>
      <c r="KIL3311" s="384"/>
      <c r="KIM3311" s="384"/>
      <c r="KIN3311" s="384"/>
      <c r="KIO3311" s="384"/>
      <c r="KIP3311" s="384"/>
      <c r="KIQ3311" s="384"/>
      <c r="KIR3311" s="384"/>
      <c r="KIS3311" s="384"/>
      <c r="KIT3311" s="384"/>
      <c r="KIU3311" s="384"/>
      <c r="KIV3311" s="384"/>
      <c r="KIW3311" s="384"/>
      <c r="KIX3311" s="384"/>
      <c r="KIY3311" s="384"/>
      <c r="KIZ3311" s="384"/>
      <c r="KJA3311" s="384"/>
      <c r="KJB3311" s="384"/>
      <c r="KJC3311" s="384"/>
      <c r="KJD3311" s="384"/>
      <c r="KJE3311" s="384"/>
      <c r="KJF3311" s="384"/>
      <c r="KJG3311" s="384"/>
      <c r="KJH3311" s="384"/>
      <c r="KJI3311" s="384"/>
      <c r="KJJ3311" s="384"/>
      <c r="KJK3311" s="384"/>
      <c r="KJL3311" s="384"/>
      <c r="KJM3311" s="384"/>
      <c r="KJN3311" s="384"/>
      <c r="KJO3311" s="384"/>
      <c r="KJP3311" s="384"/>
      <c r="KJQ3311" s="384"/>
      <c r="KJR3311" s="384"/>
      <c r="KJS3311" s="384"/>
      <c r="KJT3311" s="384"/>
      <c r="KJU3311" s="384"/>
      <c r="KJV3311" s="384"/>
      <c r="KJW3311" s="384"/>
      <c r="KJX3311" s="384"/>
      <c r="KJY3311" s="384"/>
      <c r="KJZ3311" s="384"/>
      <c r="KKA3311" s="384"/>
      <c r="KKB3311" s="384"/>
      <c r="KKC3311" s="384"/>
      <c r="KKD3311" s="384"/>
      <c r="KKE3311" s="384"/>
      <c r="KKF3311" s="384"/>
      <c r="KKG3311" s="384"/>
      <c r="KKH3311" s="384"/>
      <c r="KKI3311" s="384"/>
      <c r="KKJ3311" s="384"/>
      <c r="KKK3311" s="384"/>
      <c r="KKL3311" s="384"/>
      <c r="KKM3311" s="384"/>
      <c r="KKN3311" s="384"/>
      <c r="KKO3311" s="384"/>
      <c r="KKP3311" s="384"/>
      <c r="KKQ3311" s="384"/>
      <c r="KKR3311" s="384"/>
      <c r="KKS3311" s="384"/>
      <c r="KKT3311" s="384"/>
      <c r="KKU3311" s="384"/>
      <c r="KKV3311" s="384"/>
      <c r="KKW3311" s="384"/>
      <c r="KKX3311" s="384"/>
      <c r="KKY3311" s="384"/>
      <c r="KKZ3311" s="384"/>
      <c r="KLA3311" s="384"/>
      <c r="KLB3311" s="384"/>
      <c r="KLC3311" s="384"/>
      <c r="KLD3311" s="384"/>
      <c r="KLE3311" s="384"/>
      <c r="KLF3311" s="384"/>
      <c r="KLG3311" s="384"/>
      <c r="KLH3311" s="384"/>
      <c r="KLI3311" s="384"/>
      <c r="KLJ3311" s="384"/>
      <c r="KLK3311" s="384"/>
      <c r="KLL3311" s="384"/>
      <c r="KLM3311" s="384"/>
      <c r="KLN3311" s="384"/>
      <c r="KLO3311" s="384"/>
      <c r="KLP3311" s="384"/>
      <c r="KLQ3311" s="384"/>
      <c r="KLR3311" s="384"/>
      <c r="KLS3311" s="384"/>
      <c r="KLT3311" s="384"/>
      <c r="KLU3311" s="384"/>
      <c r="KLV3311" s="384"/>
      <c r="KLW3311" s="384"/>
      <c r="KLX3311" s="384"/>
      <c r="KLY3311" s="384"/>
      <c r="KLZ3311" s="384"/>
      <c r="KMA3311" s="384"/>
      <c r="KMB3311" s="384"/>
      <c r="KMC3311" s="384"/>
      <c r="KMD3311" s="384"/>
      <c r="KME3311" s="384"/>
      <c r="KMF3311" s="384"/>
      <c r="KMG3311" s="384"/>
      <c r="KMH3311" s="384"/>
      <c r="KMI3311" s="384"/>
      <c r="KMJ3311" s="384"/>
      <c r="KMK3311" s="384"/>
      <c r="KML3311" s="384"/>
      <c r="KMM3311" s="384"/>
      <c r="KMN3311" s="384"/>
      <c r="KMO3311" s="384"/>
      <c r="KMP3311" s="384"/>
      <c r="KMQ3311" s="384"/>
      <c r="KMR3311" s="384"/>
      <c r="KMS3311" s="384"/>
      <c r="KMT3311" s="384"/>
      <c r="KMU3311" s="384"/>
      <c r="KMV3311" s="384"/>
      <c r="KMW3311" s="384"/>
      <c r="KMX3311" s="384"/>
      <c r="KMY3311" s="384"/>
      <c r="KMZ3311" s="384"/>
      <c r="KNA3311" s="384"/>
      <c r="KNB3311" s="384"/>
      <c r="KNC3311" s="384"/>
      <c r="KND3311" s="384"/>
      <c r="KNE3311" s="384"/>
      <c r="KNF3311" s="384"/>
      <c r="KNG3311" s="384"/>
      <c r="KNH3311" s="384"/>
      <c r="KNI3311" s="384"/>
      <c r="KNJ3311" s="384"/>
      <c r="KNK3311" s="384"/>
      <c r="KNL3311" s="384"/>
      <c r="KNM3311" s="384"/>
      <c r="KNN3311" s="384"/>
      <c r="KNO3311" s="384"/>
      <c r="KNP3311" s="384"/>
      <c r="KNQ3311" s="384"/>
      <c r="KNR3311" s="384"/>
      <c r="KNS3311" s="384"/>
      <c r="KNT3311" s="384"/>
      <c r="KNU3311" s="384"/>
      <c r="KNV3311" s="384"/>
      <c r="KNW3311" s="384"/>
      <c r="KNX3311" s="384"/>
      <c r="KNY3311" s="384"/>
      <c r="KNZ3311" s="384"/>
      <c r="KOA3311" s="384"/>
      <c r="KOB3311" s="384"/>
      <c r="KOC3311" s="384"/>
      <c r="KOD3311" s="384"/>
      <c r="KOE3311" s="384"/>
      <c r="KOF3311" s="384"/>
      <c r="KOG3311" s="384"/>
      <c r="KOH3311" s="384"/>
      <c r="KOI3311" s="384"/>
      <c r="KOJ3311" s="384"/>
      <c r="KOK3311" s="384"/>
      <c r="KOL3311" s="384"/>
      <c r="KOM3311" s="384"/>
      <c r="KON3311" s="384"/>
      <c r="KOO3311" s="384"/>
      <c r="KOP3311" s="384"/>
      <c r="KOQ3311" s="384"/>
      <c r="KOR3311" s="384"/>
      <c r="KOS3311" s="384"/>
      <c r="KOT3311" s="384"/>
      <c r="KOU3311" s="384"/>
      <c r="KOV3311" s="384"/>
      <c r="KOW3311" s="384"/>
      <c r="KOX3311" s="384"/>
      <c r="KOY3311" s="384"/>
      <c r="KOZ3311" s="384"/>
      <c r="KPA3311" s="384"/>
      <c r="KPB3311" s="384"/>
      <c r="KPC3311" s="384"/>
      <c r="KPD3311" s="384"/>
      <c r="KPE3311" s="384"/>
      <c r="KPF3311" s="384"/>
      <c r="KPG3311" s="384"/>
      <c r="KPH3311" s="384"/>
      <c r="KPI3311" s="384"/>
      <c r="KPJ3311" s="384"/>
      <c r="KPK3311" s="384"/>
      <c r="KPL3311" s="384"/>
      <c r="KPM3311" s="384"/>
      <c r="KPN3311" s="384"/>
      <c r="KPO3311" s="384"/>
      <c r="KPP3311" s="384"/>
      <c r="KPQ3311" s="384"/>
      <c r="KPR3311" s="384"/>
      <c r="KPS3311" s="384"/>
      <c r="KPT3311" s="384"/>
      <c r="KPU3311" s="384"/>
      <c r="KPV3311" s="384"/>
      <c r="KPW3311" s="384"/>
      <c r="KPX3311" s="384"/>
      <c r="KPY3311" s="384"/>
      <c r="KPZ3311" s="384"/>
      <c r="KQA3311" s="384"/>
      <c r="KQB3311" s="384"/>
      <c r="KQC3311" s="384"/>
      <c r="KQD3311" s="384"/>
      <c r="KQE3311" s="384"/>
      <c r="KQF3311" s="384"/>
      <c r="KQG3311" s="384"/>
      <c r="KQH3311" s="384"/>
      <c r="KQI3311" s="384"/>
      <c r="KQJ3311" s="384"/>
      <c r="KQK3311" s="384"/>
      <c r="KQL3311" s="384"/>
      <c r="KQM3311" s="384"/>
      <c r="KQN3311" s="384"/>
      <c r="KQO3311" s="384"/>
      <c r="KQP3311" s="384"/>
      <c r="KQQ3311" s="384"/>
      <c r="KQR3311" s="384"/>
      <c r="KQS3311" s="384"/>
      <c r="KQT3311" s="384"/>
      <c r="KQU3311" s="384"/>
      <c r="KQV3311" s="384"/>
      <c r="KQW3311" s="384"/>
      <c r="KQX3311" s="384"/>
      <c r="KQY3311" s="384"/>
      <c r="KQZ3311" s="384"/>
      <c r="KRA3311" s="384"/>
      <c r="KRB3311" s="384"/>
      <c r="KRC3311" s="384"/>
      <c r="KRD3311" s="384"/>
      <c r="KRE3311" s="384"/>
      <c r="KRF3311" s="384"/>
      <c r="KRG3311" s="384"/>
      <c r="KRH3311" s="384"/>
      <c r="KRI3311" s="384"/>
      <c r="KRJ3311" s="384"/>
      <c r="KRK3311" s="384"/>
      <c r="KRL3311" s="384"/>
      <c r="KRM3311" s="384"/>
      <c r="KRN3311" s="384"/>
      <c r="KRO3311" s="384"/>
      <c r="KRP3311" s="384"/>
      <c r="KRQ3311" s="384"/>
      <c r="KRR3311" s="384"/>
      <c r="KRS3311" s="384"/>
      <c r="KRT3311" s="384"/>
      <c r="KRU3311" s="384"/>
      <c r="KRV3311" s="384"/>
      <c r="KRW3311" s="384"/>
      <c r="KRX3311" s="384"/>
      <c r="KRY3311" s="384"/>
      <c r="KRZ3311" s="384"/>
      <c r="KSA3311" s="384"/>
      <c r="KSB3311" s="384"/>
      <c r="KSC3311" s="384"/>
      <c r="KSD3311" s="384"/>
      <c r="KSE3311" s="384"/>
      <c r="KSF3311" s="384"/>
      <c r="KSG3311" s="384"/>
      <c r="KSH3311" s="384"/>
      <c r="KSI3311" s="384"/>
      <c r="KSJ3311" s="384"/>
      <c r="KSK3311" s="384"/>
      <c r="KSL3311" s="384"/>
      <c r="KSM3311" s="384"/>
      <c r="KSN3311" s="384"/>
      <c r="KSO3311" s="384"/>
      <c r="KSP3311" s="384"/>
      <c r="KSQ3311" s="384"/>
      <c r="KSR3311" s="384"/>
      <c r="KSS3311" s="384"/>
      <c r="KST3311" s="384"/>
      <c r="KSU3311" s="384"/>
      <c r="KSV3311" s="384"/>
      <c r="KSW3311" s="384"/>
      <c r="KSX3311" s="384"/>
      <c r="KSY3311" s="384"/>
      <c r="KSZ3311" s="384"/>
      <c r="KTA3311" s="384"/>
      <c r="KTB3311" s="384"/>
      <c r="KTC3311" s="384"/>
      <c r="KTD3311" s="384"/>
      <c r="KTE3311" s="384"/>
      <c r="KTF3311" s="384"/>
      <c r="KTG3311" s="384"/>
      <c r="KTH3311" s="384"/>
      <c r="KTI3311" s="384"/>
      <c r="KTJ3311" s="384"/>
      <c r="KTK3311" s="384"/>
      <c r="KTL3311" s="384"/>
      <c r="KTM3311" s="384"/>
      <c r="KTN3311" s="384"/>
      <c r="KTO3311" s="384"/>
      <c r="KTP3311" s="384"/>
      <c r="KTQ3311" s="384"/>
      <c r="KTR3311" s="384"/>
      <c r="KTS3311" s="384"/>
      <c r="KTT3311" s="384"/>
      <c r="KTU3311" s="384"/>
      <c r="KTV3311" s="384"/>
      <c r="KTW3311" s="384"/>
      <c r="KTX3311" s="384"/>
      <c r="KTY3311" s="384"/>
      <c r="KTZ3311" s="384"/>
      <c r="KUA3311" s="384"/>
      <c r="KUB3311" s="384"/>
      <c r="KUC3311" s="384"/>
      <c r="KUD3311" s="384"/>
      <c r="KUE3311" s="384"/>
      <c r="KUF3311" s="384"/>
      <c r="KUG3311" s="384"/>
      <c r="KUH3311" s="384"/>
      <c r="KUI3311" s="384"/>
      <c r="KUJ3311" s="384"/>
      <c r="KUK3311" s="384"/>
      <c r="KUL3311" s="384"/>
      <c r="KUM3311" s="384"/>
      <c r="KUN3311" s="384"/>
      <c r="KUO3311" s="384"/>
      <c r="KUP3311" s="384"/>
      <c r="KUQ3311" s="384"/>
      <c r="KUR3311" s="384"/>
      <c r="KUS3311" s="384"/>
      <c r="KUT3311" s="384"/>
      <c r="KUU3311" s="384"/>
      <c r="KUV3311" s="384"/>
      <c r="KUW3311" s="384"/>
      <c r="KUX3311" s="384"/>
      <c r="KUY3311" s="384"/>
      <c r="KUZ3311" s="384"/>
      <c r="KVA3311" s="384"/>
      <c r="KVB3311" s="384"/>
      <c r="KVC3311" s="384"/>
      <c r="KVD3311" s="384"/>
      <c r="KVE3311" s="384"/>
      <c r="KVF3311" s="384"/>
      <c r="KVG3311" s="384"/>
      <c r="KVH3311" s="384"/>
      <c r="KVI3311" s="384"/>
      <c r="KVJ3311" s="384"/>
      <c r="KVK3311" s="384"/>
      <c r="KVL3311" s="384"/>
      <c r="KVM3311" s="384"/>
      <c r="KVN3311" s="384"/>
      <c r="KVO3311" s="384"/>
      <c r="KVP3311" s="384"/>
      <c r="KVQ3311" s="384"/>
      <c r="KVR3311" s="384"/>
      <c r="KVS3311" s="384"/>
      <c r="KVT3311" s="384"/>
      <c r="KVU3311" s="384"/>
      <c r="KVV3311" s="384"/>
      <c r="KVW3311" s="384"/>
      <c r="KVX3311" s="384"/>
      <c r="KVY3311" s="384"/>
      <c r="KVZ3311" s="384"/>
      <c r="KWA3311" s="384"/>
      <c r="KWB3311" s="384"/>
      <c r="KWC3311" s="384"/>
      <c r="KWD3311" s="384"/>
      <c r="KWE3311" s="384"/>
      <c r="KWF3311" s="384"/>
      <c r="KWG3311" s="384"/>
      <c r="KWH3311" s="384"/>
      <c r="KWI3311" s="384"/>
      <c r="KWJ3311" s="384"/>
      <c r="KWK3311" s="384"/>
      <c r="KWL3311" s="384"/>
      <c r="KWM3311" s="384"/>
      <c r="KWN3311" s="384"/>
      <c r="KWO3311" s="384"/>
      <c r="KWP3311" s="384"/>
      <c r="KWQ3311" s="384"/>
      <c r="KWR3311" s="384"/>
      <c r="KWS3311" s="384"/>
      <c r="KWT3311" s="384"/>
      <c r="KWU3311" s="384"/>
      <c r="KWV3311" s="384"/>
      <c r="KWW3311" s="384"/>
      <c r="KWX3311" s="384"/>
      <c r="KWY3311" s="384"/>
      <c r="KWZ3311" s="384"/>
      <c r="KXA3311" s="384"/>
      <c r="KXB3311" s="384"/>
      <c r="KXC3311" s="384"/>
      <c r="KXD3311" s="384"/>
      <c r="KXE3311" s="384"/>
      <c r="KXF3311" s="384"/>
      <c r="KXG3311" s="384"/>
      <c r="KXH3311" s="384"/>
      <c r="KXI3311" s="384"/>
      <c r="KXJ3311" s="384"/>
      <c r="KXK3311" s="384"/>
      <c r="KXL3311" s="384"/>
      <c r="KXM3311" s="384"/>
      <c r="KXN3311" s="384"/>
      <c r="KXO3311" s="384"/>
      <c r="KXP3311" s="384"/>
      <c r="KXQ3311" s="384"/>
      <c r="KXR3311" s="384"/>
      <c r="KXS3311" s="384"/>
      <c r="KXT3311" s="384"/>
      <c r="KXU3311" s="384"/>
      <c r="KXV3311" s="384"/>
      <c r="KXW3311" s="384"/>
      <c r="KXX3311" s="384"/>
      <c r="KXY3311" s="384"/>
      <c r="KXZ3311" s="384"/>
      <c r="KYA3311" s="384"/>
      <c r="KYB3311" s="384"/>
      <c r="KYC3311" s="384"/>
      <c r="KYD3311" s="384"/>
      <c r="KYE3311" s="384"/>
      <c r="KYF3311" s="384"/>
      <c r="KYG3311" s="384"/>
      <c r="KYH3311" s="384"/>
      <c r="KYI3311" s="384"/>
      <c r="KYJ3311" s="384"/>
      <c r="KYK3311" s="384"/>
      <c r="KYL3311" s="384"/>
      <c r="KYM3311" s="384"/>
      <c r="KYN3311" s="384"/>
      <c r="KYO3311" s="384"/>
      <c r="KYP3311" s="384"/>
      <c r="KYQ3311" s="384"/>
      <c r="KYR3311" s="384"/>
      <c r="KYS3311" s="384"/>
      <c r="KYT3311" s="384"/>
      <c r="KYU3311" s="384"/>
      <c r="KYV3311" s="384"/>
      <c r="KYW3311" s="384"/>
      <c r="KYX3311" s="384"/>
      <c r="KYY3311" s="384"/>
      <c r="KYZ3311" s="384"/>
      <c r="KZA3311" s="384"/>
      <c r="KZB3311" s="384"/>
      <c r="KZC3311" s="384"/>
      <c r="KZD3311" s="384"/>
      <c r="KZE3311" s="384"/>
      <c r="KZF3311" s="384"/>
      <c r="KZG3311" s="384"/>
      <c r="KZH3311" s="384"/>
      <c r="KZI3311" s="384"/>
      <c r="KZJ3311" s="384"/>
      <c r="KZK3311" s="384"/>
      <c r="KZL3311" s="384"/>
      <c r="KZM3311" s="384"/>
      <c r="KZN3311" s="384"/>
      <c r="KZO3311" s="384"/>
      <c r="KZP3311" s="384"/>
      <c r="KZQ3311" s="384"/>
      <c r="KZR3311" s="384"/>
      <c r="KZS3311" s="384"/>
      <c r="KZT3311" s="384"/>
      <c r="KZU3311" s="384"/>
      <c r="KZV3311" s="384"/>
      <c r="KZW3311" s="384"/>
      <c r="KZX3311" s="384"/>
      <c r="KZY3311" s="384"/>
      <c r="KZZ3311" s="384"/>
      <c r="LAA3311" s="384"/>
      <c r="LAB3311" s="384"/>
      <c r="LAC3311" s="384"/>
      <c r="LAD3311" s="384"/>
      <c r="LAE3311" s="384"/>
      <c r="LAF3311" s="384"/>
      <c r="LAG3311" s="384"/>
      <c r="LAH3311" s="384"/>
      <c r="LAI3311" s="384"/>
      <c r="LAJ3311" s="384"/>
      <c r="LAK3311" s="384"/>
      <c r="LAL3311" s="384"/>
      <c r="LAM3311" s="384"/>
      <c r="LAN3311" s="384"/>
      <c r="LAO3311" s="384"/>
      <c r="LAP3311" s="384"/>
      <c r="LAQ3311" s="384"/>
      <c r="LAR3311" s="384"/>
      <c r="LAS3311" s="384"/>
      <c r="LAT3311" s="384"/>
      <c r="LAU3311" s="384"/>
      <c r="LAV3311" s="384"/>
      <c r="LAW3311" s="384"/>
      <c r="LAX3311" s="384"/>
      <c r="LAY3311" s="384"/>
      <c r="LAZ3311" s="384"/>
      <c r="LBA3311" s="384"/>
      <c r="LBB3311" s="384"/>
      <c r="LBC3311" s="384"/>
      <c r="LBD3311" s="384"/>
      <c r="LBE3311" s="384"/>
      <c r="LBF3311" s="384"/>
      <c r="LBG3311" s="384"/>
      <c r="LBH3311" s="384"/>
      <c r="LBI3311" s="384"/>
      <c r="LBJ3311" s="384"/>
      <c r="LBK3311" s="384"/>
      <c r="LBL3311" s="384"/>
      <c r="LBM3311" s="384"/>
      <c r="LBN3311" s="384"/>
      <c r="LBO3311" s="384"/>
      <c r="LBP3311" s="384"/>
      <c r="LBQ3311" s="384"/>
      <c r="LBR3311" s="384"/>
      <c r="LBS3311" s="384"/>
      <c r="LBT3311" s="384"/>
      <c r="LBU3311" s="384"/>
      <c r="LBV3311" s="384"/>
      <c r="LBW3311" s="384"/>
      <c r="LBX3311" s="384"/>
      <c r="LBY3311" s="384"/>
      <c r="LBZ3311" s="384"/>
      <c r="LCA3311" s="384"/>
      <c r="LCB3311" s="384"/>
      <c r="LCC3311" s="384"/>
      <c r="LCD3311" s="384"/>
      <c r="LCE3311" s="384"/>
      <c r="LCF3311" s="384"/>
      <c r="LCG3311" s="384"/>
      <c r="LCH3311" s="384"/>
      <c r="LCI3311" s="384"/>
      <c r="LCJ3311" s="384"/>
      <c r="LCK3311" s="384"/>
      <c r="LCL3311" s="384"/>
      <c r="LCM3311" s="384"/>
      <c r="LCN3311" s="384"/>
      <c r="LCO3311" s="384"/>
      <c r="LCP3311" s="384"/>
      <c r="LCQ3311" s="384"/>
      <c r="LCR3311" s="384"/>
      <c r="LCS3311" s="384"/>
      <c r="LCT3311" s="384"/>
      <c r="LCU3311" s="384"/>
      <c r="LCV3311" s="384"/>
      <c r="LCW3311" s="384"/>
      <c r="LCX3311" s="384"/>
      <c r="LCY3311" s="384"/>
      <c r="LCZ3311" s="384"/>
      <c r="LDA3311" s="384"/>
      <c r="LDB3311" s="384"/>
      <c r="LDC3311" s="384"/>
      <c r="LDD3311" s="384"/>
      <c r="LDE3311" s="384"/>
      <c r="LDF3311" s="384"/>
      <c r="LDG3311" s="384"/>
      <c r="LDH3311" s="384"/>
      <c r="LDI3311" s="384"/>
      <c r="LDJ3311" s="384"/>
      <c r="LDK3311" s="384"/>
      <c r="LDL3311" s="384"/>
      <c r="LDM3311" s="384"/>
      <c r="LDN3311" s="384"/>
      <c r="LDO3311" s="384"/>
      <c r="LDP3311" s="384"/>
      <c r="LDQ3311" s="384"/>
      <c r="LDR3311" s="384"/>
      <c r="LDS3311" s="384"/>
      <c r="LDT3311" s="384"/>
      <c r="LDU3311" s="384"/>
      <c r="LDV3311" s="384"/>
      <c r="LDW3311" s="384"/>
      <c r="LDX3311" s="384"/>
      <c r="LDY3311" s="384"/>
      <c r="LDZ3311" s="384"/>
      <c r="LEA3311" s="384"/>
      <c r="LEB3311" s="384"/>
      <c r="LEC3311" s="384"/>
      <c r="LED3311" s="384"/>
      <c r="LEE3311" s="384"/>
      <c r="LEF3311" s="384"/>
      <c r="LEG3311" s="384"/>
      <c r="LEH3311" s="384"/>
      <c r="LEI3311" s="384"/>
      <c r="LEJ3311" s="384"/>
      <c r="LEK3311" s="384"/>
      <c r="LEL3311" s="384"/>
      <c r="LEM3311" s="384"/>
      <c r="LEN3311" s="384"/>
      <c r="LEO3311" s="384"/>
      <c r="LEP3311" s="384"/>
      <c r="LEQ3311" s="384"/>
      <c r="LER3311" s="384"/>
      <c r="LES3311" s="384"/>
      <c r="LET3311" s="384"/>
      <c r="LEU3311" s="384"/>
      <c r="LEV3311" s="384"/>
      <c r="LEW3311" s="384"/>
      <c r="LEX3311" s="384"/>
      <c r="LEY3311" s="384"/>
      <c r="LEZ3311" s="384"/>
      <c r="LFA3311" s="384"/>
      <c r="LFB3311" s="384"/>
      <c r="LFC3311" s="384"/>
      <c r="LFD3311" s="384"/>
      <c r="LFE3311" s="384"/>
      <c r="LFF3311" s="384"/>
      <c r="LFG3311" s="384"/>
      <c r="LFH3311" s="384"/>
      <c r="LFI3311" s="384"/>
      <c r="LFJ3311" s="384"/>
      <c r="LFK3311" s="384"/>
      <c r="LFL3311" s="384"/>
      <c r="LFM3311" s="384"/>
      <c r="LFN3311" s="384"/>
      <c r="LFO3311" s="384"/>
      <c r="LFP3311" s="384"/>
      <c r="LFQ3311" s="384"/>
      <c r="LFR3311" s="384"/>
      <c r="LFS3311" s="384"/>
      <c r="LFT3311" s="384"/>
      <c r="LFU3311" s="384"/>
      <c r="LFV3311" s="384"/>
      <c r="LFW3311" s="384"/>
      <c r="LFX3311" s="384"/>
      <c r="LFY3311" s="384"/>
      <c r="LFZ3311" s="384"/>
      <c r="LGA3311" s="384"/>
      <c r="LGB3311" s="384"/>
      <c r="LGC3311" s="384"/>
      <c r="LGD3311" s="384"/>
      <c r="LGE3311" s="384"/>
      <c r="LGF3311" s="384"/>
      <c r="LGG3311" s="384"/>
      <c r="LGH3311" s="384"/>
      <c r="LGI3311" s="384"/>
      <c r="LGJ3311" s="384"/>
      <c r="LGK3311" s="384"/>
      <c r="LGL3311" s="384"/>
      <c r="LGM3311" s="384"/>
      <c r="LGN3311" s="384"/>
      <c r="LGO3311" s="384"/>
      <c r="LGP3311" s="384"/>
      <c r="LGQ3311" s="384"/>
      <c r="LGR3311" s="384"/>
      <c r="LGS3311" s="384"/>
      <c r="LGT3311" s="384"/>
      <c r="LGU3311" s="384"/>
      <c r="LGV3311" s="384"/>
      <c r="LGW3311" s="384"/>
      <c r="LGX3311" s="384"/>
      <c r="LGY3311" s="384"/>
      <c r="LGZ3311" s="384"/>
      <c r="LHA3311" s="384"/>
      <c r="LHB3311" s="384"/>
      <c r="LHC3311" s="384"/>
      <c r="LHD3311" s="384"/>
      <c r="LHE3311" s="384"/>
      <c r="LHF3311" s="384"/>
      <c r="LHG3311" s="384"/>
      <c r="LHH3311" s="384"/>
      <c r="LHI3311" s="384"/>
      <c r="LHJ3311" s="384"/>
      <c r="LHK3311" s="384"/>
      <c r="LHL3311" s="384"/>
      <c r="LHM3311" s="384"/>
      <c r="LHN3311" s="384"/>
      <c r="LHO3311" s="384"/>
      <c r="LHP3311" s="384"/>
      <c r="LHQ3311" s="384"/>
      <c r="LHR3311" s="384"/>
      <c r="LHS3311" s="384"/>
      <c r="LHT3311" s="384"/>
      <c r="LHU3311" s="384"/>
      <c r="LHV3311" s="384"/>
      <c r="LHW3311" s="384"/>
      <c r="LHX3311" s="384"/>
      <c r="LHY3311" s="384"/>
      <c r="LHZ3311" s="384"/>
      <c r="LIA3311" s="384"/>
      <c r="LIB3311" s="384"/>
      <c r="LIC3311" s="384"/>
      <c r="LID3311" s="384"/>
      <c r="LIE3311" s="384"/>
      <c r="LIF3311" s="384"/>
      <c r="LIG3311" s="384"/>
      <c r="LIH3311" s="384"/>
      <c r="LII3311" s="384"/>
      <c r="LIJ3311" s="384"/>
      <c r="LIK3311" s="384"/>
      <c r="LIL3311" s="384"/>
      <c r="LIM3311" s="384"/>
      <c r="LIN3311" s="384"/>
      <c r="LIO3311" s="384"/>
      <c r="LIP3311" s="384"/>
      <c r="LIQ3311" s="384"/>
      <c r="LIR3311" s="384"/>
      <c r="LIS3311" s="384"/>
      <c r="LIT3311" s="384"/>
      <c r="LIU3311" s="384"/>
      <c r="LIV3311" s="384"/>
      <c r="LIW3311" s="384"/>
      <c r="LIX3311" s="384"/>
      <c r="LIY3311" s="384"/>
      <c r="LIZ3311" s="384"/>
      <c r="LJA3311" s="384"/>
      <c r="LJB3311" s="384"/>
      <c r="LJC3311" s="384"/>
      <c r="LJD3311" s="384"/>
      <c r="LJE3311" s="384"/>
      <c r="LJF3311" s="384"/>
      <c r="LJG3311" s="384"/>
      <c r="LJH3311" s="384"/>
      <c r="LJI3311" s="384"/>
      <c r="LJJ3311" s="384"/>
      <c r="LJK3311" s="384"/>
      <c r="LJL3311" s="384"/>
      <c r="LJM3311" s="384"/>
      <c r="LJN3311" s="384"/>
      <c r="LJO3311" s="384"/>
      <c r="LJP3311" s="384"/>
      <c r="LJQ3311" s="384"/>
      <c r="LJR3311" s="384"/>
      <c r="LJS3311" s="384"/>
      <c r="LJT3311" s="384"/>
      <c r="LJU3311" s="384"/>
      <c r="LJV3311" s="384"/>
      <c r="LJW3311" s="384"/>
      <c r="LJX3311" s="384"/>
      <c r="LJY3311" s="384"/>
      <c r="LJZ3311" s="384"/>
      <c r="LKA3311" s="384"/>
      <c r="LKB3311" s="384"/>
      <c r="LKC3311" s="384"/>
      <c r="LKD3311" s="384"/>
      <c r="LKE3311" s="384"/>
      <c r="LKF3311" s="384"/>
      <c r="LKG3311" s="384"/>
      <c r="LKH3311" s="384"/>
      <c r="LKI3311" s="384"/>
      <c r="LKJ3311" s="384"/>
      <c r="LKK3311" s="384"/>
      <c r="LKL3311" s="384"/>
      <c r="LKM3311" s="384"/>
      <c r="LKN3311" s="384"/>
      <c r="LKO3311" s="384"/>
      <c r="LKP3311" s="384"/>
      <c r="LKQ3311" s="384"/>
      <c r="LKR3311" s="384"/>
      <c r="LKS3311" s="384"/>
      <c r="LKT3311" s="384"/>
      <c r="LKU3311" s="384"/>
      <c r="LKV3311" s="384"/>
      <c r="LKW3311" s="384"/>
      <c r="LKX3311" s="384"/>
      <c r="LKY3311" s="384"/>
      <c r="LKZ3311" s="384"/>
      <c r="LLA3311" s="384"/>
      <c r="LLB3311" s="384"/>
      <c r="LLC3311" s="384"/>
      <c r="LLD3311" s="384"/>
      <c r="LLE3311" s="384"/>
      <c r="LLF3311" s="384"/>
      <c r="LLG3311" s="384"/>
      <c r="LLH3311" s="384"/>
      <c r="LLI3311" s="384"/>
      <c r="LLJ3311" s="384"/>
      <c r="LLK3311" s="384"/>
      <c r="LLL3311" s="384"/>
      <c r="LLM3311" s="384"/>
      <c r="LLN3311" s="384"/>
      <c r="LLO3311" s="384"/>
      <c r="LLP3311" s="384"/>
      <c r="LLQ3311" s="384"/>
      <c r="LLR3311" s="384"/>
      <c r="LLS3311" s="384"/>
      <c r="LLT3311" s="384"/>
      <c r="LLU3311" s="384"/>
      <c r="LLV3311" s="384"/>
      <c r="LLW3311" s="384"/>
      <c r="LLX3311" s="384"/>
      <c r="LLY3311" s="384"/>
      <c r="LLZ3311" s="384"/>
      <c r="LMA3311" s="384"/>
      <c r="LMB3311" s="384"/>
      <c r="LMC3311" s="384"/>
      <c r="LMD3311" s="384"/>
      <c r="LME3311" s="384"/>
      <c r="LMF3311" s="384"/>
      <c r="LMG3311" s="384"/>
      <c r="LMH3311" s="384"/>
      <c r="LMI3311" s="384"/>
      <c r="LMJ3311" s="384"/>
      <c r="LMK3311" s="384"/>
      <c r="LML3311" s="384"/>
      <c r="LMM3311" s="384"/>
      <c r="LMN3311" s="384"/>
      <c r="LMO3311" s="384"/>
      <c r="LMP3311" s="384"/>
      <c r="LMQ3311" s="384"/>
      <c r="LMR3311" s="384"/>
      <c r="LMS3311" s="384"/>
      <c r="LMT3311" s="384"/>
      <c r="LMU3311" s="384"/>
      <c r="LMV3311" s="384"/>
      <c r="LMW3311" s="384"/>
      <c r="LMX3311" s="384"/>
      <c r="LMY3311" s="384"/>
      <c r="LMZ3311" s="384"/>
      <c r="LNA3311" s="384"/>
      <c r="LNB3311" s="384"/>
      <c r="LNC3311" s="384"/>
      <c r="LND3311" s="384"/>
      <c r="LNE3311" s="384"/>
      <c r="LNF3311" s="384"/>
      <c r="LNG3311" s="384"/>
      <c r="LNH3311" s="384"/>
      <c r="LNI3311" s="384"/>
      <c r="LNJ3311" s="384"/>
      <c r="LNK3311" s="384"/>
      <c r="LNL3311" s="384"/>
      <c r="LNM3311" s="384"/>
      <c r="LNN3311" s="384"/>
      <c r="LNO3311" s="384"/>
      <c r="LNP3311" s="384"/>
      <c r="LNQ3311" s="384"/>
      <c r="LNR3311" s="384"/>
      <c r="LNS3311" s="384"/>
      <c r="LNT3311" s="384"/>
      <c r="LNU3311" s="384"/>
      <c r="LNV3311" s="384"/>
      <c r="LNW3311" s="384"/>
      <c r="LNX3311" s="384"/>
      <c r="LNY3311" s="384"/>
      <c r="LNZ3311" s="384"/>
      <c r="LOA3311" s="384"/>
      <c r="LOB3311" s="384"/>
      <c r="LOC3311" s="384"/>
      <c r="LOD3311" s="384"/>
      <c r="LOE3311" s="384"/>
      <c r="LOF3311" s="384"/>
      <c r="LOG3311" s="384"/>
      <c r="LOH3311" s="384"/>
      <c r="LOI3311" s="384"/>
      <c r="LOJ3311" s="384"/>
      <c r="LOK3311" s="384"/>
      <c r="LOL3311" s="384"/>
      <c r="LOM3311" s="384"/>
      <c r="LON3311" s="384"/>
      <c r="LOO3311" s="384"/>
      <c r="LOP3311" s="384"/>
      <c r="LOQ3311" s="384"/>
      <c r="LOR3311" s="384"/>
      <c r="LOS3311" s="384"/>
      <c r="LOT3311" s="384"/>
      <c r="LOU3311" s="384"/>
      <c r="LOV3311" s="384"/>
      <c r="LOW3311" s="384"/>
      <c r="LOX3311" s="384"/>
      <c r="LOY3311" s="384"/>
      <c r="LOZ3311" s="384"/>
      <c r="LPA3311" s="384"/>
      <c r="LPB3311" s="384"/>
      <c r="LPC3311" s="384"/>
      <c r="LPD3311" s="384"/>
      <c r="LPE3311" s="384"/>
      <c r="LPF3311" s="384"/>
      <c r="LPG3311" s="384"/>
      <c r="LPH3311" s="384"/>
      <c r="LPI3311" s="384"/>
      <c r="LPJ3311" s="384"/>
      <c r="LPK3311" s="384"/>
      <c r="LPL3311" s="384"/>
      <c r="LPM3311" s="384"/>
      <c r="LPN3311" s="384"/>
      <c r="LPO3311" s="384"/>
      <c r="LPP3311" s="384"/>
      <c r="LPQ3311" s="384"/>
      <c r="LPR3311" s="384"/>
      <c r="LPS3311" s="384"/>
      <c r="LPT3311" s="384"/>
      <c r="LPU3311" s="384"/>
      <c r="LPV3311" s="384"/>
      <c r="LPW3311" s="384"/>
      <c r="LPX3311" s="384"/>
      <c r="LPY3311" s="384"/>
      <c r="LPZ3311" s="384"/>
      <c r="LQA3311" s="384"/>
      <c r="LQB3311" s="384"/>
      <c r="LQC3311" s="384"/>
      <c r="LQD3311" s="384"/>
      <c r="LQE3311" s="384"/>
      <c r="LQF3311" s="384"/>
      <c r="LQG3311" s="384"/>
      <c r="LQH3311" s="384"/>
      <c r="LQI3311" s="384"/>
      <c r="LQJ3311" s="384"/>
      <c r="LQK3311" s="384"/>
      <c r="LQL3311" s="384"/>
      <c r="LQM3311" s="384"/>
      <c r="LQN3311" s="384"/>
      <c r="LQO3311" s="384"/>
      <c r="LQP3311" s="384"/>
      <c r="LQQ3311" s="384"/>
      <c r="LQR3311" s="384"/>
      <c r="LQS3311" s="384"/>
      <c r="LQT3311" s="384"/>
      <c r="LQU3311" s="384"/>
      <c r="LQV3311" s="384"/>
      <c r="LQW3311" s="384"/>
      <c r="LQX3311" s="384"/>
      <c r="LQY3311" s="384"/>
      <c r="LQZ3311" s="384"/>
      <c r="LRA3311" s="384"/>
      <c r="LRB3311" s="384"/>
      <c r="LRC3311" s="384"/>
      <c r="LRD3311" s="384"/>
      <c r="LRE3311" s="384"/>
      <c r="LRF3311" s="384"/>
      <c r="LRG3311" s="384"/>
      <c r="LRH3311" s="384"/>
      <c r="LRI3311" s="384"/>
      <c r="LRJ3311" s="384"/>
      <c r="LRK3311" s="384"/>
      <c r="LRL3311" s="384"/>
      <c r="LRM3311" s="384"/>
      <c r="LRN3311" s="384"/>
      <c r="LRO3311" s="384"/>
      <c r="LRP3311" s="384"/>
      <c r="LRQ3311" s="384"/>
      <c r="LRR3311" s="384"/>
      <c r="LRS3311" s="384"/>
      <c r="LRT3311" s="384"/>
      <c r="LRU3311" s="384"/>
      <c r="LRV3311" s="384"/>
      <c r="LRW3311" s="384"/>
      <c r="LRX3311" s="384"/>
      <c r="LRY3311" s="384"/>
      <c r="LRZ3311" s="384"/>
      <c r="LSA3311" s="384"/>
      <c r="LSB3311" s="384"/>
      <c r="LSC3311" s="384"/>
      <c r="LSD3311" s="384"/>
      <c r="LSE3311" s="384"/>
      <c r="LSF3311" s="384"/>
      <c r="LSG3311" s="384"/>
      <c r="LSH3311" s="384"/>
      <c r="LSI3311" s="384"/>
      <c r="LSJ3311" s="384"/>
      <c r="LSK3311" s="384"/>
      <c r="LSL3311" s="384"/>
      <c r="LSM3311" s="384"/>
      <c r="LSN3311" s="384"/>
      <c r="LSO3311" s="384"/>
      <c r="LSP3311" s="384"/>
      <c r="LSQ3311" s="384"/>
      <c r="LSR3311" s="384"/>
      <c r="LSS3311" s="384"/>
      <c r="LST3311" s="384"/>
      <c r="LSU3311" s="384"/>
      <c r="LSV3311" s="384"/>
      <c r="LSW3311" s="384"/>
      <c r="LSX3311" s="384"/>
      <c r="LSY3311" s="384"/>
      <c r="LSZ3311" s="384"/>
      <c r="LTA3311" s="384"/>
      <c r="LTB3311" s="384"/>
      <c r="LTC3311" s="384"/>
      <c r="LTD3311" s="384"/>
      <c r="LTE3311" s="384"/>
      <c r="LTF3311" s="384"/>
      <c r="LTG3311" s="384"/>
      <c r="LTH3311" s="384"/>
      <c r="LTI3311" s="384"/>
      <c r="LTJ3311" s="384"/>
      <c r="LTK3311" s="384"/>
      <c r="LTL3311" s="384"/>
      <c r="LTM3311" s="384"/>
      <c r="LTN3311" s="384"/>
      <c r="LTO3311" s="384"/>
      <c r="LTP3311" s="384"/>
      <c r="LTQ3311" s="384"/>
      <c r="LTR3311" s="384"/>
      <c r="LTS3311" s="384"/>
      <c r="LTT3311" s="384"/>
      <c r="LTU3311" s="384"/>
      <c r="LTV3311" s="384"/>
      <c r="LTW3311" s="384"/>
      <c r="LTX3311" s="384"/>
      <c r="LTY3311" s="384"/>
      <c r="LTZ3311" s="384"/>
      <c r="LUA3311" s="384"/>
      <c r="LUB3311" s="384"/>
      <c r="LUC3311" s="384"/>
      <c r="LUD3311" s="384"/>
      <c r="LUE3311" s="384"/>
      <c r="LUF3311" s="384"/>
      <c r="LUG3311" s="384"/>
      <c r="LUH3311" s="384"/>
      <c r="LUI3311" s="384"/>
      <c r="LUJ3311" s="384"/>
      <c r="LUK3311" s="384"/>
      <c r="LUL3311" s="384"/>
      <c r="LUM3311" s="384"/>
      <c r="LUN3311" s="384"/>
      <c r="LUO3311" s="384"/>
      <c r="LUP3311" s="384"/>
      <c r="LUQ3311" s="384"/>
      <c r="LUR3311" s="384"/>
      <c r="LUS3311" s="384"/>
      <c r="LUT3311" s="384"/>
      <c r="LUU3311" s="384"/>
      <c r="LUV3311" s="384"/>
      <c r="LUW3311" s="384"/>
      <c r="LUX3311" s="384"/>
      <c r="LUY3311" s="384"/>
      <c r="LUZ3311" s="384"/>
      <c r="LVA3311" s="384"/>
      <c r="LVB3311" s="384"/>
      <c r="LVC3311" s="384"/>
      <c r="LVD3311" s="384"/>
      <c r="LVE3311" s="384"/>
      <c r="LVF3311" s="384"/>
      <c r="LVG3311" s="384"/>
      <c r="LVH3311" s="384"/>
      <c r="LVI3311" s="384"/>
      <c r="LVJ3311" s="384"/>
      <c r="LVK3311" s="384"/>
      <c r="LVL3311" s="384"/>
      <c r="LVM3311" s="384"/>
      <c r="LVN3311" s="384"/>
      <c r="LVO3311" s="384"/>
      <c r="LVP3311" s="384"/>
      <c r="LVQ3311" s="384"/>
      <c r="LVR3311" s="384"/>
      <c r="LVS3311" s="384"/>
      <c r="LVT3311" s="384"/>
      <c r="LVU3311" s="384"/>
      <c r="LVV3311" s="384"/>
      <c r="LVW3311" s="384"/>
      <c r="LVX3311" s="384"/>
      <c r="LVY3311" s="384"/>
      <c r="LVZ3311" s="384"/>
      <c r="LWA3311" s="384"/>
      <c r="LWB3311" s="384"/>
      <c r="LWC3311" s="384"/>
      <c r="LWD3311" s="384"/>
      <c r="LWE3311" s="384"/>
      <c r="LWF3311" s="384"/>
      <c r="LWG3311" s="384"/>
      <c r="LWH3311" s="384"/>
      <c r="LWI3311" s="384"/>
      <c r="LWJ3311" s="384"/>
      <c r="LWK3311" s="384"/>
      <c r="LWL3311" s="384"/>
      <c r="LWM3311" s="384"/>
      <c r="LWN3311" s="384"/>
      <c r="LWO3311" s="384"/>
      <c r="LWP3311" s="384"/>
      <c r="LWQ3311" s="384"/>
      <c r="LWR3311" s="384"/>
      <c r="LWS3311" s="384"/>
      <c r="LWT3311" s="384"/>
      <c r="LWU3311" s="384"/>
      <c r="LWV3311" s="384"/>
      <c r="LWW3311" s="384"/>
      <c r="LWX3311" s="384"/>
      <c r="LWY3311" s="384"/>
      <c r="LWZ3311" s="384"/>
      <c r="LXA3311" s="384"/>
      <c r="LXB3311" s="384"/>
      <c r="LXC3311" s="384"/>
      <c r="LXD3311" s="384"/>
      <c r="LXE3311" s="384"/>
      <c r="LXF3311" s="384"/>
      <c r="LXG3311" s="384"/>
      <c r="LXH3311" s="384"/>
      <c r="LXI3311" s="384"/>
      <c r="LXJ3311" s="384"/>
      <c r="LXK3311" s="384"/>
      <c r="LXL3311" s="384"/>
      <c r="LXM3311" s="384"/>
      <c r="LXN3311" s="384"/>
      <c r="LXO3311" s="384"/>
      <c r="LXP3311" s="384"/>
      <c r="LXQ3311" s="384"/>
      <c r="LXR3311" s="384"/>
      <c r="LXS3311" s="384"/>
      <c r="LXT3311" s="384"/>
      <c r="LXU3311" s="384"/>
      <c r="LXV3311" s="384"/>
      <c r="LXW3311" s="384"/>
      <c r="LXX3311" s="384"/>
      <c r="LXY3311" s="384"/>
      <c r="LXZ3311" s="384"/>
      <c r="LYA3311" s="384"/>
      <c r="LYB3311" s="384"/>
      <c r="LYC3311" s="384"/>
      <c r="LYD3311" s="384"/>
      <c r="LYE3311" s="384"/>
      <c r="LYF3311" s="384"/>
      <c r="LYG3311" s="384"/>
      <c r="LYH3311" s="384"/>
      <c r="LYI3311" s="384"/>
      <c r="LYJ3311" s="384"/>
      <c r="LYK3311" s="384"/>
      <c r="LYL3311" s="384"/>
      <c r="LYM3311" s="384"/>
      <c r="LYN3311" s="384"/>
      <c r="LYO3311" s="384"/>
      <c r="LYP3311" s="384"/>
      <c r="LYQ3311" s="384"/>
      <c r="LYR3311" s="384"/>
      <c r="LYS3311" s="384"/>
      <c r="LYT3311" s="384"/>
      <c r="LYU3311" s="384"/>
      <c r="LYV3311" s="384"/>
      <c r="LYW3311" s="384"/>
      <c r="LYX3311" s="384"/>
      <c r="LYY3311" s="384"/>
      <c r="LYZ3311" s="384"/>
      <c r="LZA3311" s="384"/>
      <c r="LZB3311" s="384"/>
      <c r="LZC3311" s="384"/>
      <c r="LZD3311" s="384"/>
      <c r="LZE3311" s="384"/>
      <c r="LZF3311" s="384"/>
      <c r="LZG3311" s="384"/>
      <c r="LZH3311" s="384"/>
      <c r="LZI3311" s="384"/>
      <c r="LZJ3311" s="384"/>
      <c r="LZK3311" s="384"/>
      <c r="LZL3311" s="384"/>
      <c r="LZM3311" s="384"/>
      <c r="LZN3311" s="384"/>
      <c r="LZO3311" s="384"/>
      <c r="LZP3311" s="384"/>
      <c r="LZQ3311" s="384"/>
      <c r="LZR3311" s="384"/>
      <c r="LZS3311" s="384"/>
      <c r="LZT3311" s="384"/>
      <c r="LZU3311" s="384"/>
      <c r="LZV3311" s="384"/>
      <c r="LZW3311" s="384"/>
      <c r="LZX3311" s="384"/>
      <c r="LZY3311" s="384"/>
      <c r="LZZ3311" s="384"/>
      <c r="MAA3311" s="384"/>
      <c r="MAB3311" s="384"/>
      <c r="MAC3311" s="384"/>
      <c r="MAD3311" s="384"/>
      <c r="MAE3311" s="384"/>
      <c r="MAF3311" s="384"/>
      <c r="MAG3311" s="384"/>
      <c r="MAH3311" s="384"/>
      <c r="MAI3311" s="384"/>
      <c r="MAJ3311" s="384"/>
      <c r="MAK3311" s="384"/>
      <c r="MAL3311" s="384"/>
      <c r="MAM3311" s="384"/>
      <c r="MAN3311" s="384"/>
      <c r="MAO3311" s="384"/>
      <c r="MAP3311" s="384"/>
      <c r="MAQ3311" s="384"/>
      <c r="MAR3311" s="384"/>
      <c r="MAS3311" s="384"/>
      <c r="MAT3311" s="384"/>
      <c r="MAU3311" s="384"/>
      <c r="MAV3311" s="384"/>
      <c r="MAW3311" s="384"/>
      <c r="MAX3311" s="384"/>
      <c r="MAY3311" s="384"/>
      <c r="MAZ3311" s="384"/>
      <c r="MBA3311" s="384"/>
      <c r="MBB3311" s="384"/>
      <c r="MBC3311" s="384"/>
      <c r="MBD3311" s="384"/>
      <c r="MBE3311" s="384"/>
      <c r="MBF3311" s="384"/>
      <c r="MBG3311" s="384"/>
      <c r="MBH3311" s="384"/>
      <c r="MBI3311" s="384"/>
      <c r="MBJ3311" s="384"/>
      <c r="MBK3311" s="384"/>
      <c r="MBL3311" s="384"/>
      <c r="MBM3311" s="384"/>
      <c r="MBN3311" s="384"/>
      <c r="MBO3311" s="384"/>
      <c r="MBP3311" s="384"/>
      <c r="MBQ3311" s="384"/>
      <c r="MBR3311" s="384"/>
      <c r="MBS3311" s="384"/>
      <c r="MBT3311" s="384"/>
      <c r="MBU3311" s="384"/>
      <c r="MBV3311" s="384"/>
      <c r="MBW3311" s="384"/>
      <c r="MBX3311" s="384"/>
      <c r="MBY3311" s="384"/>
      <c r="MBZ3311" s="384"/>
      <c r="MCA3311" s="384"/>
      <c r="MCB3311" s="384"/>
      <c r="MCC3311" s="384"/>
      <c r="MCD3311" s="384"/>
      <c r="MCE3311" s="384"/>
      <c r="MCF3311" s="384"/>
      <c r="MCG3311" s="384"/>
      <c r="MCH3311" s="384"/>
      <c r="MCI3311" s="384"/>
      <c r="MCJ3311" s="384"/>
      <c r="MCK3311" s="384"/>
      <c r="MCL3311" s="384"/>
      <c r="MCM3311" s="384"/>
      <c r="MCN3311" s="384"/>
      <c r="MCO3311" s="384"/>
      <c r="MCP3311" s="384"/>
      <c r="MCQ3311" s="384"/>
      <c r="MCR3311" s="384"/>
      <c r="MCS3311" s="384"/>
      <c r="MCT3311" s="384"/>
      <c r="MCU3311" s="384"/>
      <c r="MCV3311" s="384"/>
      <c r="MCW3311" s="384"/>
      <c r="MCX3311" s="384"/>
      <c r="MCY3311" s="384"/>
      <c r="MCZ3311" s="384"/>
      <c r="MDA3311" s="384"/>
      <c r="MDB3311" s="384"/>
      <c r="MDC3311" s="384"/>
      <c r="MDD3311" s="384"/>
      <c r="MDE3311" s="384"/>
      <c r="MDF3311" s="384"/>
      <c r="MDG3311" s="384"/>
      <c r="MDH3311" s="384"/>
      <c r="MDI3311" s="384"/>
      <c r="MDJ3311" s="384"/>
      <c r="MDK3311" s="384"/>
      <c r="MDL3311" s="384"/>
      <c r="MDM3311" s="384"/>
      <c r="MDN3311" s="384"/>
      <c r="MDO3311" s="384"/>
      <c r="MDP3311" s="384"/>
      <c r="MDQ3311" s="384"/>
      <c r="MDR3311" s="384"/>
      <c r="MDS3311" s="384"/>
      <c r="MDT3311" s="384"/>
      <c r="MDU3311" s="384"/>
      <c r="MDV3311" s="384"/>
      <c r="MDW3311" s="384"/>
      <c r="MDX3311" s="384"/>
      <c r="MDY3311" s="384"/>
      <c r="MDZ3311" s="384"/>
      <c r="MEA3311" s="384"/>
      <c r="MEB3311" s="384"/>
      <c r="MEC3311" s="384"/>
      <c r="MED3311" s="384"/>
      <c r="MEE3311" s="384"/>
      <c r="MEF3311" s="384"/>
      <c r="MEG3311" s="384"/>
      <c r="MEH3311" s="384"/>
      <c r="MEI3311" s="384"/>
      <c r="MEJ3311" s="384"/>
      <c r="MEK3311" s="384"/>
      <c r="MEL3311" s="384"/>
      <c r="MEM3311" s="384"/>
      <c r="MEN3311" s="384"/>
      <c r="MEO3311" s="384"/>
      <c r="MEP3311" s="384"/>
      <c r="MEQ3311" s="384"/>
      <c r="MER3311" s="384"/>
      <c r="MES3311" s="384"/>
      <c r="MET3311" s="384"/>
      <c r="MEU3311" s="384"/>
      <c r="MEV3311" s="384"/>
      <c r="MEW3311" s="384"/>
      <c r="MEX3311" s="384"/>
      <c r="MEY3311" s="384"/>
      <c r="MEZ3311" s="384"/>
      <c r="MFA3311" s="384"/>
      <c r="MFB3311" s="384"/>
      <c r="MFC3311" s="384"/>
      <c r="MFD3311" s="384"/>
      <c r="MFE3311" s="384"/>
      <c r="MFF3311" s="384"/>
      <c r="MFG3311" s="384"/>
      <c r="MFH3311" s="384"/>
      <c r="MFI3311" s="384"/>
      <c r="MFJ3311" s="384"/>
      <c r="MFK3311" s="384"/>
      <c r="MFL3311" s="384"/>
      <c r="MFM3311" s="384"/>
      <c r="MFN3311" s="384"/>
      <c r="MFO3311" s="384"/>
      <c r="MFP3311" s="384"/>
      <c r="MFQ3311" s="384"/>
      <c r="MFR3311" s="384"/>
      <c r="MFS3311" s="384"/>
      <c r="MFT3311" s="384"/>
      <c r="MFU3311" s="384"/>
      <c r="MFV3311" s="384"/>
      <c r="MFW3311" s="384"/>
      <c r="MFX3311" s="384"/>
      <c r="MFY3311" s="384"/>
      <c r="MFZ3311" s="384"/>
      <c r="MGA3311" s="384"/>
      <c r="MGB3311" s="384"/>
      <c r="MGC3311" s="384"/>
      <c r="MGD3311" s="384"/>
      <c r="MGE3311" s="384"/>
      <c r="MGF3311" s="384"/>
      <c r="MGG3311" s="384"/>
      <c r="MGH3311" s="384"/>
      <c r="MGI3311" s="384"/>
      <c r="MGJ3311" s="384"/>
      <c r="MGK3311" s="384"/>
      <c r="MGL3311" s="384"/>
      <c r="MGM3311" s="384"/>
      <c r="MGN3311" s="384"/>
      <c r="MGO3311" s="384"/>
      <c r="MGP3311" s="384"/>
      <c r="MGQ3311" s="384"/>
      <c r="MGR3311" s="384"/>
      <c r="MGS3311" s="384"/>
      <c r="MGT3311" s="384"/>
      <c r="MGU3311" s="384"/>
      <c r="MGV3311" s="384"/>
      <c r="MGW3311" s="384"/>
      <c r="MGX3311" s="384"/>
      <c r="MGY3311" s="384"/>
      <c r="MGZ3311" s="384"/>
      <c r="MHA3311" s="384"/>
      <c r="MHB3311" s="384"/>
      <c r="MHC3311" s="384"/>
      <c r="MHD3311" s="384"/>
      <c r="MHE3311" s="384"/>
      <c r="MHF3311" s="384"/>
      <c r="MHG3311" s="384"/>
      <c r="MHH3311" s="384"/>
      <c r="MHI3311" s="384"/>
      <c r="MHJ3311" s="384"/>
      <c r="MHK3311" s="384"/>
      <c r="MHL3311" s="384"/>
      <c r="MHM3311" s="384"/>
      <c r="MHN3311" s="384"/>
      <c r="MHO3311" s="384"/>
      <c r="MHP3311" s="384"/>
      <c r="MHQ3311" s="384"/>
      <c r="MHR3311" s="384"/>
      <c r="MHS3311" s="384"/>
      <c r="MHT3311" s="384"/>
      <c r="MHU3311" s="384"/>
      <c r="MHV3311" s="384"/>
      <c r="MHW3311" s="384"/>
      <c r="MHX3311" s="384"/>
      <c r="MHY3311" s="384"/>
      <c r="MHZ3311" s="384"/>
      <c r="MIA3311" s="384"/>
      <c r="MIB3311" s="384"/>
      <c r="MIC3311" s="384"/>
      <c r="MID3311" s="384"/>
      <c r="MIE3311" s="384"/>
      <c r="MIF3311" s="384"/>
      <c r="MIG3311" s="384"/>
      <c r="MIH3311" s="384"/>
      <c r="MII3311" s="384"/>
      <c r="MIJ3311" s="384"/>
      <c r="MIK3311" s="384"/>
      <c r="MIL3311" s="384"/>
      <c r="MIM3311" s="384"/>
      <c r="MIN3311" s="384"/>
      <c r="MIO3311" s="384"/>
      <c r="MIP3311" s="384"/>
      <c r="MIQ3311" s="384"/>
      <c r="MIR3311" s="384"/>
      <c r="MIS3311" s="384"/>
      <c r="MIT3311" s="384"/>
      <c r="MIU3311" s="384"/>
      <c r="MIV3311" s="384"/>
      <c r="MIW3311" s="384"/>
      <c r="MIX3311" s="384"/>
      <c r="MIY3311" s="384"/>
      <c r="MIZ3311" s="384"/>
      <c r="MJA3311" s="384"/>
      <c r="MJB3311" s="384"/>
      <c r="MJC3311" s="384"/>
      <c r="MJD3311" s="384"/>
      <c r="MJE3311" s="384"/>
      <c r="MJF3311" s="384"/>
      <c r="MJG3311" s="384"/>
      <c r="MJH3311" s="384"/>
      <c r="MJI3311" s="384"/>
      <c r="MJJ3311" s="384"/>
      <c r="MJK3311" s="384"/>
      <c r="MJL3311" s="384"/>
      <c r="MJM3311" s="384"/>
      <c r="MJN3311" s="384"/>
      <c r="MJO3311" s="384"/>
      <c r="MJP3311" s="384"/>
      <c r="MJQ3311" s="384"/>
      <c r="MJR3311" s="384"/>
      <c r="MJS3311" s="384"/>
      <c r="MJT3311" s="384"/>
      <c r="MJU3311" s="384"/>
      <c r="MJV3311" s="384"/>
      <c r="MJW3311" s="384"/>
      <c r="MJX3311" s="384"/>
      <c r="MJY3311" s="384"/>
      <c r="MJZ3311" s="384"/>
      <c r="MKA3311" s="384"/>
      <c r="MKB3311" s="384"/>
      <c r="MKC3311" s="384"/>
      <c r="MKD3311" s="384"/>
      <c r="MKE3311" s="384"/>
      <c r="MKF3311" s="384"/>
      <c r="MKG3311" s="384"/>
      <c r="MKH3311" s="384"/>
      <c r="MKI3311" s="384"/>
      <c r="MKJ3311" s="384"/>
      <c r="MKK3311" s="384"/>
      <c r="MKL3311" s="384"/>
      <c r="MKM3311" s="384"/>
      <c r="MKN3311" s="384"/>
      <c r="MKO3311" s="384"/>
      <c r="MKP3311" s="384"/>
      <c r="MKQ3311" s="384"/>
      <c r="MKR3311" s="384"/>
      <c r="MKS3311" s="384"/>
      <c r="MKT3311" s="384"/>
      <c r="MKU3311" s="384"/>
      <c r="MKV3311" s="384"/>
      <c r="MKW3311" s="384"/>
      <c r="MKX3311" s="384"/>
      <c r="MKY3311" s="384"/>
      <c r="MKZ3311" s="384"/>
      <c r="MLA3311" s="384"/>
      <c r="MLB3311" s="384"/>
      <c r="MLC3311" s="384"/>
      <c r="MLD3311" s="384"/>
      <c r="MLE3311" s="384"/>
      <c r="MLF3311" s="384"/>
      <c r="MLG3311" s="384"/>
      <c r="MLH3311" s="384"/>
      <c r="MLI3311" s="384"/>
      <c r="MLJ3311" s="384"/>
      <c r="MLK3311" s="384"/>
      <c r="MLL3311" s="384"/>
      <c r="MLM3311" s="384"/>
      <c r="MLN3311" s="384"/>
      <c r="MLO3311" s="384"/>
      <c r="MLP3311" s="384"/>
      <c r="MLQ3311" s="384"/>
      <c r="MLR3311" s="384"/>
      <c r="MLS3311" s="384"/>
      <c r="MLT3311" s="384"/>
      <c r="MLU3311" s="384"/>
      <c r="MLV3311" s="384"/>
      <c r="MLW3311" s="384"/>
      <c r="MLX3311" s="384"/>
      <c r="MLY3311" s="384"/>
      <c r="MLZ3311" s="384"/>
      <c r="MMA3311" s="384"/>
      <c r="MMB3311" s="384"/>
      <c r="MMC3311" s="384"/>
      <c r="MMD3311" s="384"/>
      <c r="MME3311" s="384"/>
      <c r="MMF3311" s="384"/>
      <c r="MMG3311" s="384"/>
      <c r="MMH3311" s="384"/>
      <c r="MMI3311" s="384"/>
      <c r="MMJ3311" s="384"/>
      <c r="MMK3311" s="384"/>
      <c r="MML3311" s="384"/>
      <c r="MMM3311" s="384"/>
      <c r="MMN3311" s="384"/>
      <c r="MMO3311" s="384"/>
      <c r="MMP3311" s="384"/>
      <c r="MMQ3311" s="384"/>
      <c r="MMR3311" s="384"/>
      <c r="MMS3311" s="384"/>
      <c r="MMT3311" s="384"/>
      <c r="MMU3311" s="384"/>
      <c r="MMV3311" s="384"/>
      <c r="MMW3311" s="384"/>
      <c r="MMX3311" s="384"/>
      <c r="MMY3311" s="384"/>
      <c r="MMZ3311" s="384"/>
      <c r="MNA3311" s="384"/>
      <c r="MNB3311" s="384"/>
      <c r="MNC3311" s="384"/>
      <c r="MND3311" s="384"/>
      <c r="MNE3311" s="384"/>
      <c r="MNF3311" s="384"/>
      <c r="MNG3311" s="384"/>
      <c r="MNH3311" s="384"/>
      <c r="MNI3311" s="384"/>
      <c r="MNJ3311" s="384"/>
      <c r="MNK3311" s="384"/>
      <c r="MNL3311" s="384"/>
      <c r="MNM3311" s="384"/>
      <c r="MNN3311" s="384"/>
      <c r="MNO3311" s="384"/>
      <c r="MNP3311" s="384"/>
      <c r="MNQ3311" s="384"/>
      <c r="MNR3311" s="384"/>
      <c r="MNS3311" s="384"/>
      <c r="MNT3311" s="384"/>
      <c r="MNU3311" s="384"/>
      <c r="MNV3311" s="384"/>
      <c r="MNW3311" s="384"/>
      <c r="MNX3311" s="384"/>
      <c r="MNY3311" s="384"/>
      <c r="MNZ3311" s="384"/>
      <c r="MOA3311" s="384"/>
      <c r="MOB3311" s="384"/>
      <c r="MOC3311" s="384"/>
      <c r="MOD3311" s="384"/>
      <c r="MOE3311" s="384"/>
      <c r="MOF3311" s="384"/>
      <c r="MOG3311" s="384"/>
      <c r="MOH3311" s="384"/>
      <c r="MOI3311" s="384"/>
      <c r="MOJ3311" s="384"/>
      <c r="MOK3311" s="384"/>
      <c r="MOL3311" s="384"/>
      <c r="MOM3311" s="384"/>
      <c r="MON3311" s="384"/>
      <c r="MOO3311" s="384"/>
      <c r="MOP3311" s="384"/>
      <c r="MOQ3311" s="384"/>
      <c r="MOR3311" s="384"/>
      <c r="MOS3311" s="384"/>
      <c r="MOT3311" s="384"/>
      <c r="MOU3311" s="384"/>
      <c r="MOV3311" s="384"/>
      <c r="MOW3311" s="384"/>
      <c r="MOX3311" s="384"/>
      <c r="MOY3311" s="384"/>
      <c r="MOZ3311" s="384"/>
      <c r="MPA3311" s="384"/>
      <c r="MPB3311" s="384"/>
      <c r="MPC3311" s="384"/>
      <c r="MPD3311" s="384"/>
      <c r="MPE3311" s="384"/>
      <c r="MPF3311" s="384"/>
      <c r="MPG3311" s="384"/>
      <c r="MPH3311" s="384"/>
      <c r="MPI3311" s="384"/>
      <c r="MPJ3311" s="384"/>
      <c r="MPK3311" s="384"/>
      <c r="MPL3311" s="384"/>
      <c r="MPM3311" s="384"/>
      <c r="MPN3311" s="384"/>
      <c r="MPO3311" s="384"/>
      <c r="MPP3311" s="384"/>
      <c r="MPQ3311" s="384"/>
      <c r="MPR3311" s="384"/>
      <c r="MPS3311" s="384"/>
      <c r="MPT3311" s="384"/>
      <c r="MPU3311" s="384"/>
      <c r="MPV3311" s="384"/>
      <c r="MPW3311" s="384"/>
      <c r="MPX3311" s="384"/>
      <c r="MPY3311" s="384"/>
      <c r="MPZ3311" s="384"/>
      <c r="MQA3311" s="384"/>
      <c r="MQB3311" s="384"/>
      <c r="MQC3311" s="384"/>
      <c r="MQD3311" s="384"/>
      <c r="MQE3311" s="384"/>
      <c r="MQF3311" s="384"/>
      <c r="MQG3311" s="384"/>
      <c r="MQH3311" s="384"/>
      <c r="MQI3311" s="384"/>
      <c r="MQJ3311" s="384"/>
      <c r="MQK3311" s="384"/>
      <c r="MQL3311" s="384"/>
      <c r="MQM3311" s="384"/>
      <c r="MQN3311" s="384"/>
      <c r="MQO3311" s="384"/>
      <c r="MQP3311" s="384"/>
      <c r="MQQ3311" s="384"/>
      <c r="MQR3311" s="384"/>
      <c r="MQS3311" s="384"/>
      <c r="MQT3311" s="384"/>
      <c r="MQU3311" s="384"/>
      <c r="MQV3311" s="384"/>
      <c r="MQW3311" s="384"/>
      <c r="MQX3311" s="384"/>
      <c r="MQY3311" s="384"/>
      <c r="MQZ3311" s="384"/>
      <c r="MRA3311" s="384"/>
      <c r="MRB3311" s="384"/>
      <c r="MRC3311" s="384"/>
      <c r="MRD3311" s="384"/>
      <c r="MRE3311" s="384"/>
      <c r="MRF3311" s="384"/>
      <c r="MRG3311" s="384"/>
      <c r="MRH3311" s="384"/>
      <c r="MRI3311" s="384"/>
      <c r="MRJ3311" s="384"/>
      <c r="MRK3311" s="384"/>
      <c r="MRL3311" s="384"/>
      <c r="MRM3311" s="384"/>
      <c r="MRN3311" s="384"/>
      <c r="MRO3311" s="384"/>
      <c r="MRP3311" s="384"/>
      <c r="MRQ3311" s="384"/>
      <c r="MRR3311" s="384"/>
      <c r="MRS3311" s="384"/>
      <c r="MRT3311" s="384"/>
      <c r="MRU3311" s="384"/>
      <c r="MRV3311" s="384"/>
      <c r="MRW3311" s="384"/>
      <c r="MRX3311" s="384"/>
      <c r="MRY3311" s="384"/>
      <c r="MRZ3311" s="384"/>
      <c r="MSA3311" s="384"/>
      <c r="MSB3311" s="384"/>
      <c r="MSC3311" s="384"/>
      <c r="MSD3311" s="384"/>
      <c r="MSE3311" s="384"/>
      <c r="MSF3311" s="384"/>
      <c r="MSG3311" s="384"/>
      <c r="MSH3311" s="384"/>
      <c r="MSI3311" s="384"/>
      <c r="MSJ3311" s="384"/>
      <c r="MSK3311" s="384"/>
      <c r="MSL3311" s="384"/>
      <c r="MSM3311" s="384"/>
      <c r="MSN3311" s="384"/>
      <c r="MSO3311" s="384"/>
      <c r="MSP3311" s="384"/>
      <c r="MSQ3311" s="384"/>
      <c r="MSR3311" s="384"/>
      <c r="MSS3311" s="384"/>
      <c r="MST3311" s="384"/>
      <c r="MSU3311" s="384"/>
      <c r="MSV3311" s="384"/>
      <c r="MSW3311" s="384"/>
      <c r="MSX3311" s="384"/>
      <c r="MSY3311" s="384"/>
      <c r="MSZ3311" s="384"/>
      <c r="MTA3311" s="384"/>
      <c r="MTB3311" s="384"/>
      <c r="MTC3311" s="384"/>
      <c r="MTD3311" s="384"/>
      <c r="MTE3311" s="384"/>
      <c r="MTF3311" s="384"/>
      <c r="MTG3311" s="384"/>
      <c r="MTH3311" s="384"/>
      <c r="MTI3311" s="384"/>
      <c r="MTJ3311" s="384"/>
      <c r="MTK3311" s="384"/>
      <c r="MTL3311" s="384"/>
      <c r="MTM3311" s="384"/>
      <c r="MTN3311" s="384"/>
      <c r="MTO3311" s="384"/>
      <c r="MTP3311" s="384"/>
      <c r="MTQ3311" s="384"/>
      <c r="MTR3311" s="384"/>
      <c r="MTS3311" s="384"/>
      <c r="MTT3311" s="384"/>
      <c r="MTU3311" s="384"/>
      <c r="MTV3311" s="384"/>
      <c r="MTW3311" s="384"/>
      <c r="MTX3311" s="384"/>
      <c r="MTY3311" s="384"/>
      <c r="MTZ3311" s="384"/>
      <c r="MUA3311" s="384"/>
      <c r="MUB3311" s="384"/>
      <c r="MUC3311" s="384"/>
      <c r="MUD3311" s="384"/>
      <c r="MUE3311" s="384"/>
      <c r="MUF3311" s="384"/>
      <c r="MUG3311" s="384"/>
      <c r="MUH3311" s="384"/>
      <c r="MUI3311" s="384"/>
      <c r="MUJ3311" s="384"/>
      <c r="MUK3311" s="384"/>
      <c r="MUL3311" s="384"/>
      <c r="MUM3311" s="384"/>
      <c r="MUN3311" s="384"/>
      <c r="MUO3311" s="384"/>
      <c r="MUP3311" s="384"/>
      <c r="MUQ3311" s="384"/>
      <c r="MUR3311" s="384"/>
      <c r="MUS3311" s="384"/>
      <c r="MUT3311" s="384"/>
      <c r="MUU3311" s="384"/>
      <c r="MUV3311" s="384"/>
      <c r="MUW3311" s="384"/>
      <c r="MUX3311" s="384"/>
      <c r="MUY3311" s="384"/>
      <c r="MUZ3311" s="384"/>
      <c r="MVA3311" s="384"/>
      <c r="MVB3311" s="384"/>
      <c r="MVC3311" s="384"/>
      <c r="MVD3311" s="384"/>
      <c r="MVE3311" s="384"/>
      <c r="MVF3311" s="384"/>
      <c r="MVG3311" s="384"/>
      <c r="MVH3311" s="384"/>
      <c r="MVI3311" s="384"/>
      <c r="MVJ3311" s="384"/>
      <c r="MVK3311" s="384"/>
      <c r="MVL3311" s="384"/>
      <c r="MVM3311" s="384"/>
      <c r="MVN3311" s="384"/>
      <c r="MVO3311" s="384"/>
      <c r="MVP3311" s="384"/>
      <c r="MVQ3311" s="384"/>
      <c r="MVR3311" s="384"/>
      <c r="MVS3311" s="384"/>
      <c r="MVT3311" s="384"/>
      <c r="MVU3311" s="384"/>
      <c r="MVV3311" s="384"/>
      <c r="MVW3311" s="384"/>
      <c r="MVX3311" s="384"/>
      <c r="MVY3311" s="384"/>
      <c r="MVZ3311" s="384"/>
      <c r="MWA3311" s="384"/>
      <c r="MWB3311" s="384"/>
      <c r="MWC3311" s="384"/>
      <c r="MWD3311" s="384"/>
      <c r="MWE3311" s="384"/>
      <c r="MWF3311" s="384"/>
      <c r="MWG3311" s="384"/>
      <c r="MWH3311" s="384"/>
      <c r="MWI3311" s="384"/>
      <c r="MWJ3311" s="384"/>
      <c r="MWK3311" s="384"/>
      <c r="MWL3311" s="384"/>
      <c r="MWM3311" s="384"/>
      <c r="MWN3311" s="384"/>
      <c r="MWO3311" s="384"/>
      <c r="MWP3311" s="384"/>
      <c r="MWQ3311" s="384"/>
      <c r="MWR3311" s="384"/>
      <c r="MWS3311" s="384"/>
      <c r="MWT3311" s="384"/>
      <c r="MWU3311" s="384"/>
      <c r="MWV3311" s="384"/>
      <c r="MWW3311" s="384"/>
      <c r="MWX3311" s="384"/>
      <c r="MWY3311" s="384"/>
      <c r="MWZ3311" s="384"/>
      <c r="MXA3311" s="384"/>
      <c r="MXB3311" s="384"/>
      <c r="MXC3311" s="384"/>
      <c r="MXD3311" s="384"/>
      <c r="MXE3311" s="384"/>
      <c r="MXF3311" s="384"/>
      <c r="MXG3311" s="384"/>
      <c r="MXH3311" s="384"/>
      <c r="MXI3311" s="384"/>
      <c r="MXJ3311" s="384"/>
      <c r="MXK3311" s="384"/>
      <c r="MXL3311" s="384"/>
      <c r="MXM3311" s="384"/>
      <c r="MXN3311" s="384"/>
      <c r="MXO3311" s="384"/>
      <c r="MXP3311" s="384"/>
      <c r="MXQ3311" s="384"/>
      <c r="MXR3311" s="384"/>
      <c r="MXS3311" s="384"/>
      <c r="MXT3311" s="384"/>
      <c r="MXU3311" s="384"/>
      <c r="MXV3311" s="384"/>
      <c r="MXW3311" s="384"/>
      <c r="MXX3311" s="384"/>
      <c r="MXY3311" s="384"/>
      <c r="MXZ3311" s="384"/>
      <c r="MYA3311" s="384"/>
      <c r="MYB3311" s="384"/>
      <c r="MYC3311" s="384"/>
      <c r="MYD3311" s="384"/>
      <c r="MYE3311" s="384"/>
      <c r="MYF3311" s="384"/>
      <c r="MYG3311" s="384"/>
      <c r="MYH3311" s="384"/>
      <c r="MYI3311" s="384"/>
      <c r="MYJ3311" s="384"/>
      <c r="MYK3311" s="384"/>
      <c r="MYL3311" s="384"/>
      <c r="MYM3311" s="384"/>
      <c r="MYN3311" s="384"/>
      <c r="MYO3311" s="384"/>
      <c r="MYP3311" s="384"/>
      <c r="MYQ3311" s="384"/>
      <c r="MYR3311" s="384"/>
      <c r="MYS3311" s="384"/>
      <c r="MYT3311" s="384"/>
      <c r="MYU3311" s="384"/>
      <c r="MYV3311" s="384"/>
      <c r="MYW3311" s="384"/>
      <c r="MYX3311" s="384"/>
      <c r="MYY3311" s="384"/>
      <c r="MYZ3311" s="384"/>
      <c r="MZA3311" s="384"/>
      <c r="MZB3311" s="384"/>
      <c r="MZC3311" s="384"/>
      <c r="MZD3311" s="384"/>
      <c r="MZE3311" s="384"/>
      <c r="MZF3311" s="384"/>
      <c r="MZG3311" s="384"/>
      <c r="MZH3311" s="384"/>
      <c r="MZI3311" s="384"/>
      <c r="MZJ3311" s="384"/>
      <c r="MZK3311" s="384"/>
      <c r="MZL3311" s="384"/>
      <c r="MZM3311" s="384"/>
      <c r="MZN3311" s="384"/>
      <c r="MZO3311" s="384"/>
      <c r="MZP3311" s="384"/>
      <c r="MZQ3311" s="384"/>
      <c r="MZR3311" s="384"/>
      <c r="MZS3311" s="384"/>
      <c r="MZT3311" s="384"/>
      <c r="MZU3311" s="384"/>
      <c r="MZV3311" s="384"/>
      <c r="MZW3311" s="384"/>
      <c r="MZX3311" s="384"/>
      <c r="MZY3311" s="384"/>
      <c r="MZZ3311" s="384"/>
      <c r="NAA3311" s="384"/>
      <c r="NAB3311" s="384"/>
      <c r="NAC3311" s="384"/>
      <c r="NAD3311" s="384"/>
      <c r="NAE3311" s="384"/>
      <c r="NAF3311" s="384"/>
      <c r="NAG3311" s="384"/>
      <c r="NAH3311" s="384"/>
      <c r="NAI3311" s="384"/>
      <c r="NAJ3311" s="384"/>
      <c r="NAK3311" s="384"/>
      <c r="NAL3311" s="384"/>
      <c r="NAM3311" s="384"/>
      <c r="NAN3311" s="384"/>
      <c r="NAO3311" s="384"/>
      <c r="NAP3311" s="384"/>
      <c r="NAQ3311" s="384"/>
      <c r="NAR3311" s="384"/>
      <c r="NAS3311" s="384"/>
      <c r="NAT3311" s="384"/>
      <c r="NAU3311" s="384"/>
      <c r="NAV3311" s="384"/>
      <c r="NAW3311" s="384"/>
      <c r="NAX3311" s="384"/>
      <c r="NAY3311" s="384"/>
      <c r="NAZ3311" s="384"/>
      <c r="NBA3311" s="384"/>
      <c r="NBB3311" s="384"/>
      <c r="NBC3311" s="384"/>
      <c r="NBD3311" s="384"/>
      <c r="NBE3311" s="384"/>
      <c r="NBF3311" s="384"/>
      <c r="NBG3311" s="384"/>
      <c r="NBH3311" s="384"/>
      <c r="NBI3311" s="384"/>
      <c r="NBJ3311" s="384"/>
      <c r="NBK3311" s="384"/>
      <c r="NBL3311" s="384"/>
      <c r="NBM3311" s="384"/>
      <c r="NBN3311" s="384"/>
      <c r="NBO3311" s="384"/>
      <c r="NBP3311" s="384"/>
      <c r="NBQ3311" s="384"/>
      <c r="NBR3311" s="384"/>
      <c r="NBS3311" s="384"/>
      <c r="NBT3311" s="384"/>
      <c r="NBU3311" s="384"/>
      <c r="NBV3311" s="384"/>
      <c r="NBW3311" s="384"/>
      <c r="NBX3311" s="384"/>
      <c r="NBY3311" s="384"/>
      <c r="NBZ3311" s="384"/>
      <c r="NCA3311" s="384"/>
      <c r="NCB3311" s="384"/>
      <c r="NCC3311" s="384"/>
      <c r="NCD3311" s="384"/>
      <c r="NCE3311" s="384"/>
      <c r="NCF3311" s="384"/>
      <c r="NCG3311" s="384"/>
      <c r="NCH3311" s="384"/>
      <c r="NCI3311" s="384"/>
      <c r="NCJ3311" s="384"/>
      <c r="NCK3311" s="384"/>
      <c r="NCL3311" s="384"/>
      <c r="NCM3311" s="384"/>
      <c r="NCN3311" s="384"/>
      <c r="NCO3311" s="384"/>
      <c r="NCP3311" s="384"/>
      <c r="NCQ3311" s="384"/>
      <c r="NCR3311" s="384"/>
      <c r="NCS3311" s="384"/>
      <c r="NCT3311" s="384"/>
      <c r="NCU3311" s="384"/>
      <c r="NCV3311" s="384"/>
      <c r="NCW3311" s="384"/>
      <c r="NCX3311" s="384"/>
      <c r="NCY3311" s="384"/>
      <c r="NCZ3311" s="384"/>
      <c r="NDA3311" s="384"/>
      <c r="NDB3311" s="384"/>
      <c r="NDC3311" s="384"/>
      <c r="NDD3311" s="384"/>
      <c r="NDE3311" s="384"/>
      <c r="NDF3311" s="384"/>
      <c r="NDG3311" s="384"/>
      <c r="NDH3311" s="384"/>
      <c r="NDI3311" s="384"/>
      <c r="NDJ3311" s="384"/>
      <c r="NDK3311" s="384"/>
      <c r="NDL3311" s="384"/>
      <c r="NDM3311" s="384"/>
      <c r="NDN3311" s="384"/>
      <c r="NDO3311" s="384"/>
      <c r="NDP3311" s="384"/>
      <c r="NDQ3311" s="384"/>
      <c r="NDR3311" s="384"/>
      <c r="NDS3311" s="384"/>
      <c r="NDT3311" s="384"/>
      <c r="NDU3311" s="384"/>
      <c r="NDV3311" s="384"/>
      <c r="NDW3311" s="384"/>
      <c r="NDX3311" s="384"/>
      <c r="NDY3311" s="384"/>
      <c r="NDZ3311" s="384"/>
      <c r="NEA3311" s="384"/>
      <c r="NEB3311" s="384"/>
      <c r="NEC3311" s="384"/>
      <c r="NED3311" s="384"/>
      <c r="NEE3311" s="384"/>
      <c r="NEF3311" s="384"/>
      <c r="NEG3311" s="384"/>
      <c r="NEH3311" s="384"/>
      <c r="NEI3311" s="384"/>
      <c r="NEJ3311" s="384"/>
      <c r="NEK3311" s="384"/>
      <c r="NEL3311" s="384"/>
      <c r="NEM3311" s="384"/>
      <c r="NEN3311" s="384"/>
      <c r="NEO3311" s="384"/>
      <c r="NEP3311" s="384"/>
      <c r="NEQ3311" s="384"/>
      <c r="NER3311" s="384"/>
      <c r="NES3311" s="384"/>
      <c r="NET3311" s="384"/>
      <c r="NEU3311" s="384"/>
      <c r="NEV3311" s="384"/>
      <c r="NEW3311" s="384"/>
      <c r="NEX3311" s="384"/>
      <c r="NEY3311" s="384"/>
      <c r="NEZ3311" s="384"/>
      <c r="NFA3311" s="384"/>
      <c r="NFB3311" s="384"/>
      <c r="NFC3311" s="384"/>
      <c r="NFD3311" s="384"/>
      <c r="NFE3311" s="384"/>
      <c r="NFF3311" s="384"/>
      <c r="NFG3311" s="384"/>
      <c r="NFH3311" s="384"/>
      <c r="NFI3311" s="384"/>
      <c r="NFJ3311" s="384"/>
      <c r="NFK3311" s="384"/>
      <c r="NFL3311" s="384"/>
      <c r="NFM3311" s="384"/>
      <c r="NFN3311" s="384"/>
      <c r="NFO3311" s="384"/>
      <c r="NFP3311" s="384"/>
      <c r="NFQ3311" s="384"/>
      <c r="NFR3311" s="384"/>
      <c r="NFS3311" s="384"/>
      <c r="NFT3311" s="384"/>
      <c r="NFU3311" s="384"/>
      <c r="NFV3311" s="384"/>
      <c r="NFW3311" s="384"/>
      <c r="NFX3311" s="384"/>
      <c r="NFY3311" s="384"/>
      <c r="NFZ3311" s="384"/>
      <c r="NGA3311" s="384"/>
      <c r="NGB3311" s="384"/>
      <c r="NGC3311" s="384"/>
      <c r="NGD3311" s="384"/>
      <c r="NGE3311" s="384"/>
      <c r="NGF3311" s="384"/>
      <c r="NGG3311" s="384"/>
      <c r="NGH3311" s="384"/>
      <c r="NGI3311" s="384"/>
      <c r="NGJ3311" s="384"/>
      <c r="NGK3311" s="384"/>
      <c r="NGL3311" s="384"/>
      <c r="NGM3311" s="384"/>
      <c r="NGN3311" s="384"/>
      <c r="NGO3311" s="384"/>
      <c r="NGP3311" s="384"/>
      <c r="NGQ3311" s="384"/>
      <c r="NGR3311" s="384"/>
      <c r="NGS3311" s="384"/>
      <c r="NGT3311" s="384"/>
      <c r="NGU3311" s="384"/>
      <c r="NGV3311" s="384"/>
      <c r="NGW3311" s="384"/>
      <c r="NGX3311" s="384"/>
      <c r="NGY3311" s="384"/>
      <c r="NGZ3311" s="384"/>
      <c r="NHA3311" s="384"/>
      <c r="NHB3311" s="384"/>
      <c r="NHC3311" s="384"/>
      <c r="NHD3311" s="384"/>
      <c r="NHE3311" s="384"/>
      <c r="NHF3311" s="384"/>
      <c r="NHG3311" s="384"/>
      <c r="NHH3311" s="384"/>
      <c r="NHI3311" s="384"/>
      <c r="NHJ3311" s="384"/>
      <c r="NHK3311" s="384"/>
      <c r="NHL3311" s="384"/>
      <c r="NHM3311" s="384"/>
      <c r="NHN3311" s="384"/>
      <c r="NHO3311" s="384"/>
      <c r="NHP3311" s="384"/>
      <c r="NHQ3311" s="384"/>
      <c r="NHR3311" s="384"/>
      <c r="NHS3311" s="384"/>
      <c r="NHT3311" s="384"/>
      <c r="NHU3311" s="384"/>
      <c r="NHV3311" s="384"/>
      <c r="NHW3311" s="384"/>
      <c r="NHX3311" s="384"/>
      <c r="NHY3311" s="384"/>
      <c r="NHZ3311" s="384"/>
      <c r="NIA3311" s="384"/>
      <c r="NIB3311" s="384"/>
      <c r="NIC3311" s="384"/>
      <c r="NID3311" s="384"/>
      <c r="NIE3311" s="384"/>
      <c r="NIF3311" s="384"/>
      <c r="NIG3311" s="384"/>
      <c r="NIH3311" s="384"/>
      <c r="NII3311" s="384"/>
      <c r="NIJ3311" s="384"/>
      <c r="NIK3311" s="384"/>
      <c r="NIL3311" s="384"/>
      <c r="NIM3311" s="384"/>
      <c r="NIN3311" s="384"/>
      <c r="NIO3311" s="384"/>
      <c r="NIP3311" s="384"/>
      <c r="NIQ3311" s="384"/>
      <c r="NIR3311" s="384"/>
      <c r="NIS3311" s="384"/>
      <c r="NIT3311" s="384"/>
      <c r="NIU3311" s="384"/>
      <c r="NIV3311" s="384"/>
      <c r="NIW3311" s="384"/>
      <c r="NIX3311" s="384"/>
      <c r="NIY3311" s="384"/>
      <c r="NIZ3311" s="384"/>
      <c r="NJA3311" s="384"/>
      <c r="NJB3311" s="384"/>
      <c r="NJC3311" s="384"/>
      <c r="NJD3311" s="384"/>
      <c r="NJE3311" s="384"/>
      <c r="NJF3311" s="384"/>
      <c r="NJG3311" s="384"/>
      <c r="NJH3311" s="384"/>
      <c r="NJI3311" s="384"/>
      <c r="NJJ3311" s="384"/>
      <c r="NJK3311" s="384"/>
      <c r="NJL3311" s="384"/>
      <c r="NJM3311" s="384"/>
      <c r="NJN3311" s="384"/>
      <c r="NJO3311" s="384"/>
      <c r="NJP3311" s="384"/>
      <c r="NJQ3311" s="384"/>
      <c r="NJR3311" s="384"/>
      <c r="NJS3311" s="384"/>
      <c r="NJT3311" s="384"/>
      <c r="NJU3311" s="384"/>
      <c r="NJV3311" s="384"/>
      <c r="NJW3311" s="384"/>
      <c r="NJX3311" s="384"/>
      <c r="NJY3311" s="384"/>
      <c r="NJZ3311" s="384"/>
      <c r="NKA3311" s="384"/>
      <c r="NKB3311" s="384"/>
      <c r="NKC3311" s="384"/>
      <c r="NKD3311" s="384"/>
      <c r="NKE3311" s="384"/>
      <c r="NKF3311" s="384"/>
      <c r="NKG3311" s="384"/>
      <c r="NKH3311" s="384"/>
      <c r="NKI3311" s="384"/>
      <c r="NKJ3311" s="384"/>
      <c r="NKK3311" s="384"/>
      <c r="NKL3311" s="384"/>
      <c r="NKM3311" s="384"/>
      <c r="NKN3311" s="384"/>
      <c r="NKO3311" s="384"/>
      <c r="NKP3311" s="384"/>
      <c r="NKQ3311" s="384"/>
      <c r="NKR3311" s="384"/>
      <c r="NKS3311" s="384"/>
      <c r="NKT3311" s="384"/>
      <c r="NKU3311" s="384"/>
      <c r="NKV3311" s="384"/>
      <c r="NKW3311" s="384"/>
      <c r="NKX3311" s="384"/>
      <c r="NKY3311" s="384"/>
      <c r="NKZ3311" s="384"/>
      <c r="NLA3311" s="384"/>
      <c r="NLB3311" s="384"/>
      <c r="NLC3311" s="384"/>
      <c r="NLD3311" s="384"/>
      <c r="NLE3311" s="384"/>
      <c r="NLF3311" s="384"/>
      <c r="NLG3311" s="384"/>
      <c r="NLH3311" s="384"/>
      <c r="NLI3311" s="384"/>
      <c r="NLJ3311" s="384"/>
      <c r="NLK3311" s="384"/>
      <c r="NLL3311" s="384"/>
      <c r="NLM3311" s="384"/>
      <c r="NLN3311" s="384"/>
      <c r="NLO3311" s="384"/>
      <c r="NLP3311" s="384"/>
      <c r="NLQ3311" s="384"/>
      <c r="NLR3311" s="384"/>
      <c r="NLS3311" s="384"/>
      <c r="NLT3311" s="384"/>
      <c r="NLU3311" s="384"/>
      <c r="NLV3311" s="384"/>
      <c r="NLW3311" s="384"/>
      <c r="NLX3311" s="384"/>
      <c r="NLY3311" s="384"/>
      <c r="NLZ3311" s="384"/>
      <c r="NMA3311" s="384"/>
      <c r="NMB3311" s="384"/>
      <c r="NMC3311" s="384"/>
      <c r="NMD3311" s="384"/>
      <c r="NME3311" s="384"/>
      <c r="NMF3311" s="384"/>
      <c r="NMG3311" s="384"/>
      <c r="NMH3311" s="384"/>
      <c r="NMI3311" s="384"/>
      <c r="NMJ3311" s="384"/>
      <c r="NMK3311" s="384"/>
      <c r="NML3311" s="384"/>
      <c r="NMM3311" s="384"/>
      <c r="NMN3311" s="384"/>
      <c r="NMO3311" s="384"/>
      <c r="NMP3311" s="384"/>
      <c r="NMQ3311" s="384"/>
      <c r="NMR3311" s="384"/>
      <c r="NMS3311" s="384"/>
      <c r="NMT3311" s="384"/>
      <c r="NMU3311" s="384"/>
      <c r="NMV3311" s="384"/>
      <c r="NMW3311" s="384"/>
      <c r="NMX3311" s="384"/>
      <c r="NMY3311" s="384"/>
      <c r="NMZ3311" s="384"/>
      <c r="NNA3311" s="384"/>
      <c r="NNB3311" s="384"/>
      <c r="NNC3311" s="384"/>
      <c r="NND3311" s="384"/>
      <c r="NNE3311" s="384"/>
      <c r="NNF3311" s="384"/>
      <c r="NNG3311" s="384"/>
      <c r="NNH3311" s="384"/>
      <c r="NNI3311" s="384"/>
      <c r="NNJ3311" s="384"/>
      <c r="NNK3311" s="384"/>
      <c r="NNL3311" s="384"/>
      <c r="NNM3311" s="384"/>
      <c r="NNN3311" s="384"/>
      <c r="NNO3311" s="384"/>
      <c r="NNP3311" s="384"/>
      <c r="NNQ3311" s="384"/>
      <c r="NNR3311" s="384"/>
      <c r="NNS3311" s="384"/>
      <c r="NNT3311" s="384"/>
      <c r="NNU3311" s="384"/>
      <c r="NNV3311" s="384"/>
      <c r="NNW3311" s="384"/>
      <c r="NNX3311" s="384"/>
      <c r="NNY3311" s="384"/>
      <c r="NNZ3311" s="384"/>
      <c r="NOA3311" s="384"/>
      <c r="NOB3311" s="384"/>
      <c r="NOC3311" s="384"/>
      <c r="NOD3311" s="384"/>
      <c r="NOE3311" s="384"/>
      <c r="NOF3311" s="384"/>
      <c r="NOG3311" s="384"/>
      <c r="NOH3311" s="384"/>
      <c r="NOI3311" s="384"/>
      <c r="NOJ3311" s="384"/>
      <c r="NOK3311" s="384"/>
      <c r="NOL3311" s="384"/>
      <c r="NOM3311" s="384"/>
      <c r="NON3311" s="384"/>
      <c r="NOO3311" s="384"/>
      <c r="NOP3311" s="384"/>
      <c r="NOQ3311" s="384"/>
      <c r="NOR3311" s="384"/>
      <c r="NOS3311" s="384"/>
      <c r="NOT3311" s="384"/>
      <c r="NOU3311" s="384"/>
      <c r="NOV3311" s="384"/>
      <c r="NOW3311" s="384"/>
      <c r="NOX3311" s="384"/>
      <c r="NOY3311" s="384"/>
      <c r="NOZ3311" s="384"/>
      <c r="NPA3311" s="384"/>
      <c r="NPB3311" s="384"/>
      <c r="NPC3311" s="384"/>
      <c r="NPD3311" s="384"/>
      <c r="NPE3311" s="384"/>
      <c r="NPF3311" s="384"/>
      <c r="NPG3311" s="384"/>
      <c r="NPH3311" s="384"/>
      <c r="NPI3311" s="384"/>
      <c r="NPJ3311" s="384"/>
      <c r="NPK3311" s="384"/>
      <c r="NPL3311" s="384"/>
      <c r="NPM3311" s="384"/>
      <c r="NPN3311" s="384"/>
      <c r="NPO3311" s="384"/>
      <c r="NPP3311" s="384"/>
      <c r="NPQ3311" s="384"/>
      <c r="NPR3311" s="384"/>
      <c r="NPS3311" s="384"/>
      <c r="NPT3311" s="384"/>
      <c r="NPU3311" s="384"/>
      <c r="NPV3311" s="384"/>
      <c r="NPW3311" s="384"/>
      <c r="NPX3311" s="384"/>
      <c r="NPY3311" s="384"/>
      <c r="NPZ3311" s="384"/>
      <c r="NQA3311" s="384"/>
      <c r="NQB3311" s="384"/>
      <c r="NQC3311" s="384"/>
      <c r="NQD3311" s="384"/>
      <c r="NQE3311" s="384"/>
      <c r="NQF3311" s="384"/>
      <c r="NQG3311" s="384"/>
      <c r="NQH3311" s="384"/>
      <c r="NQI3311" s="384"/>
      <c r="NQJ3311" s="384"/>
      <c r="NQK3311" s="384"/>
      <c r="NQL3311" s="384"/>
      <c r="NQM3311" s="384"/>
      <c r="NQN3311" s="384"/>
      <c r="NQO3311" s="384"/>
      <c r="NQP3311" s="384"/>
      <c r="NQQ3311" s="384"/>
      <c r="NQR3311" s="384"/>
      <c r="NQS3311" s="384"/>
      <c r="NQT3311" s="384"/>
      <c r="NQU3311" s="384"/>
      <c r="NQV3311" s="384"/>
      <c r="NQW3311" s="384"/>
      <c r="NQX3311" s="384"/>
      <c r="NQY3311" s="384"/>
      <c r="NQZ3311" s="384"/>
      <c r="NRA3311" s="384"/>
      <c r="NRB3311" s="384"/>
      <c r="NRC3311" s="384"/>
      <c r="NRD3311" s="384"/>
      <c r="NRE3311" s="384"/>
      <c r="NRF3311" s="384"/>
      <c r="NRG3311" s="384"/>
      <c r="NRH3311" s="384"/>
      <c r="NRI3311" s="384"/>
      <c r="NRJ3311" s="384"/>
      <c r="NRK3311" s="384"/>
      <c r="NRL3311" s="384"/>
      <c r="NRM3311" s="384"/>
      <c r="NRN3311" s="384"/>
      <c r="NRO3311" s="384"/>
      <c r="NRP3311" s="384"/>
      <c r="NRQ3311" s="384"/>
      <c r="NRR3311" s="384"/>
      <c r="NRS3311" s="384"/>
      <c r="NRT3311" s="384"/>
      <c r="NRU3311" s="384"/>
      <c r="NRV3311" s="384"/>
      <c r="NRW3311" s="384"/>
      <c r="NRX3311" s="384"/>
      <c r="NRY3311" s="384"/>
      <c r="NRZ3311" s="384"/>
      <c r="NSA3311" s="384"/>
      <c r="NSB3311" s="384"/>
      <c r="NSC3311" s="384"/>
      <c r="NSD3311" s="384"/>
      <c r="NSE3311" s="384"/>
      <c r="NSF3311" s="384"/>
      <c r="NSG3311" s="384"/>
      <c r="NSH3311" s="384"/>
      <c r="NSI3311" s="384"/>
      <c r="NSJ3311" s="384"/>
      <c r="NSK3311" s="384"/>
      <c r="NSL3311" s="384"/>
      <c r="NSM3311" s="384"/>
      <c r="NSN3311" s="384"/>
      <c r="NSO3311" s="384"/>
      <c r="NSP3311" s="384"/>
      <c r="NSQ3311" s="384"/>
      <c r="NSR3311" s="384"/>
      <c r="NSS3311" s="384"/>
      <c r="NST3311" s="384"/>
      <c r="NSU3311" s="384"/>
      <c r="NSV3311" s="384"/>
      <c r="NSW3311" s="384"/>
      <c r="NSX3311" s="384"/>
      <c r="NSY3311" s="384"/>
      <c r="NSZ3311" s="384"/>
      <c r="NTA3311" s="384"/>
      <c r="NTB3311" s="384"/>
      <c r="NTC3311" s="384"/>
      <c r="NTD3311" s="384"/>
      <c r="NTE3311" s="384"/>
      <c r="NTF3311" s="384"/>
      <c r="NTG3311" s="384"/>
      <c r="NTH3311" s="384"/>
      <c r="NTI3311" s="384"/>
      <c r="NTJ3311" s="384"/>
      <c r="NTK3311" s="384"/>
      <c r="NTL3311" s="384"/>
      <c r="NTM3311" s="384"/>
      <c r="NTN3311" s="384"/>
      <c r="NTO3311" s="384"/>
      <c r="NTP3311" s="384"/>
      <c r="NTQ3311" s="384"/>
      <c r="NTR3311" s="384"/>
      <c r="NTS3311" s="384"/>
      <c r="NTT3311" s="384"/>
      <c r="NTU3311" s="384"/>
      <c r="NTV3311" s="384"/>
      <c r="NTW3311" s="384"/>
      <c r="NTX3311" s="384"/>
      <c r="NTY3311" s="384"/>
      <c r="NTZ3311" s="384"/>
      <c r="NUA3311" s="384"/>
      <c r="NUB3311" s="384"/>
      <c r="NUC3311" s="384"/>
      <c r="NUD3311" s="384"/>
      <c r="NUE3311" s="384"/>
      <c r="NUF3311" s="384"/>
      <c r="NUG3311" s="384"/>
      <c r="NUH3311" s="384"/>
      <c r="NUI3311" s="384"/>
      <c r="NUJ3311" s="384"/>
      <c r="NUK3311" s="384"/>
      <c r="NUL3311" s="384"/>
      <c r="NUM3311" s="384"/>
      <c r="NUN3311" s="384"/>
      <c r="NUO3311" s="384"/>
      <c r="NUP3311" s="384"/>
      <c r="NUQ3311" s="384"/>
      <c r="NUR3311" s="384"/>
      <c r="NUS3311" s="384"/>
      <c r="NUT3311" s="384"/>
      <c r="NUU3311" s="384"/>
      <c r="NUV3311" s="384"/>
      <c r="NUW3311" s="384"/>
      <c r="NUX3311" s="384"/>
      <c r="NUY3311" s="384"/>
      <c r="NUZ3311" s="384"/>
      <c r="NVA3311" s="384"/>
      <c r="NVB3311" s="384"/>
      <c r="NVC3311" s="384"/>
      <c r="NVD3311" s="384"/>
      <c r="NVE3311" s="384"/>
      <c r="NVF3311" s="384"/>
      <c r="NVG3311" s="384"/>
      <c r="NVH3311" s="384"/>
      <c r="NVI3311" s="384"/>
      <c r="NVJ3311" s="384"/>
      <c r="NVK3311" s="384"/>
      <c r="NVL3311" s="384"/>
      <c r="NVM3311" s="384"/>
      <c r="NVN3311" s="384"/>
      <c r="NVO3311" s="384"/>
      <c r="NVP3311" s="384"/>
      <c r="NVQ3311" s="384"/>
      <c r="NVR3311" s="384"/>
      <c r="NVS3311" s="384"/>
      <c r="NVT3311" s="384"/>
      <c r="NVU3311" s="384"/>
      <c r="NVV3311" s="384"/>
      <c r="NVW3311" s="384"/>
      <c r="NVX3311" s="384"/>
      <c r="NVY3311" s="384"/>
      <c r="NVZ3311" s="384"/>
      <c r="NWA3311" s="384"/>
      <c r="NWB3311" s="384"/>
      <c r="NWC3311" s="384"/>
      <c r="NWD3311" s="384"/>
      <c r="NWE3311" s="384"/>
      <c r="NWF3311" s="384"/>
      <c r="NWG3311" s="384"/>
      <c r="NWH3311" s="384"/>
      <c r="NWI3311" s="384"/>
      <c r="NWJ3311" s="384"/>
      <c r="NWK3311" s="384"/>
      <c r="NWL3311" s="384"/>
      <c r="NWM3311" s="384"/>
      <c r="NWN3311" s="384"/>
      <c r="NWO3311" s="384"/>
      <c r="NWP3311" s="384"/>
      <c r="NWQ3311" s="384"/>
      <c r="NWR3311" s="384"/>
      <c r="NWS3311" s="384"/>
      <c r="NWT3311" s="384"/>
      <c r="NWU3311" s="384"/>
      <c r="NWV3311" s="384"/>
      <c r="NWW3311" s="384"/>
      <c r="NWX3311" s="384"/>
      <c r="NWY3311" s="384"/>
      <c r="NWZ3311" s="384"/>
      <c r="NXA3311" s="384"/>
      <c r="NXB3311" s="384"/>
      <c r="NXC3311" s="384"/>
      <c r="NXD3311" s="384"/>
      <c r="NXE3311" s="384"/>
      <c r="NXF3311" s="384"/>
      <c r="NXG3311" s="384"/>
      <c r="NXH3311" s="384"/>
      <c r="NXI3311" s="384"/>
      <c r="NXJ3311" s="384"/>
      <c r="NXK3311" s="384"/>
      <c r="NXL3311" s="384"/>
      <c r="NXM3311" s="384"/>
      <c r="NXN3311" s="384"/>
      <c r="NXO3311" s="384"/>
      <c r="NXP3311" s="384"/>
      <c r="NXQ3311" s="384"/>
      <c r="NXR3311" s="384"/>
      <c r="NXS3311" s="384"/>
      <c r="NXT3311" s="384"/>
      <c r="NXU3311" s="384"/>
      <c r="NXV3311" s="384"/>
      <c r="NXW3311" s="384"/>
      <c r="NXX3311" s="384"/>
      <c r="NXY3311" s="384"/>
      <c r="NXZ3311" s="384"/>
      <c r="NYA3311" s="384"/>
      <c r="NYB3311" s="384"/>
      <c r="NYC3311" s="384"/>
      <c r="NYD3311" s="384"/>
      <c r="NYE3311" s="384"/>
      <c r="NYF3311" s="384"/>
      <c r="NYG3311" s="384"/>
      <c r="NYH3311" s="384"/>
      <c r="NYI3311" s="384"/>
      <c r="NYJ3311" s="384"/>
      <c r="NYK3311" s="384"/>
      <c r="NYL3311" s="384"/>
      <c r="NYM3311" s="384"/>
      <c r="NYN3311" s="384"/>
      <c r="NYO3311" s="384"/>
      <c r="NYP3311" s="384"/>
      <c r="NYQ3311" s="384"/>
      <c r="NYR3311" s="384"/>
      <c r="NYS3311" s="384"/>
      <c r="NYT3311" s="384"/>
      <c r="NYU3311" s="384"/>
      <c r="NYV3311" s="384"/>
      <c r="NYW3311" s="384"/>
      <c r="NYX3311" s="384"/>
      <c r="NYY3311" s="384"/>
      <c r="NYZ3311" s="384"/>
      <c r="NZA3311" s="384"/>
      <c r="NZB3311" s="384"/>
      <c r="NZC3311" s="384"/>
      <c r="NZD3311" s="384"/>
      <c r="NZE3311" s="384"/>
      <c r="NZF3311" s="384"/>
      <c r="NZG3311" s="384"/>
      <c r="NZH3311" s="384"/>
      <c r="NZI3311" s="384"/>
      <c r="NZJ3311" s="384"/>
      <c r="NZK3311" s="384"/>
      <c r="NZL3311" s="384"/>
      <c r="NZM3311" s="384"/>
      <c r="NZN3311" s="384"/>
      <c r="NZO3311" s="384"/>
      <c r="NZP3311" s="384"/>
      <c r="NZQ3311" s="384"/>
      <c r="NZR3311" s="384"/>
      <c r="NZS3311" s="384"/>
      <c r="NZT3311" s="384"/>
      <c r="NZU3311" s="384"/>
      <c r="NZV3311" s="384"/>
      <c r="NZW3311" s="384"/>
      <c r="NZX3311" s="384"/>
      <c r="NZY3311" s="384"/>
      <c r="NZZ3311" s="384"/>
      <c r="OAA3311" s="384"/>
      <c r="OAB3311" s="384"/>
      <c r="OAC3311" s="384"/>
      <c r="OAD3311" s="384"/>
      <c r="OAE3311" s="384"/>
      <c r="OAF3311" s="384"/>
      <c r="OAG3311" s="384"/>
      <c r="OAH3311" s="384"/>
      <c r="OAI3311" s="384"/>
      <c r="OAJ3311" s="384"/>
      <c r="OAK3311" s="384"/>
      <c r="OAL3311" s="384"/>
      <c r="OAM3311" s="384"/>
      <c r="OAN3311" s="384"/>
      <c r="OAO3311" s="384"/>
      <c r="OAP3311" s="384"/>
      <c r="OAQ3311" s="384"/>
      <c r="OAR3311" s="384"/>
      <c r="OAS3311" s="384"/>
      <c r="OAT3311" s="384"/>
      <c r="OAU3311" s="384"/>
      <c r="OAV3311" s="384"/>
      <c r="OAW3311" s="384"/>
      <c r="OAX3311" s="384"/>
      <c r="OAY3311" s="384"/>
      <c r="OAZ3311" s="384"/>
      <c r="OBA3311" s="384"/>
      <c r="OBB3311" s="384"/>
      <c r="OBC3311" s="384"/>
      <c r="OBD3311" s="384"/>
      <c r="OBE3311" s="384"/>
      <c r="OBF3311" s="384"/>
      <c r="OBG3311" s="384"/>
      <c r="OBH3311" s="384"/>
      <c r="OBI3311" s="384"/>
      <c r="OBJ3311" s="384"/>
      <c r="OBK3311" s="384"/>
      <c r="OBL3311" s="384"/>
      <c r="OBM3311" s="384"/>
      <c r="OBN3311" s="384"/>
      <c r="OBO3311" s="384"/>
      <c r="OBP3311" s="384"/>
      <c r="OBQ3311" s="384"/>
      <c r="OBR3311" s="384"/>
      <c r="OBS3311" s="384"/>
      <c r="OBT3311" s="384"/>
      <c r="OBU3311" s="384"/>
      <c r="OBV3311" s="384"/>
      <c r="OBW3311" s="384"/>
      <c r="OBX3311" s="384"/>
      <c r="OBY3311" s="384"/>
      <c r="OBZ3311" s="384"/>
      <c r="OCA3311" s="384"/>
      <c r="OCB3311" s="384"/>
      <c r="OCC3311" s="384"/>
      <c r="OCD3311" s="384"/>
      <c r="OCE3311" s="384"/>
      <c r="OCF3311" s="384"/>
      <c r="OCG3311" s="384"/>
      <c r="OCH3311" s="384"/>
      <c r="OCI3311" s="384"/>
      <c r="OCJ3311" s="384"/>
      <c r="OCK3311" s="384"/>
      <c r="OCL3311" s="384"/>
      <c r="OCM3311" s="384"/>
      <c r="OCN3311" s="384"/>
      <c r="OCO3311" s="384"/>
      <c r="OCP3311" s="384"/>
      <c r="OCQ3311" s="384"/>
      <c r="OCR3311" s="384"/>
      <c r="OCS3311" s="384"/>
      <c r="OCT3311" s="384"/>
      <c r="OCU3311" s="384"/>
      <c r="OCV3311" s="384"/>
      <c r="OCW3311" s="384"/>
      <c r="OCX3311" s="384"/>
      <c r="OCY3311" s="384"/>
      <c r="OCZ3311" s="384"/>
      <c r="ODA3311" s="384"/>
      <c r="ODB3311" s="384"/>
      <c r="ODC3311" s="384"/>
      <c r="ODD3311" s="384"/>
      <c r="ODE3311" s="384"/>
      <c r="ODF3311" s="384"/>
      <c r="ODG3311" s="384"/>
      <c r="ODH3311" s="384"/>
      <c r="ODI3311" s="384"/>
      <c r="ODJ3311" s="384"/>
      <c r="ODK3311" s="384"/>
      <c r="ODL3311" s="384"/>
      <c r="ODM3311" s="384"/>
      <c r="ODN3311" s="384"/>
      <c r="ODO3311" s="384"/>
      <c r="ODP3311" s="384"/>
      <c r="ODQ3311" s="384"/>
      <c r="ODR3311" s="384"/>
      <c r="ODS3311" s="384"/>
      <c r="ODT3311" s="384"/>
      <c r="ODU3311" s="384"/>
      <c r="ODV3311" s="384"/>
      <c r="ODW3311" s="384"/>
      <c r="ODX3311" s="384"/>
      <c r="ODY3311" s="384"/>
      <c r="ODZ3311" s="384"/>
      <c r="OEA3311" s="384"/>
      <c r="OEB3311" s="384"/>
      <c r="OEC3311" s="384"/>
      <c r="OED3311" s="384"/>
      <c r="OEE3311" s="384"/>
      <c r="OEF3311" s="384"/>
      <c r="OEG3311" s="384"/>
      <c r="OEH3311" s="384"/>
      <c r="OEI3311" s="384"/>
      <c r="OEJ3311" s="384"/>
      <c r="OEK3311" s="384"/>
      <c r="OEL3311" s="384"/>
      <c r="OEM3311" s="384"/>
      <c r="OEN3311" s="384"/>
      <c r="OEO3311" s="384"/>
      <c r="OEP3311" s="384"/>
      <c r="OEQ3311" s="384"/>
      <c r="OER3311" s="384"/>
      <c r="OES3311" s="384"/>
      <c r="OET3311" s="384"/>
      <c r="OEU3311" s="384"/>
      <c r="OEV3311" s="384"/>
      <c r="OEW3311" s="384"/>
      <c r="OEX3311" s="384"/>
      <c r="OEY3311" s="384"/>
      <c r="OEZ3311" s="384"/>
      <c r="OFA3311" s="384"/>
      <c r="OFB3311" s="384"/>
      <c r="OFC3311" s="384"/>
      <c r="OFD3311" s="384"/>
      <c r="OFE3311" s="384"/>
      <c r="OFF3311" s="384"/>
      <c r="OFG3311" s="384"/>
      <c r="OFH3311" s="384"/>
      <c r="OFI3311" s="384"/>
      <c r="OFJ3311" s="384"/>
      <c r="OFK3311" s="384"/>
      <c r="OFL3311" s="384"/>
      <c r="OFM3311" s="384"/>
      <c r="OFN3311" s="384"/>
      <c r="OFO3311" s="384"/>
      <c r="OFP3311" s="384"/>
      <c r="OFQ3311" s="384"/>
      <c r="OFR3311" s="384"/>
      <c r="OFS3311" s="384"/>
      <c r="OFT3311" s="384"/>
      <c r="OFU3311" s="384"/>
      <c r="OFV3311" s="384"/>
      <c r="OFW3311" s="384"/>
      <c r="OFX3311" s="384"/>
      <c r="OFY3311" s="384"/>
      <c r="OFZ3311" s="384"/>
      <c r="OGA3311" s="384"/>
      <c r="OGB3311" s="384"/>
      <c r="OGC3311" s="384"/>
      <c r="OGD3311" s="384"/>
      <c r="OGE3311" s="384"/>
      <c r="OGF3311" s="384"/>
      <c r="OGG3311" s="384"/>
      <c r="OGH3311" s="384"/>
      <c r="OGI3311" s="384"/>
      <c r="OGJ3311" s="384"/>
      <c r="OGK3311" s="384"/>
      <c r="OGL3311" s="384"/>
      <c r="OGM3311" s="384"/>
      <c r="OGN3311" s="384"/>
      <c r="OGO3311" s="384"/>
      <c r="OGP3311" s="384"/>
      <c r="OGQ3311" s="384"/>
      <c r="OGR3311" s="384"/>
      <c r="OGS3311" s="384"/>
      <c r="OGT3311" s="384"/>
      <c r="OGU3311" s="384"/>
      <c r="OGV3311" s="384"/>
      <c r="OGW3311" s="384"/>
      <c r="OGX3311" s="384"/>
      <c r="OGY3311" s="384"/>
      <c r="OGZ3311" s="384"/>
      <c r="OHA3311" s="384"/>
      <c r="OHB3311" s="384"/>
      <c r="OHC3311" s="384"/>
      <c r="OHD3311" s="384"/>
      <c r="OHE3311" s="384"/>
      <c r="OHF3311" s="384"/>
      <c r="OHG3311" s="384"/>
      <c r="OHH3311" s="384"/>
      <c r="OHI3311" s="384"/>
      <c r="OHJ3311" s="384"/>
      <c r="OHK3311" s="384"/>
      <c r="OHL3311" s="384"/>
      <c r="OHM3311" s="384"/>
      <c r="OHN3311" s="384"/>
      <c r="OHO3311" s="384"/>
      <c r="OHP3311" s="384"/>
      <c r="OHQ3311" s="384"/>
      <c r="OHR3311" s="384"/>
      <c r="OHS3311" s="384"/>
      <c r="OHT3311" s="384"/>
      <c r="OHU3311" s="384"/>
      <c r="OHV3311" s="384"/>
      <c r="OHW3311" s="384"/>
      <c r="OHX3311" s="384"/>
      <c r="OHY3311" s="384"/>
      <c r="OHZ3311" s="384"/>
      <c r="OIA3311" s="384"/>
      <c r="OIB3311" s="384"/>
      <c r="OIC3311" s="384"/>
      <c r="OID3311" s="384"/>
      <c r="OIE3311" s="384"/>
      <c r="OIF3311" s="384"/>
      <c r="OIG3311" s="384"/>
      <c r="OIH3311" s="384"/>
      <c r="OII3311" s="384"/>
      <c r="OIJ3311" s="384"/>
      <c r="OIK3311" s="384"/>
      <c r="OIL3311" s="384"/>
      <c r="OIM3311" s="384"/>
      <c r="OIN3311" s="384"/>
      <c r="OIO3311" s="384"/>
      <c r="OIP3311" s="384"/>
      <c r="OIQ3311" s="384"/>
      <c r="OIR3311" s="384"/>
      <c r="OIS3311" s="384"/>
      <c r="OIT3311" s="384"/>
      <c r="OIU3311" s="384"/>
      <c r="OIV3311" s="384"/>
      <c r="OIW3311" s="384"/>
      <c r="OIX3311" s="384"/>
      <c r="OIY3311" s="384"/>
      <c r="OIZ3311" s="384"/>
      <c r="OJA3311" s="384"/>
      <c r="OJB3311" s="384"/>
      <c r="OJC3311" s="384"/>
      <c r="OJD3311" s="384"/>
      <c r="OJE3311" s="384"/>
      <c r="OJF3311" s="384"/>
      <c r="OJG3311" s="384"/>
      <c r="OJH3311" s="384"/>
      <c r="OJI3311" s="384"/>
      <c r="OJJ3311" s="384"/>
      <c r="OJK3311" s="384"/>
      <c r="OJL3311" s="384"/>
      <c r="OJM3311" s="384"/>
      <c r="OJN3311" s="384"/>
      <c r="OJO3311" s="384"/>
      <c r="OJP3311" s="384"/>
      <c r="OJQ3311" s="384"/>
      <c r="OJR3311" s="384"/>
      <c r="OJS3311" s="384"/>
      <c r="OJT3311" s="384"/>
      <c r="OJU3311" s="384"/>
      <c r="OJV3311" s="384"/>
      <c r="OJW3311" s="384"/>
      <c r="OJX3311" s="384"/>
      <c r="OJY3311" s="384"/>
      <c r="OJZ3311" s="384"/>
      <c r="OKA3311" s="384"/>
      <c r="OKB3311" s="384"/>
      <c r="OKC3311" s="384"/>
      <c r="OKD3311" s="384"/>
      <c r="OKE3311" s="384"/>
      <c r="OKF3311" s="384"/>
      <c r="OKG3311" s="384"/>
      <c r="OKH3311" s="384"/>
      <c r="OKI3311" s="384"/>
      <c r="OKJ3311" s="384"/>
      <c r="OKK3311" s="384"/>
      <c r="OKL3311" s="384"/>
      <c r="OKM3311" s="384"/>
      <c r="OKN3311" s="384"/>
      <c r="OKO3311" s="384"/>
      <c r="OKP3311" s="384"/>
      <c r="OKQ3311" s="384"/>
      <c r="OKR3311" s="384"/>
      <c r="OKS3311" s="384"/>
      <c r="OKT3311" s="384"/>
      <c r="OKU3311" s="384"/>
      <c r="OKV3311" s="384"/>
      <c r="OKW3311" s="384"/>
      <c r="OKX3311" s="384"/>
      <c r="OKY3311" s="384"/>
      <c r="OKZ3311" s="384"/>
      <c r="OLA3311" s="384"/>
      <c r="OLB3311" s="384"/>
      <c r="OLC3311" s="384"/>
      <c r="OLD3311" s="384"/>
      <c r="OLE3311" s="384"/>
      <c r="OLF3311" s="384"/>
      <c r="OLG3311" s="384"/>
      <c r="OLH3311" s="384"/>
      <c r="OLI3311" s="384"/>
      <c r="OLJ3311" s="384"/>
      <c r="OLK3311" s="384"/>
      <c r="OLL3311" s="384"/>
      <c r="OLM3311" s="384"/>
      <c r="OLN3311" s="384"/>
      <c r="OLO3311" s="384"/>
      <c r="OLP3311" s="384"/>
      <c r="OLQ3311" s="384"/>
      <c r="OLR3311" s="384"/>
      <c r="OLS3311" s="384"/>
      <c r="OLT3311" s="384"/>
      <c r="OLU3311" s="384"/>
      <c r="OLV3311" s="384"/>
      <c r="OLW3311" s="384"/>
      <c r="OLX3311" s="384"/>
      <c r="OLY3311" s="384"/>
      <c r="OLZ3311" s="384"/>
      <c r="OMA3311" s="384"/>
      <c r="OMB3311" s="384"/>
      <c r="OMC3311" s="384"/>
      <c r="OMD3311" s="384"/>
      <c r="OME3311" s="384"/>
      <c r="OMF3311" s="384"/>
      <c r="OMG3311" s="384"/>
      <c r="OMH3311" s="384"/>
      <c r="OMI3311" s="384"/>
      <c r="OMJ3311" s="384"/>
      <c r="OMK3311" s="384"/>
      <c r="OML3311" s="384"/>
      <c r="OMM3311" s="384"/>
      <c r="OMN3311" s="384"/>
      <c r="OMO3311" s="384"/>
      <c r="OMP3311" s="384"/>
      <c r="OMQ3311" s="384"/>
      <c r="OMR3311" s="384"/>
      <c r="OMS3311" s="384"/>
      <c r="OMT3311" s="384"/>
      <c r="OMU3311" s="384"/>
      <c r="OMV3311" s="384"/>
      <c r="OMW3311" s="384"/>
      <c r="OMX3311" s="384"/>
      <c r="OMY3311" s="384"/>
      <c r="OMZ3311" s="384"/>
      <c r="ONA3311" s="384"/>
      <c r="ONB3311" s="384"/>
      <c r="ONC3311" s="384"/>
      <c r="OND3311" s="384"/>
      <c r="ONE3311" s="384"/>
      <c r="ONF3311" s="384"/>
      <c r="ONG3311" s="384"/>
      <c r="ONH3311" s="384"/>
      <c r="ONI3311" s="384"/>
      <c r="ONJ3311" s="384"/>
      <c r="ONK3311" s="384"/>
      <c r="ONL3311" s="384"/>
      <c r="ONM3311" s="384"/>
      <c r="ONN3311" s="384"/>
      <c r="ONO3311" s="384"/>
      <c r="ONP3311" s="384"/>
      <c r="ONQ3311" s="384"/>
      <c r="ONR3311" s="384"/>
      <c r="ONS3311" s="384"/>
      <c r="ONT3311" s="384"/>
      <c r="ONU3311" s="384"/>
      <c r="ONV3311" s="384"/>
      <c r="ONW3311" s="384"/>
      <c r="ONX3311" s="384"/>
      <c r="ONY3311" s="384"/>
      <c r="ONZ3311" s="384"/>
      <c r="OOA3311" s="384"/>
      <c r="OOB3311" s="384"/>
      <c r="OOC3311" s="384"/>
      <c r="OOD3311" s="384"/>
      <c r="OOE3311" s="384"/>
      <c r="OOF3311" s="384"/>
      <c r="OOG3311" s="384"/>
      <c r="OOH3311" s="384"/>
      <c r="OOI3311" s="384"/>
      <c r="OOJ3311" s="384"/>
      <c r="OOK3311" s="384"/>
      <c r="OOL3311" s="384"/>
      <c r="OOM3311" s="384"/>
      <c r="OON3311" s="384"/>
      <c r="OOO3311" s="384"/>
      <c r="OOP3311" s="384"/>
      <c r="OOQ3311" s="384"/>
      <c r="OOR3311" s="384"/>
      <c r="OOS3311" s="384"/>
      <c r="OOT3311" s="384"/>
      <c r="OOU3311" s="384"/>
      <c r="OOV3311" s="384"/>
      <c r="OOW3311" s="384"/>
      <c r="OOX3311" s="384"/>
      <c r="OOY3311" s="384"/>
      <c r="OOZ3311" s="384"/>
      <c r="OPA3311" s="384"/>
      <c r="OPB3311" s="384"/>
      <c r="OPC3311" s="384"/>
      <c r="OPD3311" s="384"/>
      <c r="OPE3311" s="384"/>
      <c r="OPF3311" s="384"/>
      <c r="OPG3311" s="384"/>
      <c r="OPH3311" s="384"/>
      <c r="OPI3311" s="384"/>
      <c r="OPJ3311" s="384"/>
      <c r="OPK3311" s="384"/>
      <c r="OPL3311" s="384"/>
      <c r="OPM3311" s="384"/>
      <c r="OPN3311" s="384"/>
      <c r="OPO3311" s="384"/>
      <c r="OPP3311" s="384"/>
      <c r="OPQ3311" s="384"/>
      <c r="OPR3311" s="384"/>
      <c r="OPS3311" s="384"/>
      <c r="OPT3311" s="384"/>
      <c r="OPU3311" s="384"/>
      <c r="OPV3311" s="384"/>
      <c r="OPW3311" s="384"/>
      <c r="OPX3311" s="384"/>
      <c r="OPY3311" s="384"/>
      <c r="OPZ3311" s="384"/>
      <c r="OQA3311" s="384"/>
      <c r="OQB3311" s="384"/>
      <c r="OQC3311" s="384"/>
      <c r="OQD3311" s="384"/>
      <c r="OQE3311" s="384"/>
      <c r="OQF3311" s="384"/>
      <c r="OQG3311" s="384"/>
      <c r="OQH3311" s="384"/>
      <c r="OQI3311" s="384"/>
      <c r="OQJ3311" s="384"/>
      <c r="OQK3311" s="384"/>
      <c r="OQL3311" s="384"/>
      <c r="OQM3311" s="384"/>
      <c r="OQN3311" s="384"/>
      <c r="OQO3311" s="384"/>
      <c r="OQP3311" s="384"/>
      <c r="OQQ3311" s="384"/>
      <c r="OQR3311" s="384"/>
      <c r="OQS3311" s="384"/>
      <c r="OQT3311" s="384"/>
      <c r="OQU3311" s="384"/>
      <c r="OQV3311" s="384"/>
      <c r="OQW3311" s="384"/>
      <c r="OQX3311" s="384"/>
      <c r="OQY3311" s="384"/>
      <c r="OQZ3311" s="384"/>
      <c r="ORA3311" s="384"/>
      <c r="ORB3311" s="384"/>
      <c r="ORC3311" s="384"/>
      <c r="ORD3311" s="384"/>
      <c r="ORE3311" s="384"/>
      <c r="ORF3311" s="384"/>
      <c r="ORG3311" s="384"/>
      <c r="ORH3311" s="384"/>
      <c r="ORI3311" s="384"/>
      <c r="ORJ3311" s="384"/>
      <c r="ORK3311" s="384"/>
      <c r="ORL3311" s="384"/>
      <c r="ORM3311" s="384"/>
      <c r="ORN3311" s="384"/>
      <c r="ORO3311" s="384"/>
      <c r="ORP3311" s="384"/>
      <c r="ORQ3311" s="384"/>
      <c r="ORR3311" s="384"/>
      <c r="ORS3311" s="384"/>
      <c r="ORT3311" s="384"/>
      <c r="ORU3311" s="384"/>
      <c r="ORV3311" s="384"/>
      <c r="ORW3311" s="384"/>
      <c r="ORX3311" s="384"/>
      <c r="ORY3311" s="384"/>
      <c r="ORZ3311" s="384"/>
      <c r="OSA3311" s="384"/>
      <c r="OSB3311" s="384"/>
      <c r="OSC3311" s="384"/>
      <c r="OSD3311" s="384"/>
      <c r="OSE3311" s="384"/>
      <c r="OSF3311" s="384"/>
      <c r="OSG3311" s="384"/>
      <c r="OSH3311" s="384"/>
      <c r="OSI3311" s="384"/>
      <c r="OSJ3311" s="384"/>
      <c r="OSK3311" s="384"/>
      <c r="OSL3311" s="384"/>
      <c r="OSM3311" s="384"/>
      <c r="OSN3311" s="384"/>
      <c r="OSO3311" s="384"/>
      <c r="OSP3311" s="384"/>
      <c r="OSQ3311" s="384"/>
      <c r="OSR3311" s="384"/>
      <c r="OSS3311" s="384"/>
      <c r="OST3311" s="384"/>
      <c r="OSU3311" s="384"/>
      <c r="OSV3311" s="384"/>
      <c r="OSW3311" s="384"/>
      <c r="OSX3311" s="384"/>
      <c r="OSY3311" s="384"/>
      <c r="OSZ3311" s="384"/>
      <c r="OTA3311" s="384"/>
      <c r="OTB3311" s="384"/>
      <c r="OTC3311" s="384"/>
      <c r="OTD3311" s="384"/>
      <c r="OTE3311" s="384"/>
      <c r="OTF3311" s="384"/>
      <c r="OTG3311" s="384"/>
      <c r="OTH3311" s="384"/>
      <c r="OTI3311" s="384"/>
      <c r="OTJ3311" s="384"/>
      <c r="OTK3311" s="384"/>
      <c r="OTL3311" s="384"/>
      <c r="OTM3311" s="384"/>
      <c r="OTN3311" s="384"/>
      <c r="OTO3311" s="384"/>
      <c r="OTP3311" s="384"/>
      <c r="OTQ3311" s="384"/>
      <c r="OTR3311" s="384"/>
      <c r="OTS3311" s="384"/>
      <c r="OTT3311" s="384"/>
      <c r="OTU3311" s="384"/>
      <c r="OTV3311" s="384"/>
      <c r="OTW3311" s="384"/>
      <c r="OTX3311" s="384"/>
      <c r="OTY3311" s="384"/>
      <c r="OTZ3311" s="384"/>
      <c r="OUA3311" s="384"/>
      <c r="OUB3311" s="384"/>
      <c r="OUC3311" s="384"/>
      <c r="OUD3311" s="384"/>
      <c r="OUE3311" s="384"/>
      <c r="OUF3311" s="384"/>
      <c r="OUG3311" s="384"/>
      <c r="OUH3311" s="384"/>
      <c r="OUI3311" s="384"/>
      <c r="OUJ3311" s="384"/>
      <c r="OUK3311" s="384"/>
      <c r="OUL3311" s="384"/>
      <c r="OUM3311" s="384"/>
      <c r="OUN3311" s="384"/>
      <c r="OUO3311" s="384"/>
      <c r="OUP3311" s="384"/>
      <c r="OUQ3311" s="384"/>
      <c r="OUR3311" s="384"/>
      <c r="OUS3311" s="384"/>
      <c r="OUT3311" s="384"/>
      <c r="OUU3311" s="384"/>
      <c r="OUV3311" s="384"/>
      <c r="OUW3311" s="384"/>
      <c r="OUX3311" s="384"/>
      <c r="OUY3311" s="384"/>
      <c r="OUZ3311" s="384"/>
      <c r="OVA3311" s="384"/>
      <c r="OVB3311" s="384"/>
      <c r="OVC3311" s="384"/>
      <c r="OVD3311" s="384"/>
      <c r="OVE3311" s="384"/>
      <c r="OVF3311" s="384"/>
      <c r="OVG3311" s="384"/>
      <c r="OVH3311" s="384"/>
      <c r="OVI3311" s="384"/>
      <c r="OVJ3311" s="384"/>
      <c r="OVK3311" s="384"/>
      <c r="OVL3311" s="384"/>
      <c r="OVM3311" s="384"/>
      <c r="OVN3311" s="384"/>
      <c r="OVO3311" s="384"/>
      <c r="OVP3311" s="384"/>
      <c r="OVQ3311" s="384"/>
      <c r="OVR3311" s="384"/>
      <c r="OVS3311" s="384"/>
      <c r="OVT3311" s="384"/>
      <c r="OVU3311" s="384"/>
      <c r="OVV3311" s="384"/>
      <c r="OVW3311" s="384"/>
      <c r="OVX3311" s="384"/>
      <c r="OVY3311" s="384"/>
      <c r="OVZ3311" s="384"/>
      <c r="OWA3311" s="384"/>
      <c r="OWB3311" s="384"/>
      <c r="OWC3311" s="384"/>
      <c r="OWD3311" s="384"/>
      <c r="OWE3311" s="384"/>
      <c r="OWF3311" s="384"/>
      <c r="OWG3311" s="384"/>
      <c r="OWH3311" s="384"/>
      <c r="OWI3311" s="384"/>
      <c r="OWJ3311" s="384"/>
      <c r="OWK3311" s="384"/>
      <c r="OWL3311" s="384"/>
      <c r="OWM3311" s="384"/>
      <c r="OWN3311" s="384"/>
      <c r="OWO3311" s="384"/>
      <c r="OWP3311" s="384"/>
      <c r="OWQ3311" s="384"/>
      <c r="OWR3311" s="384"/>
      <c r="OWS3311" s="384"/>
      <c r="OWT3311" s="384"/>
      <c r="OWU3311" s="384"/>
      <c r="OWV3311" s="384"/>
      <c r="OWW3311" s="384"/>
      <c r="OWX3311" s="384"/>
      <c r="OWY3311" s="384"/>
      <c r="OWZ3311" s="384"/>
      <c r="OXA3311" s="384"/>
      <c r="OXB3311" s="384"/>
      <c r="OXC3311" s="384"/>
      <c r="OXD3311" s="384"/>
      <c r="OXE3311" s="384"/>
      <c r="OXF3311" s="384"/>
      <c r="OXG3311" s="384"/>
      <c r="OXH3311" s="384"/>
      <c r="OXI3311" s="384"/>
      <c r="OXJ3311" s="384"/>
      <c r="OXK3311" s="384"/>
      <c r="OXL3311" s="384"/>
      <c r="OXM3311" s="384"/>
      <c r="OXN3311" s="384"/>
      <c r="OXO3311" s="384"/>
      <c r="OXP3311" s="384"/>
      <c r="OXQ3311" s="384"/>
      <c r="OXR3311" s="384"/>
      <c r="OXS3311" s="384"/>
      <c r="OXT3311" s="384"/>
      <c r="OXU3311" s="384"/>
      <c r="OXV3311" s="384"/>
      <c r="OXW3311" s="384"/>
      <c r="OXX3311" s="384"/>
      <c r="OXY3311" s="384"/>
      <c r="OXZ3311" s="384"/>
      <c r="OYA3311" s="384"/>
      <c r="OYB3311" s="384"/>
      <c r="OYC3311" s="384"/>
      <c r="OYD3311" s="384"/>
      <c r="OYE3311" s="384"/>
      <c r="OYF3311" s="384"/>
      <c r="OYG3311" s="384"/>
      <c r="OYH3311" s="384"/>
      <c r="OYI3311" s="384"/>
      <c r="OYJ3311" s="384"/>
      <c r="OYK3311" s="384"/>
      <c r="OYL3311" s="384"/>
      <c r="OYM3311" s="384"/>
      <c r="OYN3311" s="384"/>
      <c r="OYO3311" s="384"/>
      <c r="OYP3311" s="384"/>
      <c r="OYQ3311" s="384"/>
      <c r="OYR3311" s="384"/>
      <c r="OYS3311" s="384"/>
      <c r="OYT3311" s="384"/>
      <c r="OYU3311" s="384"/>
      <c r="OYV3311" s="384"/>
      <c r="OYW3311" s="384"/>
      <c r="OYX3311" s="384"/>
      <c r="OYY3311" s="384"/>
      <c r="OYZ3311" s="384"/>
      <c r="OZA3311" s="384"/>
      <c r="OZB3311" s="384"/>
      <c r="OZC3311" s="384"/>
      <c r="OZD3311" s="384"/>
      <c r="OZE3311" s="384"/>
      <c r="OZF3311" s="384"/>
      <c r="OZG3311" s="384"/>
      <c r="OZH3311" s="384"/>
      <c r="OZI3311" s="384"/>
      <c r="OZJ3311" s="384"/>
      <c r="OZK3311" s="384"/>
      <c r="OZL3311" s="384"/>
      <c r="OZM3311" s="384"/>
      <c r="OZN3311" s="384"/>
      <c r="OZO3311" s="384"/>
      <c r="OZP3311" s="384"/>
      <c r="OZQ3311" s="384"/>
      <c r="OZR3311" s="384"/>
      <c r="OZS3311" s="384"/>
      <c r="OZT3311" s="384"/>
      <c r="OZU3311" s="384"/>
      <c r="OZV3311" s="384"/>
      <c r="OZW3311" s="384"/>
      <c r="OZX3311" s="384"/>
      <c r="OZY3311" s="384"/>
      <c r="OZZ3311" s="384"/>
      <c r="PAA3311" s="384"/>
      <c r="PAB3311" s="384"/>
      <c r="PAC3311" s="384"/>
      <c r="PAD3311" s="384"/>
      <c r="PAE3311" s="384"/>
      <c r="PAF3311" s="384"/>
      <c r="PAG3311" s="384"/>
      <c r="PAH3311" s="384"/>
      <c r="PAI3311" s="384"/>
      <c r="PAJ3311" s="384"/>
      <c r="PAK3311" s="384"/>
      <c r="PAL3311" s="384"/>
      <c r="PAM3311" s="384"/>
      <c r="PAN3311" s="384"/>
      <c r="PAO3311" s="384"/>
      <c r="PAP3311" s="384"/>
      <c r="PAQ3311" s="384"/>
      <c r="PAR3311" s="384"/>
      <c r="PAS3311" s="384"/>
      <c r="PAT3311" s="384"/>
      <c r="PAU3311" s="384"/>
      <c r="PAV3311" s="384"/>
      <c r="PAW3311" s="384"/>
      <c r="PAX3311" s="384"/>
      <c r="PAY3311" s="384"/>
      <c r="PAZ3311" s="384"/>
      <c r="PBA3311" s="384"/>
      <c r="PBB3311" s="384"/>
      <c r="PBC3311" s="384"/>
      <c r="PBD3311" s="384"/>
      <c r="PBE3311" s="384"/>
      <c r="PBF3311" s="384"/>
      <c r="PBG3311" s="384"/>
      <c r="PBH3311" s="384"/>
      <c r="PBI3311" s="384"/>
      <c r="PBJ3311" s="384"/>
      <c r="PBK3311" s="384"/>
      <c r="PBL3311" s="384"/>
      <c r="PBM3311" s="384"/>
      <c r="PBN3311" s="384"/>
      <c r="PBO3311" s="384"/>
      <c r="PBP3311" s="384"/>
      <c r="PBQ3311" s="384"/>
      <c r="PBR3311" s="384"/>
      <c r="PBS3311" s="384"/>
      <c r="PBT3311" s="384"/>
      <c r="PBU3311" s="384"/>
      <c r="PBV3311" s="384"/>
      <c r="PBW3311" s="384"/>
      <c r="PBX3311" s="384"/>
      <c r="PBY3311" s="384"/>
      <c r="PBZ3311" s="384"/>
      <c r="PCA3311" s="384"/>
      <c r="PCB3311" s="384"/>
      <c r="PCC3311" s="384"/>
      <c r="PCD3311" s="384"/>
      <c r="PCE3311" s="384"/>
      <c r="PCF3311" s="384"/>
      <c r="PCG3311" s="384"/>
      <c r="PCH3311" s="384"/>
      <c r="PCI3311" s="384"/>
      <c r="PCJ3311" s="384"/>
      <c r="PCK3311" s="384"/>
      <c r="PCL3311" s="384"/>
      <c r="PCM3311" s="384"/>
      <c r="PCN3311" s="384"/>
      <c r="PCO3311" s="384"/>
      <c r="PCP3311" s="384"/>
      <c r="PCQ3311" s="384"/>
      <c r="PCR3311" s="384"/>
      <c r="PCS3311" s="384"/>
      <c r="PCT3311" s="384"/>
      <c r="PCU3311" s="384"/>
      <c r="PCV3311" s="384"/>
      <c r="PCW3311" s="384"/>
      <c r="PCX3311" s="384"/>
      <c r="PCY3311" s="384"/>
      <c r="PCZ3311" s="384"/>
      <c r="PDA3311" s="384"/>
      <c r="PDB3311" s="384"/>
      <c r="PDC3311" s="384"/>
      <c r="PDD3311" s="384"/>
      <c r="PDE3311" s="384"/>
      <c r="PDF3311" s="384"/>
      <c r="PDG3311" s="384"/>
      <c r="PDH3311" s="384"/>
      <c r="PDI3311" s="384"/>
      <c r="PDJ3311" s="384"/>
      <c r="PDK3311" s="384"/>
      <c r="PDL3311" s="384"/>
      <c r="PDM3311" s="384"/>
      <c r="PDN3311" s="384"/>
      <c r="PDO3311" s="384"/>
      <c r="PDP3311" s="384"/>
      <c r="PDQ3311" s="384"/>
      <c r="PDR3311" s="384"/>
      <c r="PDS3311" s="384"/>
      <c r="PDT3311" s="384"/>
      <c r="PDU3311" s="384"/>
      <c r="PDV3311" s="384"/>
      <c r="PDW3311" s="384"/>
      <c r="PDX3311" s="384"/>
      <c r="PDY3311" s="384"/>
      <c r="PDZ3311" s="384"/>
      <c r="PEA3311" s="384"/>
      <c r="PEB3311" s="384"/>
      <c r="PEC3311" s="384"/>
      <c r="PED3311" s="384"/>
      <c r="PEE3311" s="384"/>
      <c r="PEF3311" s="384"/>
      <c r="PEG3311" s="384"/>
      <c r="PEH3311" s="384"/>
      <c r="PEI3311" s="384"/>
      <c r="PEJ3311" s="384"/>
      <c r="PEK3311" s="384"/>
      <c r="PEL3311" s="384"/>
      <c r="PEM3311" s="384"/>
      <c r="PEN3311" s="384"/>
      <c r="PEO3311" s="384"/>
      <c r="PEP3311" s="384"/>
      <c r="PEQ3311" s="384"/>
      <c r="PER3311" s="384"/>
      <c r="PES3311" s="384"/>
      <c r="PET3311" s="384"/>
      <c r="PEU3311" s="384"/>
      <c r="PEV3311" s="384"/>
      <c r="PEW3311" s="384"/>
      <c r="PEX3311" s="384"/>
      <c r="PEY3311" s="384"/>
      <c r="PEZ3311" s="384"/>
      <c r="PFA3311" s="384"/>
      <c r="PFB3311" s="384"/>
      <c r="PFC3311" s="384"/>
      <c r="PFD3311" s="384"/>
      <c r="PFE3311" s="384"/>
      <c r="PFF3311" s="384"/>
      <c r="PFG3311" s="384"/>
      <c r="PFH3311" s="384"/>
      <c r="PFI3311" s="384"/>
      <c r="PFJ3311" s="384"/>
      <c r="PFK3311" s="384"/>
      <c r="PFL3311" s="384"/>
      <c r="PFM3311" s="384"/>
      <c r="PFN3311" s="384"/>
      <c r="PFO3311" s="384"/>
      <c r="PFP3311" s="384"/>
      <c r="PFQ3311" s="384"/>
      <c r="PFR3311" s="384"/>
      <c r="PFS3311" s="384"/>
      <c r="PFT3311" s="384"/>
      <c r="PFU3311" s="384"/>
      <c r="PFV3311" s="384"/>
      <c r="PFW3311" s="384"/>
      <c r="PFX3311" s="384"/>
      <c r="PFY3311" s="384"/>
      <c r="PFZ3311" s="384"/>
      <c r="PGA3311" s="384"/>
      <c r="PGB3311" s="384"/>
      <c r="PGC3311" s="384"/>
      <c r="PGD3311" s="384"/>
      <c r="PGE3311" s="384"/>
      <c r="PGF3311" s="384"/>
      <c r="PGG3311" s="384"/>
      <c r="PGH3311" s="384"/>
      <c r="PGI3311" s="384"/>
      <c r="PGJ3311" s="384"/>
      <c r="PGK3311" s="384"/>
      <c r="PGL3311" s="384"/>
      <c r="PGM3311" s="384"/>
      <c r="PGN3311" s="384"/>
      <c r="PGO3311" s="384"/>
      <c r="PGP3311" s="384"/>
      <c r="PGQ3311" s="384"/>
      <c r="PGR3311" s="384"/>
      <c r="PGS3311" s="384"/>
      <c r="PGT3311" s="384"/>
      <c r="PGU3311" s="384"/>
      <c r="PGV3311" s="384"/>
      <c r="PGW3311" s="384"/>
      <c r="PGX3311" s="384"/>
      <c r="PGY3311" s="384"/>
      <c r="PGZ3311" s="384"/>
      <c r="PHA3311" s="384"/>
      <c r="PHB3311" s="384"/>
      <c r="PHC3311" s="384"/>
      <c r="PHD3311" s="384"/>
      <c r="PHE3311" s="384"/>
      <c r="PHF3311" s="384"/>
      <c r="PHG3311" s="384"/>
      <c r="PHH3311" s="384"/>
      <c r="PHI3311" s="384"/>
      <c r="PHJ3311" s="384"/>
      <c r="PHK3311" s="384"/>
      <c r="PHL3311" s="384"/>
      <c r="PHM3311" s="384"/>
      <c r="PHN3311" s="384"/>
      <c r="PHO3311" s="384"/>
      <c r="PHP3311" s="384"/>
      <c r="PHQ3311" s="384"/>
      <c r="PHR3311" s="384"/>
      <c r="PHS3311" s="384"/>
      <c r="PHT3311" s="384"/>
      <c r="PHU3311" s="384"/>
      <c r="PHV3311" s="384"/>
      <c r="PHW3311" s="384"/>
      <c r="PHX3311" s="384"/>
      <c r="PHY3311" s="384"/>
      <c r="PHZ3311" s="384"/>
      <c r="PIA3311" s="384"/>
      <c r="PIB3311" s="384"/>
      <c r="PIC3311" s="384"/>
      <c r="PID3311" s="384"/>
      <c r="PIE3311" s="384"/>
      <c r="PIF3311" s="384"/>
      <c r="PIG3311" s="384"/>
      <c r="PIH3311" s="384"/>
      <c r="PII3311" s="384"/>
      <c r="PIJ3311" s="384"/>
      <c r="PIK3311" s="384"/>
      <c r="PIL3311" s="384"/>
      <c r="PIM3311" s="384"/>
      <c r="PIN3311" s="384"/>
      <c r="PIO3311" s="384"/>
      <c r="PIP3311" s="384"/>
      <c r="PIQ3311" s="384"/>
      <c r="PIR3311" s="384"/>
      <c r="PIS3311" s="384"/>
      <c r="PIT3311" s="384"/>
      <c r="PIU3311" s="384"/>
      <c r="PIV3311" s="384"/>
      <c r="PIW3311" s="384"/>
      <c r="PIX3311" s="384"/>
      <c r="PIY3311" s="384"/>
      <c r="PIZ3311" s="384"/>
      <c r="PJA3311" s="384"/>
      <c r="PJB3311" s="384"/>
      <c r="PJC3311" s="384"/>
      <c r="PJD3311" s="384"/>
      <c r="PJE3311" s="384"/>
      <c r="PJF3311" s="384"/>
      <c r="PJG3311" s="384"/>
      <c r="PJH3311" s="384"/>
      <c r="PJI3311" s="384"/>
      <c r="PJJ3311" s="384"/>
      <c r="PJK3311" s="384"/>
      <c r="PJL3311" s="384"/>
      <c r="PJM3311" s="384"/>
      <c r="PJN3311" s="384"/>
      <c r="PJO3311" s="384"/>
      <c r="PJP3311" s="384"/>
      <c r="PJQ3311" s="384"/>
      <c r="PJR3311" s="384"/>
      <c r="PJS3311" s="384"/>
      <c r="PJT3311" s="384"/>
      <c r="PJU3311" s="384"/>
      <c r="PJV3311" s="384"/>
      <c r="PJW3311" s="384"/>
      <c r="PJX3311" s="384"/>
      <c r="PJY3311" s="384"/>
      <c r="PJZ3311" s="384"/>
      <c r="PKA3311" s="384"/>
      <c r="PKB3311" s="384"/>
      <c r="PKC3311" s="384"/>
      <c r="PKD3311" s="384"/>
      <c r="PKE3311" s="384"/>
      <c r="PKF3311" s="384"/>
      <c r="PKG3311" s="384"/>
      <c r="PKH3311" s="384"/>
      <c r="PKI3311" s="384"/>
      <c r="PKJ3311" s="384"/>
      <c r="PKK3311" s="384"/>
      <c r="PKL3311" s="384"/>
      <c r="PKM3311" s="384"/>
      <c r="PKN3311" s="384"/>
      <c r="PKO3311" s="384"/>
      <c r="PKP3311" s="384"/>
      <c r="PKQ3311" s="384"/>
      <c r="PKR3311" s="384"/>
      <c r="PKS3311" s="384"/>
      <c r="PKT3311" s="384"/>
      <c r="PKU3311" s="384"/>
      <c r="PKV3311" s="384"/>
      <c r="PKW3311" s="384"/>
      <c r="PKX3311" s="384"/>
      <c r="PKY3311" s="384"/>
      <c r="PKZ3311" s="384"/>
      <c r="PLA3311" s="384"/>
      <c r="PLB3311" s="384"/>
      <c r="PLC3311" s="384"/>
      <c r="PLD3311" s="384"/>
      <c r="PLE3311" s="384"/>
      <c r="PLF3311" s="384"/>
      <c r="PLG3311" s="384"/>
      <c r="PLH3311" s="384"/>
      <c r="PLI3311" s="384"/>
      <c r="PLJ3311" s="384"/>
      <c r="PLK3311" s="384"/>
      <c r="PLL3311" s="384"/>
      <c r="PLM3311" s="384"/>
      <c r="PLN3311" s="384"/>
      <c r="PLO3311" s="384"/>
      <c r="PLP3311" s="384"/>
      <c r="PLQ3311" s="384"/>
      <c r="PLR3311" s="384"/>
      <c r="PLS3311" s="384"/>
      <c r="PLT3311" s="384"/>
      <c r="PLU3311" s="384"/>
      <c r="PLV3311" s="384"/>
      <c r="PLW3311" s="384"/>
      <c r="PLX3311" s="384"/>
      <c r="PLY3311" s="384"/>
      <c r="PLZ3311" s="384"/>
      <c r="PMA3311" s="384"/>
      <c r="PMB3311" s="384"/>
      <c r="PMC3311" s="384"/>
      <c r="PMD3311" s="384"/>
      <c r="PME3311" s="384"/>
      <c r="PMF3311" s="384"/>
      <c r="PMG3311" s="384"/>
      <c r="PMH3311" s="384"/>
      <c r="PMI3311" s="384"/>
      <c r="PMJ3311" s="384"/>
      <c r="PMK3311" s="384"/>
      <c r="PML3311" s="384"/>
      <c r="PMM3311" s="384"/>
      <c r="PMN3311" s="384"/>
      <c r="PMO3311" s="384"/>
      <c r="PMP3311" s="384"/>
      <c r="PMQ3311" s="384"/>
      <c r="PMR3311" s="384"/>
      <c r="PMS3311" s="384"/>
      <c r="PMT3311" s="384"/>
      <c r="PMU3311" s="384"/>
      <c r="PMV3311" s="384"/>
      <c r="PMW3311" s="384"/>
      <c r="PMX3311" s="384"/>
      <c r="PMY3311" s="384"/>
      <c r="PMZ3311" s="384"/>
      <c r="PNA3311" s="384"/>
      <c r="PNB3311" s="384"/>
      <c r="PNC3311" s="384"/>
      <c r="PND3311" s="384"/>
      <c r="PNE3311" s="384"/>
      <c r="PNF3311" s="384"/>
      <c r="PNG3311" s="384"/>
      <c r="PNH3311" s="384"/>
      <c r="PNI3311" s="384"/>
      <c r="PNJ3311" s="384"/>
      <c r="PNK3311" s="384"/>
      <c r="PNL3311" s="384"/>
      <c r="PNM3311" s="384"/>
      <c r="PNN3311" s="384"/>
      <c r="PNO3311" s="384"/>
      <c r="PNP3311" s="384"/>
      <c r="PNQ3311" s="384"/>
      <c r="PNR3311" s="384"/>
      <c r="PNS3311" s="384"/>
      <c r="PNT3311" s="384"/>
      <c r="PNU3311" s="384"/>
      <c r="PNV3311" s="384"/>
      <c r="PNW3311" s="384"/>
      <c r="PNX3311" s="384"/>
      <c r="PNY3311" s="384"/>
      <c r="PNZ3311" s="384"/>
      <c r="POA3311" s="384"/>
      <c r="POB3311" s="384"/>
      <c r="POC3311" s="384"/>
      <c r="POD3311" s="384"/>
      <c r="POE3311" s="384"/>
      <c r="POF3311" s="384"/>
      <c r="POG3311" s="384"/>
      <c r="POH3311" s="384"/>
      <c r="POI3311" s="384"/>
      <c r="POJ3311" s="384"/>
      <c r="POK3311" s="384"/>
      <c r="POL3311" s="384"/>
      <c r="POM3311" s="384"/>
      <c r="PON3311" s="384"/>
      <c r="POO3311" s="384"/>
      <c r="POP3311" s="384"/>
      <c r="POQ3311" s="384"/>
      <c r="POR3311" s="384"/>
      <c r="POS3311" s="384"/>
      <c r="POT3311" s="384"/>
      <c r="POU3311" s="384"/>
      <c r="POV3311" s="384"/>
      <c r="POW3311" s="384"/>
      <c r="POX3311" s="384"/>
      <c r="POY3311" s="384"/>
      <c r="POZ3311" s="384"/>
      <c r="PPA3311" s="384"/>
      <c r="PPB3311" s="384"/>
      <c r="PPC3311" s="384"/>
      <c r="PPD3311" s="384"/>
      <c r="PPE3311" s="384"/>
      <c r="PPF3311" s="384"/>
      <c r="PPG3311" s="384"/>
      <c r="PPH3311" s="384"/>
      <c r="PPI3311" s="384"/>
      <c r="PPJ3311" s="384"/>
      <c r="PPK3311" s="384"/>
      <c r="PPL3311" s="384"/>
      <c r="PPM3311" s="384"/>
      <c r="PPN3311" s="384"/>
      <c r="PPO3311" s="384"/>
      <c r="PPP3311" s="384"/>
      <c r="PPQ3311" s="384"/>
      <c r="PPR3311" s="384"/>
      <c r="PPS3311" s="384"/>
      <c r="PPT3311" s="384"/>
      <c r="PPU3311" s="384"/>
      <c r="PPV3311" s="384"/>
      <c r="PPW3311" s="384"/>
      <c r="PPX3311" s="384"/>
      <c r="PPY3311" s="384"/>
      <c r="PPZ3311" s="384"/>
      <c r="PQA3311" s="384"/>
      <c r="PQB3311" s="384"/>
      <c r="PQC3311" s="384"/>
      <c r="PQD3311" s="384"/>
      <c r="PQE3311" s="384"/>
      <c r="PQF3311" s="384"/>
      <c r="PQG3311" s="384"/>
      <c r="PQH3311" s="384"/>
      <c r="PQI3311" s="384"/>
      <c r="PQJ3311" s="384"/>
      <c r="PQK3311" s="384"/>
      <c r="PQL3311" s="384"/>
      <c r="PQM3311" s="384"/>
      <c r="PQN3311" s="384"/>
      <c r="PQO3311" s="384"/>
      <c r="PQP3311" s="384"/>
      <c r="PQQ3311" s="384"/>
      <c r="PQR3311" s="384"/>
      <c r="PQS3311" s="384"/>
      <c r="PQT3311" s="384"/>
      <c r="PQU3311" s="384"/>
      <c r="PQV3311" s="384"/>
      <c r="PQW3311" s="384"/>
      <c r="PQX3311" s="384"/>
      <c r="PQY3311" s="384"/>
      <c r="PQZ3311" s="384"/>
      <c r="PRA3311" s="384"/>
      <c r="PRB3311" s="384"/>
      <c r="PRC3311" s="384"/>
      <c r="PRD3311" s="384"/>
      <c r="PRE3311" s="384"/>
      <c r="PRF3311" s="384"/>
      <c r="PRG3311" s="384"/>
      <c r="PRH3311" s="384"/>
      <c r="PRI3311" s="384"/>
      <c r="PRJ3311" s="384"/>
      <c r="PRK3311" s="384"/>
      <c r="PRL3311" s="384"/>
      <c r="PRM3311" s="384"/>
      <c r="PRN3311" s="384"/>
      <c r="PRO3311" s="384"/>
      <c r="PRP3311" s="384"/>
      <c r="PRQ3311" s="384"/>
      <c r="PRR3311" s="384"/>
      <c r="PRS3311" s="384"/>
      <c r="PRT3311" s="384"/>
      <c r="PRU3311" s="384"/>
      <c r="PRV3311" s="384"/>
      <c r="PRW3311" s="384"/>
      <c r="PRX3311" s="384"/>
      <c r="PRY3311" s="384"/>
      <c r="PRZ3311" s="384"/>
      <c r="PSA3311" s="384"/>
      <c r="PSB3311" s="384"/>
      <c r="PSC3311" s="384"/>
      <c r="PSD3311" s="384"/>
      <c r="PSE3311" s="384"/>
      <c r="PSF3311" s="384"/>
      <c r="PSG3311" s="384"/>
      <c r="PSH3311" s="384"/>
      <c r="PSI3311" s="384"/>
      <c r="PSJ3311" s="384"/>
      <c r="PSK3311" s="384"/>
      <c r="PSL3311" s="384"/>
      <c r="PSM3311" s="384"/>
      <c r="PSN3311" s="384"/>
      <c r="PSO3311" s="384"/>
      <c r="PSP3311" s="384"/>
      <c r="PSQ3311" s="384"/>
      <c r="PSR3311" s="384"/>
      <c r="PSS3311" s="384"/>
      <c r="PST3311" s="384"/>
      <c r="PSU3311" s="384"/>
      <c r="PSV3311" s="384"/>
      <c r="PSW3311" s="384"/>
      <c r="PSX3311" s="384"/>
      <c r="PSY3311" s="384"/>
      <c r="PSZ3311" s="384"/>
      <c r="PTA3311" s="384"/>
      <c r="PTB3311" s="384"/>
      <c r="PTC3311" s="384"/>
      <c r="PTD3311" s="384"/>
      <c r="PTE3311" s="384"/>
      <c r="PTF3311" s="384"/>
      <c r="PTG3311" s="384"/>
      <c r="PTH3311" s="384"/>
      <c r="PTI3311" s="384"/>
      <c r="PTJ3311" s="384"/>
      <c r="PTK3311" s="384"/>
      <c r="PTL3311" s="384"/>
      <c r="PTM3311" s="384"/>
      <c r="PTN3311" s="384"/>
      <c r="PTO3311" s="384"/>
      <c r="PTP3311" s="384"/>
      <c r="PTQ3311" s="384"/>
      <c r="PTR3311" s="384"/>
      <c r="PTS3311" s="384"/>
      <c r="PTT3311" s="384"/>
      <c r="PTU3311" s="384"/>
      <c r="PTV3311" s="384"/>
      <c r="PTW3311" s="384"/>
      <c r="PTX3311" s="384"/>
      <c r="PTY3311" s="384"/>
      <c r="PTZ3311" s="384"/>
      <c r="PUA3311" s="384"/>
      <c r="PUB3311" s="384"/>
      <c r="PUC3311" s="384"/>
      <c r="PUD3311" s="384"/>
      <c r="PUE3311" s="384"/>
      <c r="PUF3311" s="384"/>
      <c r="PUG3311" s="384"/>
      <c r="PUH3311" s="384"/>
      <c r="PUI3311" s="384"/>
      <c r="PUJ3311" s="384"/>
      <c r="PUK3311" s="384"/>
      <c r="PUL3311" s="384"/>
      <c r="PUM3311" s="384"/>
      <c r="PUN3311" s="384"/>
      <c r="PUO3311" s="384"/>
      <c r="PUP3311" s="384"/>
      <c r="PUQ3311" s="384"/>
      <c r="PUR3311" s="384"/>
      <c r="PUS3311" s="384"/>
      <c r="PUT3311" s="384"/>
      <c r="PUU3311" s="384"/>
      <c r="PUV3311" s="384"/>
      <c r="PUW3311" s="384"/>
      <c r="PUX3311" s="384"/>
      <c r="PUY3311" s="384"/>
      <c r="PUZ3311" s="384"/>
      <c r="PVA3311" s="384"/>
      <c r="PVB3311" s="384"/>
      <c r="PVC3311" s="384"/>
      <c r="PVD3311" s="384"/>
      <c r="PVE3311" s="384"/>
      <c r="PVF3311" s="384"/>
      <c r="PVG3311" s="384"/>
      <c r="PVH3311" s="384"/>
      <c r="PVI3311" s="384"/>
      <c r="PVJ3311" s="384"/>
      <c r="PVK3311" s="384"/>
      <c r="PVL3311" s="384"/>
      <c r="PVM3311" s="384"/>
      <c r="PVN3311" s="384"/>
      <c r="PVO3311" s="384"/>
      <c r="PVP3311" s="384"/>
      <c r="PVQ3311" s="384"/>
      <c r="PVR3311" s="384"/>
      <c r="PVS3311" s="384"/>
      <c r="PVT3311" s="384"/>
      <c r="PVU3311" s="384"/>
      <c r="PVV3311" s="384"/>
      <c r="PVW3311" s="384"/>
      <c r="PVX3311" s="384"/>
      <c r="PVY3311" s="384"/>
      <c r="PVZ3311" s="384"/>
      <c r="PWA3311" s="384"/>
      <c r="PWB3311" s="384"/>
      <c r="PWC3311" s="384"/>
      <c r="PWD3311" s="384"/>
      <c r="PWE3311" s="384"/>
      <c r="PWF3311" s="384"/>
      <c r="PWG3311" s="384"/>
      <c r="PWH3311" s="384"/>
      <c r="PWI3311" s="384"/>
      <c r="PWJ3311" s="384"/>
      <c r="PWK3311" s="384"/>
      <c r="PWL3311" s="384"/>
      <c r="PWM3311" s="384"/>
      <c r="PWN3311" s="384"/>
      <c r="PWO3311" s="384"/>
      <c r="PWP3311" s="384"/>
      <c r="PWQ3311" s="384"/>
      <c r="PWR3311" s="384"/>
      <c r="PWS3311" s="384"/>
      <c r="PWT3311" s="384"/>
      <c r="PWU3311" s="384"/>
      <c r="PWV3311" s="384"/>
      <c r="PWW3311" s="384"/>
      <c r="PWX3311" s="384"/>
      <c r="PWY3311" s="384"/>
      <c r="PWZ3311" s="384"/>
      <c r="PXA3311" s="384"/>
      <c r="PXB3311" s="384"/>
      <c r="PXC3311" s="384"/>
      <c r="PXD3311" s="384"/>
      <c r="PXE3311" s="384"/>
      <c r="PXF3311" s="384"/>
      <c r="PXG3311" s="384"/>
      <c r="PXH3311" s="384"/>
      <c r="PXI3311" s="384"/>
      <c r="PXJ3311" s="384"/>
      <c r="PXK3311" s="384"/>
      <c r="PXL3311" s="384"/>
      <c r="PXM3311" s="384"/>
      <c r="PXN3311" s="384"/>
      <c r="PXO3311" s="384"/>
      <c r="PXP3311" s="384"/>
      <c r="PXQ3311" s="384"/>
      <c r="PXR3311" s="384"/>
      <c r="PXS3311" s="384"/>
      <c r="PXT3311" s="384"/>
      <c r="PXU3311" s="384"/>
      <c r="PXV3311" s="384"/>
      <c r="PXW3311" s="384"/>
      <c r="PXX3311" s="384"/>
      <c r="PXY3311" s="384"/>
      <c r="PXZ3311" s="384"/>
      <c r="PYA3311" s="384"/>
      <c r="PYB3311" s="384"/>
      <c r="PYC3311" s="384"/>
      <c r="PYD3311" s="384"/>
      <c r="PYE3311" s="384"/>
      <c r="PYF3311" s="384"/>
      <c r="PYG3311" s="384"/>
      <c r="PYH3311" s="384"/>
      <c r="PYI3311" s="384"/>
      <c r="PYJ3311" s="384"/>
      <c r="PYK3311" s="384"/>
      <c r="PYL3311" s="384"/>
      <c r="PYM3311" s="384"/>
      <c r="PYN3311" s="384"/>
      <c r="PYO3311" s="384"/>
      <c r="PYP3311" s="384"/>
      <c r="PYQ3311" s="384"/>
      <c r="PYR3311" s="384"/>
      <c r="PYS3311" s="384"/>
      <c r="PYT3311" s="384"/>
      <c r="PYU3311" s="384"/>
      <c r="PYV3311" s="384"/>
      <c r="PYW3311" s="384"/>
      <c r="PYX3311" s="384"/>
      <c r="PYY3311" s="384"/>
      <c r="PYZ3311" s="384"/>
      <c r="PZA3311" s="384"/>
      <c r="PZB3311" s="384"/>
      <c r="PZC3311" s="384"/>
      <c r="PZD3311" s="384"/>
      <c r="PZE3311" s="384"/>
      <c r="PZF3311" s="384"/>
      <c r="PZG3311" s="384"/>
      <c r="PZH3311" s="384"/>
      <c r="PZI3311" s="384"/>
      <c r="PZJ3311" s="384"/>
      <c r="PZK3311" s="384"/>
      <c r="PZL3311" s="384"/>
      <c r="PZM3311" s="384"/>
      <c r="PZN3311" s="384"/>
      <c r="PZO3311" s="384"/>
      <c r="PZP3311" s="384"/>
      <c r="PZQ3311" s="384"/>
      <c r="PZR3311" s="384"/>
      <c r="PZS3311" s="384"/>
      <c r="PZT3311" s="384"/>
      <c r="PZU3311" s="384"/>
      <c r="PZV3311" s="384"/>
      <c r="PZW3311" s="384"/>
      <c r="PZX3311" s="384"/>
      <c r="PZY3311" s="384"/>
      <c r="PZZ3311" s="384"/>
      <c r="QAA3311" s="384"/>
      <c r="QAB3311" s="384"/>
      <c r="QAC3311" s="384"/>
      <c r="QAD3311" s="384"/>
      <c r="QAE3311" s="384"/>
      <c r="QAF3311" s="384"/>
      <c r="QAG3311" s="384"/>
      <c r="QAH3311" s="384"/>
      <c r="QAI3311" s="384"/>
      <c r="QAJ3311" s="384"/>
      <c r="QAK3311" s="384"/>
      <c r="QAL3311" s="384"/>
      <c r="QAM3311" s="384"/>
      <c r="QAN3311" s="384"/>
      <c r="QAO3311" s="384"/>
      <c r="QAP3311" s="384"/>
      <c r="QAQ3311" s="384"/>
      <c r="QAR3311" s="384"/>
      <c r="QAS3311" s="384"/>
      <c r="QAT3311" s="384"/>
      <c r="QAU3311" s="384"/>
      <c r="QAV3311" s="384"/>
      <c r="QAW3311" s="384"/>
      <c r="QAX3311" s="384"/>
      <c r="QAY3311" s="384"/>
      <c r="QAZ3311" s="384"/>
      <c r="QBA3311" s="384"/>
      <c r="QBB3311" s="384"/>
      <c r="QBC3311" s="384"/>
      <c r="QBD3311" s="384"/>
      <c r="QBE3311" s="384"/>
      <c r="QBF3311" s="384"/>
      <c r="QBG3311" s="384"/>
      <c r="QBH3311" s="384"/>
      <c r="QBI3311" s="384"/>
      <c r="QBJ3311" s="384"/>
      <c r="QBK3311" s="384"/>
      <c r="QBL3311" s="384"/>
      <c r="QBM3311" s="384"/>
      <c r="QBN3311" s="384"/>
      <c r="QBO3311" s="384"/>
      <c r="QBP3311" s="384"/>
      <c r="QBQ3311" s="384"/>
      <c r="QBR3311" s="384"/>
      <c r="QBS3311" s="384"/>
      <c r="QBT3311" s="384"/>
      <c r="QBU3311" s="384"/>
      <c r="QBV3311" s="384"/>
      <c r="QBW3311" s="384"/>
      <c r="QBX3311" s="384"/>
      <c r="QBY3311" s="384"/>
      <c r="QBZ3311" s="384"/>
      <c r="QCA3311" s="384"/>
      <c r="QCB3311" s="384"/>
      <c r="QCC3311" s="384"/>
      <c r="QCD3311" s="384"/>
      <c r="QCE3311" s="384"/>
      <c r="QCF3311" s="384"/>
      <c r="QCG3311" s="384"/>
      <c r="QCH3311" s="384"/>
      <c r="QCI3311" s="384"/>
      <c r="QCJ3311" s="384"/>
      <c r="QCK3311" s="384"/>
      <c r="QCL3311" s="384"/>
      <c r="QCM3311" s="384"/>
      <c r="QCN3311" s="384"/>
      <c r="QCO3311" s="384"/>
      <c r="QCP3311" s="384"/>
      <c r="QCQ3311" s="384"/>
      <c r="QCR3311" s="384"/>
      <c r="QCS3311" s="384"/>
      <c r="QCT3311" s="384"/>
      <c r="QCU3311" s="384"/>
      <c r="QCV3311" s="384"/>
      <c r="QCW3311" s="384"/>
      <c r="QCX3311" s="384"/>
      <c r="QCY3311" s="384"/>
      <c r="QCZ3311" s="384"/>
      <c r="QDA3311" s="384"/>
      <c r="QDB3311" s="384"/>
      <c r="QDC3311" s="384"/>
      <c r="QDD3311" s="384"/>
      <c r="QDE3311" s="384"/>
      <c r="QDF3311" s="384"/>
      <c r="QDG3311" s="384"/>
      <c r="QDH3311" s="384"/>
      <c r="QDI3311" s="384"/>
      <c r="QDJ3311" s="384"/>
      <c r="QDK3311" s="384"/>
      <c r="QDL3311" s="384"/>
      <c r="QDM3311" s="384"/>
      <c r="QDN3311" s="384"/>
      <c r="QDO3311" s="384"/>
      <c r="QDP3311" s="384"/>
      <c r="QDQ3311" s="384"/>
      <c r="QDR3311" s="384"/>
      <c r="QDS3311" s="384"/>
      <c r="QDT3311" s="384"/>
      <c r="QDU3311" s="384"/>
      <c r="QDV3311" s="384"/>
      <c r="QDW3311" s="384"/>
      <c r="QDX3311" s="384"/>
      <c r="QDY3311" s="384"/>
      <c r="QDZ3311" s="384"/>
      <c r="QEA3311" s="384"/>
      <c r="QEB3311" s="384"/>
      <c r="QEC3311" s="384"/>
      <c r="QED3311" s="384"/>
      <c r="QEE3311" s="384"/>
      <c r="QEF3311" s="384"/>
      <c r="QEG3311" s="384"/>
      <c r="QEH3311" s="384"/>
      <c r="QEI3311" s="384"/>
      <c r="QEJ3311" s="384"/>
      <c r="QEK3311" s="384"/>
      <c r="QEL3311" s="384"/>
      <c r="QEM3311" s="384"/>
      <c r="QEN3311" s="384"/>
      <c r="QEO3311" s="384"/>
      <c r="QEP3311" s="384"/>
      <c r="QEQ3311" s="384"/>
      <c r="QER3311" s="384"/>
      <c r="QES3311" s="384"/>
      <c r="QET3311" s="384"/>
      <c r="QEU3311" s="384"/>
      <c r="QEV3311" s="384"/>
      <c r="QEW3311" s="384"/>
      <c r="QEX3311" s="384"/>
      <c r="QEY3311" s="384"/>
      <c r="QEZ3311" s="384"/>
      <c r="QFA3311" s="384"/>
      <c r="QFB3311" s="384"/>
      <c r="QFC3311" s="384"/>
      <c r="QFD3311" s="384"/>
      <c r="QFE3311" s="384"/>
      <c r="QFF3311" s="384"/>
      <c r="QFG3311" s="384"/>
      <c r="QFH3311" s="384"/>
      <c r="QFI3311" s="384"/>
      <c r="QFJ3311" s="384"/>
      <c r="QFK3311" s="384"/>
      <c r="QFL3311" s="384"/>
      <c r="QFM3311" s="384"/>
      <c r="QFN3311" s="384"/>
      <c r="QFO3311" s="384"/>
      <c r="QFP3311" s="384"/>
      <c r="QFQ3311" s="384"/>
      <c r="QFR3311" s="384"/>
      <c r="QFS3311" s="384"/>
      <c r="QFT3311" s="384"/>
      <c r="QFU3311" s="384"/>
      <c r="QFV3311" s="384"/>
      <c r="QFW3311" s="384"/>
      <c r="QFX3311" s="384"/>
      <c r="QFY3311" s="384"/>
      <c r="QFZ3311" s="384"/>
      <c r="QGA3311" s="384"/>
      <c r="QGB3311" s="384"/>
      <c r="QGC3311" s="384"/>
      <c r="QGD3311" s="384"/>
      <c r="QGE3311" s="384"/>
      <c r="QGF3311" s="384"/>
      <c r="QGG3311" s="384"/>
      <c r="QGH3311" s="384"/>
      <c r="QGI3311" s="384"/>
      <c r="QGJ3311" s="384"/>
      <c r="QGK3311" s="384"/>
      <c r="QGL3311" s="384"/>
      <c r="QGM3311" s="384"/>
      <c r="QGN3311" s="384"/>
      <c r="QGO3311" s="384"/>
      <c r="QGP3311" s="384"/>
      <c r="QGQ3311" s="384"/>
      <c r="QGR3311" s="384"/>
      <c r="QGS3311" s="384"/>
      <c r="QGT3311" s="384"/>
      <c r="QGU3311" s="384"/>
      <c r="QGV3311" s="384"/>
      <c r="QGW3311" s="384"/>
      <c r="QGX3311" s="384"/>
      <c r="QGY3311" s="384"/>
      <c r="QGZ3311" s="384"/>
      <c r="QHA3311" s="384"/>
      <c r="QHB3311" s="384"/>
      <c r="QHC3311" s="384"/>
      <c r="QHD3311" s="384"/>
      <c r="QHE3311" s="384"/>
      <c r="QHF3311" s="384"/>
      <c r="QHG3311" s="384"/>
      <c r="QHH3311" s="384"/>
      <c r="QHI3311" s="384"/>
      <c r="QHJ3311" s="384"/>
      <c r="QHK3311" s="384"/>
      <c r="QHL3311" s="384"/>
      <c r="QHM3311" s="384"/>
      <c r="QHN3311" s="384"/>
      <c r="QHO3311" s="384"/>
      <c r="QHP3311" s="384"/>
      <c r="QHQ3311" s="384"/>
      <c r="QHR3311" s="384"/>
      <c r="QHS3311" s="384"/>
      <c r="QHT3311" s="384"/>
      <c r="QHU3311" s="384"/>
      <c r="QHV3311" s="384"/>
      <c r="QHW3311" s="384"/>
      <c r="QHX3311" s="384"/>
      <c r="QHY3311" s="384"/>
      <c r="QHZ3311" s="384"/>
      <c r="QIA3311" s="384"/>
      <c r="QIB3311" s="384"/>
      <c r="QIC3311" s="384"/>
      <c r="QID3311" s="384"/>
      <c r="QIE3311" s="384"/>
      <c r="QIF3311" s="384"/>
      <c r="QIG3311" s="384"/>
      <c r="QIH3311" s="384"/>
      <c r="QII3311" s="384"/>
      <c r="QIJ3311" s="384"/>
      <c r="QIK3311" s="384"/>
      <c r="QIL3311" s="384"/>
      <c r="QIM3311" s="384"/>
      <c r="QIN3311" s="384"/>
      <c r="QIO3311" s="384"/>
      <c r="QIP3311" s="384"/>
      <c r="QIQ3311" s="384"/>
      <c r="QIR3311" s="384"/>
      <c r="QIS3311" s="384"/>
      <c r="QIT3311" s="384"/>
      <c r="QIU3311" s="384"/>
      <c r="QIV3311" s="384"/>
      <c r="QIW3311" s="384"/>
      <c r="QIX3311" s="384"/>
      <c r="QIY3311" s="384"/>
      <c r="QIZ3311" s="384"/>
      <c r="QJA3311" s="384"/>
      <c r="QJB3311" s="384"/>
      <c r="QJC3311" s="384"/>
      <c r="QJD3311" s="384"/>
      <c r="QJE3311" s="384"/>
      <c r="QJF3311" s="384"/>
      <c r="QJG3311" s="384"/>
      <c r="QJH3311" s="384"/>
      <c r="QJI3311" s="384"/>
      <c r="QJJ3311" s="384"/>
      <c r="QJK3311" s="384"/>
      <c r="QJL3311" s="384"/>
      <c r="QJM3311" s="384"/>
      <c r="QJN3311" s="384"/>
      <c r="QJO3311" s="384"/>
      <c r="QJP3311" s="384"/>
      <c r="QJQ3311" s="384"/>
      <c r="QJR3311" s="384"/>
      <c r="QJS3311" s="384"/>
      <c r="QJT3311" s="384"/>
      <c r="QJU3311" s="384"/>
      <c r="QJV3311" s="384"/>
      <c r="QJW3311" s="384"/>
      <c r="QJX3311" s="384"/>
      <c r="QJY3311" s="384"/>
      <c r="QJZ3311" s="384"/>
      <c r="QKA3311" s="384"/>
      <c r="QKB3311" s="384"/>
      <c r="QKC3311" s="384"/>
      <c r="QKD3311" s="384"/>
      <c r="QKE3311" s="384"/>
      <c r="QKF3311" s="384"/>
      <c r="QKG3311" s="384"/>
      <c r="QKH3311" s="384"/>
      <c r="QKI3311" s="384"/>
      <c r="QKJ3311" s="384"/>
      <c r="QKK3311" s="384"/>
      <c r="QKL3311" s="384"/>
      <c r="QKM3311" s="384"/>
      <c r="QKN3311" s="384"/>
      <c r="QKO3311" s="384"/>
      <c r="QKP3311" s="384"/>
      <c r="QKQ3311" s="384"/>
      <c r="QKR3311" s="384"/>
      <c r="QKS3311" s="384"/>
      <c r="QKT3311" s="384"/>
      <c r="QKU3311" s="384"/>
      <c r="QKV3311" s="384"/>
      <c r="QKW3311" s="384"/>
      <c r="QKX3311" s="384"/>
      <c r="QKY3311" s="384"/>
      <c r="QKZ3311" s="384"/>
      <c r="QLA3311" s="384"/>
      <c r="QLB3311" s="384"/>
      <c r="QLC3311" s="384"/>
      <c r="QLD3311" s="384"/>
      <c r="QLE3311" s="384"/>
      <c r="QLF3311" s="384"/>
      <c r="QLG3311" s="384"/>
      <c r="QLH3311" s="384"/>
      <c r="QLI3311" s="384"/>
      <c r="QLJ3311" s="384"/>
      <c r="QLK3311" s="384"/>
      <c r="QLL3311" s="384"/>
      <c r="QLM3311" s="384"/>
      <c r="QLN3311" s="384"/>
      <c r="QLO3311" s="384"/>
      <c r="QLP3311" s="384"/>
      <c r="QLQ3311" s="384"/>
      <c r="QLR3311" s="384"/>
      <c r="QLS3311" s="384"/>
      <c r="QLT3311" s="384"/>
      <c r="QLU3311" s="384"/>
      <c r="QLV3311" s="384"/>
      <c r="QLW3311" s="384"/>
      <c r="QLX3311" s="384"/>
      <c r="QLY3311" s="384"/>
      <c r="QLZ3311" s="384"/>
      <c r="QMA3311" s="384"/>
      <c r="QMB3311" s="384"/>
      <c r="QMC3311" s="384"/>
      <c r="QMD3311" s="384"/>
      <c r="QME3311" s="384"/>
      <c r="QMF3311" s="384"/>
      <c r="QMG3311" s="384"/>
      <c r="QMH3311" s="384"/>
      <c r="QMI3311" s="384"/>
      <c r="QMJ3311" s="384"/>
      <c r="QMK3311" s="384"/>
      <c r="QML3311" s="384"/>
      <c r="QMM3311" s="384"/>
      <c r="QMN3311" s="384"/>
      <c r="QMO3311" s="384"/>
      <c r="QMP3311" s="384"/>
      <c r="QMQ3311" s="384"/>
      <c r="QMR3311" s="384"/>
      <c r="QMS3311" s="384"/>
      <c r="QMT3311" s="384"/>
      <c r="QMU3311" s="384"/>
      <c r="QMV3311" s="384"/>
      <c r="QMW3311" s="384"/>
      <c r="QMX3311" s="384"/>
      <c r="QMY3311" s="384"/>
      <c r="QMZ3311" s="384"/>
      <c r="QNA3311" s="384"/>
      <c r="QNB3311" s="384"/>
      <c r="QNC3311" s="384"/>
      <c r="QND3311" s="384"/>
      <c r="QNE3311" s="384"/>
      <c r="QNF3311" s="384"/>
      <c r="QNG3311" s="384"/>
      <c r="QNH3311" s="384"/>
      <c r="QNI3311" s="384"/>
      <c r="QNJ3311" s="384"/>
      <c r="QNK3311" s="384"/>
      <c r="QNL3311" s="384"/>
      <c r="QNM3311" s="384"/>
      <c r="QNN3311" s="384"/>
      <c r="QNO3311" s="384"/>
      <c r="QNP3311" s="384"/>
      <c r="QNQ3311" s="384"/>
      <c r="QNR3311" s="384"/>
      <c r="QNS3311" s="384"/>
      <c r="QNT3311" s="384"/>
      <c r="QNU3311" s="384"/>
      <c r="QNV3311" s="384"/>
      <c r="QNW3311" s="384"/>
      <c r="QNX3311" s="384"/>
      <c r="QNY3311" s="384"/>
      <c r="QNZ3311" s="384"/>
      <c r="QOA3311" s="384"/>
      <c r="QOB3311" s="384"/>
      <c r="QOC3311" s="384"/>
      <c r="QOD3311" s="384"/>
      <c r="QOE3311" s="384"/>
      <c r="QOF3311" s="384"/>
      <c r="QOG3311" s="384"/>
      <c r="QOH3311" s="384"/>
      <c r="QOI3311" s="384"/>
      <c r="QOJ3311" s="384"/>
      <c r="QOK3311" s="384"/>
      <c r="QOL3311" s="384"/>
      <c r="QOM3311" s="384"/>
      <c r="QON3311" s="384"/>
      <c r="QOO3311" s="384"/>
      <c r="QOP3311" s="384"/>
      <c r="QOQ3311" s="384"/>
      <c r="QOR3311" s="384"/>
      <c r="QOS3311" s="384"/>
      <c r="QOT3311" s="384"/>
      <c r="QOU3311" s="384"/>
      <c r="QOV3311" s="384"/>
      <c r="QOW3311" s="384"/>
      <c r="QOX3311" s="384"/>
      <c r="QOY3311" s="384"/>
      <c r="QOZ3311" s="384"/>
      <c r="QPA3311" s="384"/>
      <c r="QPB3311" s="384"/>
      <c r="QPC3311" s="384"/>
      <c r="QPD3311" s="384"/>
      <c r="QPE3311" s="384"/>
      <c r="QPF3311" s="384"/>
      <c r="QPG3311" s="384"/>
      <c r="QPH3311" s="384"/>
      <c r="QPI3311" s="384"/>
      <c r="QPJ3311" s="384"/>
      <c r="QPK3311" s="384"/>
      <c r="QPL3311" s="384"/>
      <c r="QPM3311" s="384"/>
      <c r="QPN3311" s="384"/>
      <c r="QPO3311" s="384"/>
      <c r="QPP3311" s="384"/>
      <c r="QPQ3311" s="384"/>
      <c r="QPR3311" s="384"/>
      <c r="QPS3311" s="384"/>
      <c r="QPT3311" s="384"/>
      <c r="QPU3311" s="384"/>
      <c r="QPV3311" s="384"/>
      <c r="QPW3311" s="384"/>
      <c r="QPX3311" s="384"/>
      <c r="QPY3311" s="384"/>
      <c r="QPZ3311" s="384"/>
      <c r="QQA3311" s="384"/>
      <c r="QQB3311" s="384"/>
      <c r="QQC3311" s="384"/>
      <c r="QQD3311" s="384"/>
      <c r="QQE3311" s="384"/>
      <c r="QQF3311" s="384"/>
      <c r="QQG3311" s="384"/>
      <c r="QQH3311" s="384"/>
      <c r="QQI3311" s="384"/>
      <c r="QQJ3311" s="384"/>
      <c r="QQK3311" s="384"/>
      <c r="QQL3311" s="384"/>
      <c r="QQM3311" s="384"/>
      <c r="QQN3311" s="384"/>
      <c r="QQO3311" s="384"/>
      <c r="QQP3311" s="384"/>
      <c r="QQQ3311" s="384"/>
      <c r="QQR3311" s="384"/>
      <c r="QQS3311" s="384"/>
      <c r="QQT3311" s="384"/>
      <c r="QQU3311" s="384"/>
      <c r="QQV3311" s="384"/>
      <c r="QQW3311" s="384"/>
      <c r="QQX3311" s="384"/>
      <c r="QQY3311" s="384"/>
      <c r="QQZ3311" s="384"/>
      <c r="QRA3311" s="384"/>
      <c r="QRB3311" s="384"/>
      <c r="QRC3311" s="384"/>
      <c r="QRD3311" s="384"/>
      <c r="QRE3311" s="384"/>
      <c r="QRF3311" s="384"/>
      <c r="QRG3311" s="384"/>
      <c r="QRH3311" s="384"/>
      <c r="QRI3311" s="384"/>
      <c r="QRJ3311" s="384"/>
      <c r="QRK3311" s="384"/>
      <c r="QRL3311" s="384"/>
      <c r="QRM3311" s="384"/>
      <c r="QRN3311" s="384"/>
      <c r="QRO3311" s="384"/>
      <c r="QRP3311" s="384"/>
      <c r="QRQ3311" s="384"/>
      <c r="QRR3311" s="384"/>
      <c r="QRS3311" s="384"/>
      <c r="QRT3311" s="384"/>
      <c r="QRU3311" s="384"/>
      <c r="QRV3311" s="384"/>
      <c r="QRW3311" s="384"/>
      <c r="QRX3311" s="384"/>
      <c r="QRY3311" s="384"/>
      <c r="QRZ3311" s="384"/>
      <c r="QSA3311" s="384"/>
      <c r="QSB3311" s="384"/>
      <c r="QSC3311" s="384"/>
      <c r="QSD3311" s="384"/>
      <c r="QSE3311" s="384"/>
      <c r="QSF3311" s="384"/>
      <c r="QSG3311" s="384"/>
      <c r="QSH3311" s="384"/>
      <c r="QSI3311" s="384"/>
      <c r="QSJ3311" s="384"/>
      <c r="QSK3311" s="384"/>
      <c r="QSL3311" s="384"/>
      <c r="QSM3311" s="384"/>
      <c r="QSN3311" s="384"/>
      <c r="QSO3311" s="384"/>
      <c r="QSP3311" s="384"/>
      <c r="QSQ3311" s="384"/>
      <c r="QSR3311" s="384"/>
      <c r="QSS3311" s="384"/>
      <c r="QST3311" s="384"/>
      <c r="QSU3311" s="384"/>
      <c r="QSV3311" s="384"/>
      <c r="QSW3311" s="384"/>
      <c r="QSX3311" s="384"/>
      <c r="QSY3311" s="384"/>
      <c r="QSZ3311" s="384"/>
      <c r="QTA3311" s="384"/>
      <c r="QTB3311" s="384"/>
      <c r="QTC3311" s="384"/>
      <c r="QTD3311" s="384"/>
      <c r="QTE3311" s="384"/>
      <c r="QTF3311" s="384"/>
      <c r="QTG3311" s="384"/>
      <c r="QTH3311" s="384"/>
      <c r="QTI3311" s="384"/>
      <c r="QTJ3311" s="384"/>
      <c r="QTK3311" s="384"/>
      <c r="QTL3311" s="384"/>
      <c r="QTM3311" s="384"/>
      <c r="QTN3311" s="384"/>
      <c r="QTO3311" s="384"/>
      <c r="QTP3311" s="384"/>
      <c r="QTQ3311" s="384"/>
      <c r="QTR3311" s="384"/>
      <c r="QTS3311" s="384"/>
      <c r="QTT3311" s="384"/>
      <c r="QTU3311" s="384"/>
      <c r="QTV3311" s="384"/>
      <c r="QTW3311" s="384"/>
      <c r="QTX3311" s="384"/>
      <c r="QTY3311" s="384"/>
      <c r="QTZ3311" s="384"/>
      <c r="QUA3311" s="384"/>
      <c r="QUB3311" s="384"/>
      <c r="QUC3311" s="384"/>
      <c r="QUD3311" s="384"/>
      <c r="QUE3311" s="384"/>
      <c r="QUF3311" s="384"/>
      <c r="QUG3311" s="384"/>
      <c r="QUH3311" s="384"/>
      <c r="QUI3311" s="384"/>
      <c r="QUJ3311" s="384"/>
      <c r="QUK3311" s="384"/>
      <c r="QUL3311" s="384"/>
      <c r="QUM3311" s="384"/>
      <c r="QUN3311" s="384"/>
      <c r="QUO3311" s="384"/>
      <c r="QUP3311" s="384"/>
      <c r="QUQ3311" s="384"/>
      <c r="QUR3311" s="384"/>
      <c r="QUS3311" s="384"/>
      <c r="QUT3311" s="384"/>
      <c r="QUU3311" s="384"/>
      <c r="QUV3311" s="384"/>
      <c r="QUW3311" s="384"/>
      <c r="QUX3311" s="384"/>
      <c r="QUY3311" s="384"/>
      <c r="QUZ3311" s="384"/>
      <c r="QVA3311" s="384"/>
      <c r="QVB3311" s="384"/>
      <c r="QVC3311" s="384"/>
      <c r="QVD3311" s="384"/>
      <c r="QVE3311" s="384"/>
      <c r="QVF3311" s="384"/>
      <c r="QVG3311" s="384"/>
      <c r="QVH3311" s="384"/>
      <c r="QVI3311" s="384"/>
      <c r="QVJ3311" s="384"/>
      <c r="QVK3311" s="384"/>
      <c r="QVL3311" s="384"/>
      <c r="QVM3311" s="384"/>
      <c r="QVN3311" s="384"/>
      <c r="QVO3311" s="384"/>
      <c r="QVP3311" s="384"/>
      <c r="QVQ3311" s="384"/>
      <c r="QVR3311" s="384"/>
      <c r="QVS3311" s="384"/>
      <c r="QVT3311" s="384"/>
      <c r="QVU3311" s="384"/>
      <c r="QVV3311" s="384"/>
      <c r="QVW3311" s="384"/>
      <c r="QVX3311" s="384"/>
      <c r="QVY3311" s="384"/>
      <c r="QVZ3311" s="384"/>
      <c r="QWA3311" s="384"/>
      <c r="QWB3311" s="384"/>
      <c r="QWC3311" s="384"/>
      <c r="QWD3311" s="384"/>
      <c r="QWE3311" s="384"/>
      <c r="QWF3311" s="384"/>
      <c r="QWG3311" s="384"/>
      <c r="QWH3311" s="384"/>
      <c r="QWI3311" s="384"/>
      <c r="QWJ3311" s="384"/>
      <c r="QWK3311" s="384"/>
      <c r="QWL3311" s="384"/>
      <c r="QWM3311" s="384"/>
      <c r="QWN3311" s="384"/>
      <c r="QWO3311" s="384"/>
      <c r="QWP3311" s="384"/>
      <c r="QWQ3311" s="384"/>
      <c r="QWR3311" s="384"/>
      <c r="QWS3311" s="384"/>
      <c r="QWT3311" s="384"/>
      <c r="QWU3311" s="384"/>
      <c r="QWV3311" s="384"/>
      <c r="QWW3311" s="384"/>
      <c r="QWX3311" s="384"/>
      <c r="QWY3311" s="384"/>
      <c r="QWZ3311" s="384"/>
      <c r="QXA3311" s="384"/>
      <c r="QXB3311" s="384"/>
      <c r="QXC3311" s="384"/>
      <c r="QXD3311" s="384"/>
      <c r="QXE3311" s="384"/>
      <c r="QXF3311" s="384"/>
      <c r="QXG3311" s="384"/>
      <c r="QXH3311" s="384"/>
      <c r="QXI3311" s="384"/>
      <c r="QXJ3311" s="384"/>
      <c r="QXK3311" s="384"/>
      <c r="QXL3311" s="384"/>
      <c r="QXM3311" s="384"/>
      <c r="QXN3311" s="384"/>
      <c r="QXO3311" s="384"/>
      <c r="QXP3311" s="384"/>
      <c r="QXQ3311" s="384"/>
      <c r="QXR3311" s="384"/>
      <c r="QXS3311" s="384"/>
      <c r="QXT3311" s="384"/>
      <c r="QXU3311" s="384"/>
      <c r="QXV3311" s="384"/>
      <c r="QXW3311" s="384"/>
      <c r="QXX3311" s="384"/>
      <c r="QXY3311" s="384"/>
      <c r="QXZ3311" s="384"/>
      <c r="QYA3311" s="384"/>
      <c r="QYB3311" s="384"/>
      <c r="QYC3311" s="384"/>
      <c r="QYD3311" s="384"/>
      <c r="QYE3311" s="384"/>
      <c r="QYF3311" s="384"/>
      <c r="QYG3311" s="384"/>
      <c r="QYH3311" s="384"/>
      <c r="QYI3311" s="384"/>
      <c r="QYJ3311" s="384"/>
      <c r="QYK3311" s="384"/>
      <c r="QYL3311" s="384"/>
      <c r="QYM3311" s="384"/>
      <c r="QYN3311" s="384"/>
      <c r="QYO3311" s="384"/>
      <c r="QYP3311" s="384"/>
      <c r="QYQ3311" s="384"/>
      <c r="QYR3311" s="384"/>
      <c r="QYS3311" s="384"/>
      <c r="QYT3311" s="384"/>
      <c r="QYU3311" s="384"/>
      <c r="QYV3311" s="384"/>
      <c r="QYW3311" s="384"/>
      <c r="QYX3311" s="384"/>
      <c r="QYY3311" s="384"/>
      <c r="QYZ3311" s="384"/>
      <c r="QZA3311" s="384"/>
      <c r="QZB3311" s="384"/>
      <c r="QZC3311" s="384"/>
      <c r="QZD3311" s="384"/>
      <c r="QZE3311" s="384"/>
      <c r="QZF3311" s="384"/>
      <c r="QZG3311" s="384"/>
      <c r="QZH3311" s="384"/>
      <c r="QZI3311" s="384"/>
      <c r="QZJ3311" s="384"/>
      <c r="QZK3311" s="384"/>
      <c r="QZL3311" s="384"/>
      <c r="QZM3311" s="384"/>
      <c r="QZN3311" s="384"/>
      <c r="QZO3311" s="384"/>
      <c r="QZP3311" s="384"/>
      <c r="QZQ3311" s="384"/>
      <c r="QZR3311" s="384"/>
      <c r="QZS3311" s="384"/>
      <c r="QZT3311" s="384"/>
      <c r="QZU3311" s="384"/>
      <c r="QZV3311" s="384"/>
      <c r="QZW3311" s="384"/>
      <c r="QZX3311" s="384"/>
      <c r="QZY3311" s="384"/>
      <c r="QZZ3311" s="384"/>
      <c r="RAA3311" s="384"/>
      <c r="RAB3311" s="384"/>
      <c r="RAC3311" s="384"/>
      <c r="RAD3311" s="384"/>
      <c r="RAE3311" s="384"/>
      <c r="RAF3311" s="384"/>
      <c r="RAG3311" s="384"/>
      <c r="RAH3311" s="384"/>
      <c r="RAI3311" s="384"/>
      <c r="RAJ3311" s="384"/>
      <c r="RAK3311" s="384"/>
      <c r="RAL3311" s="384"/>
      <c r="RAM3311" s="384"/>
      <c r="RAN3311" s="384"/>
      <c r="RAO3311" s="384"/>
      <c r="RAP3311" s="384"/>
      <c r="RAQ3311" s="384"/>
      <c r="RAR3311" s="384"/>
      <c r="RAS3311" s="384"/>
      <c r="RAT3311" s="384"/>
      <c r="RAU3311" s="384"/>
      <c r="RAV3311" s="384"/>
      <c r="RAW3311" s="384"/>
      <c r="RAX3311" s="384"/>
      <c r="RAY3311" s="384"/>
      <c r="RAZ3311" s="384"/>
      <c r="RBA3311" s="384"/>
      <c r="RBB3311" s="384"/>
      <c r="RBC3311" s="384"/>
      <c r="RBD3311" s="384"/>
      <c r="RBE3311" s="384"/>
      <c r="RBF3311" s="384"/>
      <c r="RBG3311" s="384"/>
      <c r="RBH3311" s="384"/>
      <c r="RBI3311" s="384"/>
      <c r="RBJ3311" s="384"/>
      <c r="RBK3311" s="384"/>
      <c r="RBL3311" s="384"/>
      <c r="RBM3311" s="384"/>
      <c r="RBN3311" s="384"/>
      <c r="RBO3311" s="384"/>
      <c r="RBP3311" s="384"/>
      <c r="RBQ3311" s="384"/>
      <c r="RBR3311" s="384"/>
      <c r="RBS3311" s="384"/>
      <c r="RBT3311" s="384"/>
      <c r="RBU3311" s="384"/>
      <c r="RBV3311" s="384"/>
      <c r="RBW3311" s="384"/>
      <c r="RBX3311" s="384"/>
      <c r="RBY3311" s="384"/>
      <c r="RBZ3311" s="384"/>
      <c r="RCA3311" s="384"/>
      <c r="RCB3311" s="384"/>
      <c r="RCC3311" s="384"/>
      <c r="RCD3311" s="384"/>
      <c r="RCE3311" s="384"/>
      <c r="RCF3311" s="384"/>
      <c r="RCG3311" s="384"/>
      <c r="RCH3311" s="384"/>
      <c r="RCI3311" s="384"/>
      <c r="RCJ3311" s="384"/>
      <c r="RCK3311" s="384"/>
      <c r="RCL3311" s="384"/>
      <c r="RCM3311" s="384"/>
      <c r="RCN3311" s="384"/>
      <c r="RCO3311" s="384"/>
      <c r="RCP3311" s="384"/>
      <c r="RCQ3311" s="384"/>
      <c r="RCR3311" s="384"/>
      <c r="RCS3311" s="384"/>
      <c r="RCT3311" s="384"/>
      <c r="RCU3311" s="384"/>
      <c r="RCV3311" s="384"/>
      <c r="RCW3311" s="384"/>
      <c r="RCX3311" s="384"/>
      <c r="RCY3311" s="384"/>
      <c r="RCZ3311" s="384"/>
      <c r="RDA3311" s="384"/>
      <c r="RDB3311" s="384"/>
      <c r="RDC3311" s="384"/>
      <c r="RDD3311" s="384"/>
      <c r="RDE3311" s="384"/>
      <c r="RDF3311" s="384"/>
      <c r="RDG3311" s="384"/>
      <c r="RDH3311" s="384"/>
      <c r="RDI3311" s="384"/>
      <c r="RDJ3311" s="384"/>
      <c r="RDK3311" s="384"/>
      <c r="RDL3311" s="384"/>
      <c r="RDM3311" s="384"/>
      <c r="RDN3311" s="384"/>
      <c r="RDO3311" s="384"/>
      <c r="RDP3311" s="384"/>
      <c r="RDQ3311" s="384"/>
      <c r="RDR3311" s="384"/>
      <c r="RDS3311" s="384"/>
      <c r="RDT3311" s="384"/>
      <c r="RDU3311" s="384"/>
      <c r="RDV3311" s="384"/>
      <c r="RDW3311" s="384"/>
      <c r="RDX3311" s="384"/>
      <c r="RDY3311" s="384"/>
      <c r="RDZ3311" s="384"/>
      <c r="REA3311" s="384"/>
      <c r="REB3311" s="384"/>
      <c r="REC3311" s="384"/>
      <c r="RED3311" s="384"/>
      <c r="REE3311" s="384"/>
      <c r="REF3311" s="384"/>
      <c r="REG3311" s="384"/>
      <c r="REH3311" s="384"/>
      <c r="REI3311" s="384"/>
      <c r="REJ3311" s="384"/>
      <c r="REK3311" s="384"/>
      <c r="REL3311" s="384"/>
      <c r="REM3311" s="384"/>
      <c r="REN3311" s="384"/>
      <c r="REO3311" s="384"/>
      <c r="REP3311" s="384"/>
      <c r="REQ3311" s="384"/>
      <c r="RER3311" s="384"/>
      <c r="RES3311" s="384"/>
      <c r="RET3311" s="384"/>
      <c r="REU3311" s="384"/>
      <c r="REV3311" s="384"/>
      <c r="REW3311" s="384"/>
      <c r="REX3311" s="384"/>
      <c r="REY3311" s="384"/>
      <c r="REZ3311" s="384"/>
      <c r="RFA3311" s="384"/>
      <c r="RFB3311" s="384"/>
      <c r="RFC3311" s="384"/>
      <c r="RFD3311" s="384"/>
      <c r="RFE3311" s="384"/>
      <c r="RFF3311" s="384"/>
      <c r="RFG3311" s="384"/>
      <c r="RFH3311" s="384"/>
      <c r="RFI3311" s="384"/>
      <c r="RFJ3311" s="384"/>
      <c r="RFK3311" s="384"/>
      <c r="RFL3311" s="384"/>
      <c r="RFM3311" s="384"/>
      <c r="RFN3311" s="384"/>
      <c r="RFO3311" s="384"/>
      <c r="RFP3311" s="384"/>
      <c r="RFQ3311" s="384"/>
      <c r="RFR3311" s="384"/>
      <c r="RFS3311" s="384"/>
      <c r="RFT3311" s="384"/>
      <c r="RFU3311" s="384"/>
      <c r="RFV3311" s="384"/>
      <c r="RFW3311" s="384"/>
      <c r="RFX3311" s="384"/>
      <c r="RFY3311" s="384"/>
      <c r="RFZ3311" s="384"/>
      <c r="RGA3311" s="384"/>
      <c r="RGB3311" s="384"/>
      <c r="RGC3311" s="384"/>
      <c r="RGD3311" s="384"/>
      <c r="RGE3311" s="384"/>
      <c r="RGF3311" s="384"/>
      <c r="RGG3311" s="384"/>
      <c r="RGH3311" s="384"/>
      <c r="RGI3311" s="384"/>
      <c r="RGJ3311" s="384"/>
      <c r="RGK3311" s="384"/>
      <c r="RGL3311" s="384"/>
      <c r="RGM3311" s="384"/>
      <c r="RGN3311" s="384"/>
      <c r="RGO3311" s="384"/>
      <c r="RGP3311" s="384"/>
      <c r="RGQ3311" s="384"/>
      <c r="RGR3311" s="384"/>
      <c r="RGS3311" s="384"/>
      <c r="RGT3311" s="384"/>
      <c r="RGU3311" s="384"/>
      <c r="RGV3311" s="384"/>
      <c r="RGW3311" s="384"/>
      <c r="RGX3311" s="384"/>
      <c r="RGY3311" s="384"/>
      <c r="RGZ3311" s="384"/>
      <c r="RHA3311" s="384"/>
      <c r="RHB3311" s="384"/>
      <c r="RHC3311" s="384"/>
      <c r="RHD3311" s="384"/>
      <c r="RHE3311" s="384"/>
      <c r="RHF3311" s="384"/>
      <c r="RHG3311" s="384"/>
      <c r="RHH3311" s="384"/>
      <c r="RHI3311" s="384"/>
      <c r="RHJ3311" s="384"/>
      <c r="RHK3311" s="384"/>
      <c r="RHL3311" s="384"/>
      <c r="RHM3311" s="384"/>
      <c r="RHN3311" s="384"/>
      <c r="RHO3311" s="384"/>
      <c r="RHP3311" s="384"/>
      <c r="RHQ3311" s="384"/>
      <c r="RHR3311" s="384"/>
      <c r="RHS3311" s="384"/>
      <c r="RHT3311" s="384"/>
      <c r="RHU3311" s="384"/>
      <c r="RHV3311" s="384"/>
      <c r="RHW3311" s="384"/>
      <c r="RHX3311" s="384"/>
      <c r="RHY3311" s="384"/>
      <c r="RHZ3311" s="384"/>
      <c r="RIA3311" s="384"/>
      <c r="RIB3311" s="384"/>
      <c r="RIC3311" s="384"/>
      <c r="RID3311" s="384"/>
      <c r="RIE3311" s="384"/>
      <c r="RIF3311" s="384"/>
      <c r="RIG3311" s="384"/>
      <c r="RIH3311" s="384"/>
      <c r="RII3311" s="384"/>
      <c r="RIJ3311" s="384"/>
      <c r="RIK3311" s="384"/>
      <c r="RIL3311" s="384"/>
      <c r="RIM3311" s="384"/>
      <c r="RIN3311" s="384"/>
      <c r="RIO3311" s="384"/>
      <c r="RIP3311" s="384"/>
      <c r="RIQ3311" s="384"/>
      <c r="RIR3311" s="384"/>
      <c r="RIS3311" s="384"/>
      <c r="RIT3311" s="384"/>
      <c r="RIU3311" s="384"/>
      <c r="RIV3311" s="384"/>
      <c r="RIW3311" s="384"/>
      <c r="RIX3311" s="384"/>
      <c r="RIY3311" s="384"/>
      <c r="RIZ3311" s="384"/>
      <c r="RJA3311" s="384"/>
      <c r="RJB3311" s="384"/>
      <c r="RJC3311" s="384"/>
      <c r="RJD3311" s="384"/>
      <c r="RJE3311" s="384"/>
      <c r="RJF3311" s="384"/>
      <c r="RJG3311" s="384"/>
      <c r="RJH3311" s="384"/>
      <c r="RJI3311" s="384"/>
      <c r="RJJ3311" s="384"/>
      <c r="RJK3311" s="384"/>
      <c r="RJL3311" s="384"/>
      <c r="RJM3311" s="384"/>
      <c r="RJN3311" s="384"/>
      <c r="RJO3311" s="384"/>
      <c r="RJP3311" s="384"/>
      <c r="RJQ3311" s="384"/>
      <c r="RJR3311" s="384"/>
      <c r="RJS3311" s="384"/>
      <c r="RJT3311" s="384"/>
      <c r="RJU3311" s="384"/>
      <c r="RJV3311" s="384"/>
      <c r="RJW3311" s="384"/>
      <c r="RJX3311" s="384"/>
      <c r="RJY3311" s="384"/>
      <c r="RJZ3311" s="384"/>
      <c r="RKA3311" s="384"/>
      <c r="RKB3311" s="384"/>
      <c r="RKC3311" s="384"/>
      <c r="RKD3311" s="384"/>
      <c r="RKE3311" s="384"/>
      <c r="RKF3311" s="384"/>
      <c r="RKG3311" s="384"/>
      <c r="RKH3311" s="384"/>
      <c r="RKI3311" s="384"/>
      <c r="RKJ3311" s="384"/>
      <c r="RKK3311" s="384"/>
      <c r="RKL3311" s="384"/>
      <c r="RKM3311" s="384"/>
      <c r="RKN3311" s="384"/>
      <c r="RKO3311" s="384"/>
      <c r="RKP3311" s="384"/>
      <c r="RKQ3311" s="384"/>
      <c r="RKR3311" s="384"/>
      <c r="RKS3311" s="384"/>
      <c r="RKT3311" s="384"/>
      <c r="RKU3311" s="384"/>
      <c r="RKV3311" s="384"/>
      <c r="RKW3311" s="384"/>
      <c r="RKX3311" s="384"/>
      <c r="RKY3311" s="384"/>
      <c r="RKZ3311" s="384"/>
      <c r="RLA3311" s="384"/>
      <c r="RLB3311" s="384"/>
      <c r="RLC3311" s="384"/>
      <c r="RLD3311" s="384"/>
      <c r="RLE3311" s="384"/>
      <c r="RLF3311" s="384"/>
      <c r="RLG3311" s="384"/>
      <c r="RLH3311" s="384"/>
      <c r="RLI3311" s="384"/>
      <c r="RLJ3311" s="384"/>
      <c r="RLK3311" s="384"/>
      <c r="RLL3311" s="384"/>
      <c r="RLM3311" s="384"/>
      <c r="RLN3311" s="384"/>
      <c r="RLO3311" s="384"/>
      <c r="RLP3311" s="384"/>
      <c r="RLQ3311" s="384"/>
      <c r="RLR3311" s="384"/>
      <c r="RLS3311" s="384"/>
      <c r="RLT3311" s="384"/>
      <c r="RLU3311" s="384"/>
      <c r="RLV3311" s="384"/>
      <c r="RLW3311" s="384"/>
      <c r="RLX3311" s="384"/>
      <c r="RLY3311" s="384"/>
      <c r="RLZ3311" s="384"/>
      <c r="RMA3311" s="384"/>
      <c r="RMB3311" s="384"/>
      <c r="RMC3311" s="384"/>
      <c r="RMD3311" s="384"/>
      <c r="RME3311" s="384"/>
      <c r="RMF3311" s="384"/>
      <c r="RMG3311" s="384"/>
      <c r="RMH3311" s="384"/>
      <c r="RMI3311" s="384"/>
      <c r="RMJ3311" s="384"/>
      <c r="RMK3311" s="384"/>
      <c r="RML3311" s="384"/>
      <c r="RMM3311" s="384"/>
      <c r="RMN3311" s="384"/>
      <c r="RMO3311" s="384"/>
      <c r="RMP3311" s="384"/>
      <c r="RMQ3311" s="384"/>
      <c r="RMR3311" s="384"/>
      <c r="RMS3311" s="384"/>
      <c r="RMT3311" s="384"/>
      <c r="RMU3311" s="384"/>
      <c r="RMV3311" s="384"/>
      <c r="RMW3311" s="384"/>
      <c r="RMX3311" s="384"/>
      <c r="RMY3311" s="384"/>
      <c r="RMZ3311" s="384"/>
      <c r="RNA3311" s="384"/>
      <c r="RNB3311" s="384"/>
      <c r="RNC3311" s="384"/>
      <c r="RND3311" s="384"/>
      <c r="RNE3311" s="384"/>
      <c r="RNF3311" s="384"/>
      <c r="RNG3311" s="384"/>
      <c r="RNH3311" s="384"/>
      <c r="RNI3311" s="384"/>
      <c r="RNJ3311" s="384"/>
      <c r="RNK3311" s="384"/>
      <c r="RNL3311" s="384"/>
      <c r="RNM3311" s="384"/>
      <c r="RNN3311" s="384"/>
      <c r="RNO3311" s="384"/>
      <c r="RNP3311" s="384"/>
      <c r="RNQ3311" s="384"/>
      <c r="RNR3311" s="384"/>
      <c r="RNS3311" s="384"/>
      <c r="RNT3311" s="384"/>
      <c r="RNU3311" s="384"/>
      <c r="RNV3311" s="384"/>
      <c r="RNW3311" s="384"/>
      <c r="RNX3311" s="384"/>
      <c r="RNY3311" s="384"/>
      <c r="RNZ3311" s="384"/>
      <c r="ROA3311" s="384"/>
      <c r="ROB3311" s="384"/>
      <c r="ROC3311" s="384"/>
      <c r="ROD3311" s="384"/>
      <c r="ROE3311" s="384"/>
      <c r="ROF3311" s="384"/>
      <c r="ROG3311" s="384"/>
      <c r="ROH3311" s="384"/>
      <c r="ROI3311" s="384"/>
      <c r="ROJ3311" s="384"/>
      <c r="ROK3311" s="384"/>
      <c r="ROL3311" s="384"/>
      <c r="ROM3311" s="384"/>
      <c r="RON3311" s="384"/>
      <c r="ROO3311" s="384"/>
      <c r="ROP3311" s="384"/>
      <c r="ROQ3311" s="384"/>
      <c r="ROR3311" s="384"/>
      <c r="ROS3311" s="384"/>
      <c r="ROT3311" s="384"/>
      <c r="ROU3311" s="384"/>
      <c r="ROV3311" s="384"/>
      <c r="ROW3311" s="384"/>
      <c r="ROX3311" s="384"/>
      <c r="ROY3311" s="384"/>
      <c r="ROZ3311" s="384"/>
      <c r="RPA3311" s="384"/>
      <c r="RPB3311" s="384"/>
      <c r="RPC3311" s="384"/>
      <c r="RPD3311" s="384"/>
      <c r="RPE3311" s="384"/>
      <c r="RPF3311" s="384"/>
      <c r="RPG3311" s="384"/>
      <c r="RPH3311" s="384"/>
      <c r="RPI3311" s="384"/>
      <c r="RPJ3311" s="384"/>
      <c r="RPK3311" s="384"/>
      <c r="RPL3311" s="384"/>
      <c r="RPM3311" s="384"/>
      <c r="RPN3311" s="384"/>
      <c r="RPO3311" s="384"/>
      <c r="RPP3311" s="384"/>
      <c r="RPQ3311" s="384"/>
      <c r="RPR3311" s="384"/>
      <c r="RPS3311" s="384"/>
      <c r="RPT3311" s="384"/>
      <c r="RPU3311" s="384"/>
      <c r="RPV3311" s="384"/>
      <c r="RPW3311" s="384"/>
      <c r="RPX3311" s="384"/>
      <c r="RPY3311" s="384"/>
      <c r="RPZ3311" s="384"/>
      <c r="RQA3311" s="384"/>
      <c r="RQB3311" s="384"/>
      <c r="RQC3311" s="384"/>
      <c r="RQD3311" s="384"/>
      <c r="RQE3311" s="384"/>
      <c r="RQF3311" s="384"/>
      <c r="RQG3311" s="384"/>
      <c r="RQH3311" s="384"/>
      <c r="RQI3311" s="384"/>
      <c r="RQJ3311" s="384"/>
      <c r="RQK3311" s="384"/>
      <c r="RQL3311" s="384"/>
      <c r="RQM3311" s="384"/>
      <c r="RQN3311" s="384"/>
      <c r="RQO3311" s="384"/>
      <c r="RQP3311" s="384"/>
      <c r="RQQ3311" s="384"/>
      <c r="RQR3311" s="384"/>
      <c r="RQS3311" s="384"/>
      <c r="RQT3311" s="384"/>
      <c r="RQU3311" s="384"/>
      <c r="RQV3311" s="384"/>
      <c r="RQW3311" s="384"/>
      <c r="RQX3311" s="384"/>
      <c r="RQY3311" s="384"/>
      <c r="RQZ3311" s="384"/>
      <c r="RRA3311" s="384"/>
      <c r="RRB3311" s="384"/>
      <c r="RRC3311" s="384"/>
      <c r="RRD3311" s="384"/>
      <c r="RRE3311" s="384"/>
      <c r="RRF3311" s="384"/>
      <c r="RRG3311" s="384"/>
      <c r="RRH3311" s="384"/>
      <c r="RRI3311" s="384"/>
      <c r="RRJ3311" s="384"/>
      <c r="RRK3311" s="384"/>
      <c r="RRL3311" s="384"/>
      <c r="RRM3311" s="384"/>
      <c r="RRN3311" s="384"/>
      <c r="RRO3311" s="384"/>
      <c r="RRP3311" s="384"/>
      <c r="RRQ3311" s="384"/>
      <c r="RRR3311" s="384"/>
      <c r="RRS3311" s="384"/>
      <c r="RRT3311" s="384"/>
      <c r="RRU3311" s="384"/>
      <c r="RRV3311" s="384"/>
      <c r="RRW3311" s="384"/>
      <c r="RRX3311" s="384"/>
      <c r="RRY3311" s="384"/>
      <c r="RRZ3311" s="384"/>
      <c r="RSA3311" s="384"/>
      <c r="RSB3311" s="384"/>
      <c r="RSC3311" s="384"/>
      <c r="RSD3311" s="384"/>
      <c r="RSE3311" s="384"/>
      <c r="RSF3311" s="384"/>
      <c r="RSG3311" s="384"/>
      <c r="RSH3311" s="384"/>
      <c r="RSI3311" s="384"/>
      <c r="RSJ3311" s="384"/>
      <c r="RSK3311" s="384"/>
      <c r="RSL3311" s="384"/>
      <c r="RSM3311" s="384"/>
      <c r="RSN3311" s="384"/>
      <c r="RSO3311" s="384"/>
      <c r="RSP3311" s="384"/>
      <c r="RSQ3311" s="384"/>
      <c r="RSR3311" s="384"/>
      <c r="RSS3311" s="384"/>
      <c r="RST3311" s="384"/>
      <c r="RSU3311" s="384"/>
      <c r="RSV3311" s="384"/>
      <c r="RSW3311" s="384"/>
      <c r="RSX3311" s="384"/>
      <c r="RSY3311" s="384"/>
      <c r="RSZ3311" s="384"/>
      <c r="RTA3311" s="384"/>
      <c r="RTB3311" s="384"/>
      <c r="RTC3311" s="384"/>
      <c r="RTD3311" s="384"/>
      <c r="RTE3311" s="384"/>
      <c r="RTF3311" s="384"/>
      <c r="RTG3311" s="384"/>
      <c r="RTH3311" s="384"/>
      <c r="RTI3311" s="384"/>
      <c r="RTJ3311" s="384"/>
      <c r="RTK3311" s="384"/>
      <c r="RTL3311" s="384"/>
      <c r="RTM3311" s="384"/>
      <c r="RTN3311" s="384"/>
      <c r="RTO3311" s="384"/>
      <c r="RTP3311" s="384"/>
      <c r="RTQ3311" s="384"/>
      <c r="RTR3311" s="384"/>
      <c r="RTS3311" s="384"/>
      <c r="RTT3311" s="384"/>
      <c r="RTU3311" s="384"/>
      <c r="RTV3311" s="384"/>
      <c r="RTW3311" s="384"/>
      <c r="RTX3311" s="384"/>
      <c r="RTY3311" s="384"/>
      <c r="RTZ3311" s="384"/>
      <c r="RUA3311" s="384"/>
      <c r="RUB3311" s="384"/>
      <c r="RUC3311" s="384"/>
      <c r="RUD3311" s="384"/>
      <c r="RUE3311" s="384"/>
      <c r="RUF3311" s="384"/>
      <c r="RUG3311" s="384"/>
      <c r="RUH3311" s="384"/>
      <c r="RUI3311" s="384"/>
      <c r="RUJ3311" s="384"/>
      <c r="RUK3311" s="384"/>
      <c r="RUL3311" s="384"/>
      <c r="RUM3311" s="384"/>
      <c r="RUN3311" s="384"/>
      <c r="RUO3311" s="384"/>
      <c r="RUP3311" s="384"/>
      <c r="RUQ3311" s="384"/>
      <c r="RUR3311" s="384"/>
      <c r="RUS3311" s="384"/>
      <c r="RUT3311" s="384"/>
      <c r="RUU3311" s="384"/>
      <c r="RUV3311" s="384"/>
      <c r="RUW3311" s="384"/>
      <c r="RUX3311" s="384"/>
      <c r="RUY3311" s="384"/>
      <c r="RUZ3311" s="384"/>
      <c r="RVA3311" s="384"/>
      <c r="RVB3311" s="384"/>
      <c r="RVC3311" s="384"/>
      <c r="RVD3311" s="384"/>
      <c r="RVE3311" s="384"/>
      <c r="RVF3311" s="384"/>
      <c r="RVG3311" s="384"/>
      <c r="RVH3311" s="384"/>
      <c r="RVI3311" s="384"/>
      <c r="RVJ3311" s="384"/>
      <c r="RVK3311" s="384"/>
      <c r="RVL3311" s="384"/>
      <c r="RVM3311" s="384"/>
      <c r="RVN3311" s="384"/>
      <c r="RVO3311" s="384"/>
      <c r="RVP3311" s="384"/>
      <c r="RVQ3311" s="384"/>
      <c r="RVR3311" s="384"/>
      <c r="RVS3311" s="384"/>
      <c r="RVT3311" s="384"/>
      <c r="RVU3311" s="384"/>
      <c r="RVV3311" s="384"/>
      <c r="RVW3311" s="384"/>
      <c r="RVX3311" s="384"/>
      <c r="RVY3311" s="384"/>
      <c r="RVZ3311" s="384"/>
      <c r="RWA3311" s="384"/>
      <c r="RWB3311" s="384"/>
      <c r="RWC3311" s="384"/>
      <c r="RWD3311" s="384"/>
      <c r="RWE3311" s="384"/>
      <c r="RWF3311" s="384"/>
      <c r="RWG3311" s="384"/>
      <c r="RWH3311" s="384"/>
      <c r="RWI3311" s="384"/>
      <c r="RWJ3311" s="384"/>
      <c r="RWK3311" s="384"/>
      <c r="RWL3311" s="384"/>
      <c r="RWM3311" s="384"/>
      <c r="RWN3311" s="384"/>
      <c r="RWO3311" s="384"/>
      <c r="RWP3311" s="384"/>
      <c r="RWQ3311" s="384"/>
      <c r="RWR3311" s="384"/>
      <c r="RWS3311" s="384"/>
      <c r="RWT3311" s="384"/>
      <c r="RWU3311" s="384"/>
      <c r="RWV3311" s="384"/>
      <c r="RWW3311" s="384"/>
      <c r="RWX3311" s="384"/>
      <c r="RWY3311" s="384"/>
      <c r="RWZ3311" s="384"/>
      <c r="RXA3311" s="384"/>
      <c r="RXB3311" s="384"/>
      <c r="RXC3311" s="384"/>
      <c r="RXD3311" s="384"/>
      <c r="RXE3311" s="384"/>
      <c r="RXF3311" s="384"/>
      <c r="RXG3311" s="384"/>
      <c r="RXH3311" s="384"/>
      <c r="RXI3311" s="384"/>
      <c r="RXJ3311" s="384"/>
      <c r="RXK3311" s="384"/>
      <c r="RXL3311" s="384"/>
      <c r="RXM3311" s="384"/>
      <c r="RXN3311" s="384"/>
      <c r="RXO3311" s="384"/>
      <c r="RXP3311" s="384"/>
      <c r="RXQ3311" s="384"/>
      <c r="RXR3311" s="384"/>
      <c r="RXS3311" s="384"/>
      <c r="RXT3311" s="384"/>
      <c r="RXU3311" s="384"/>
      <c r="RXV3311" s="384"/>
      <c r="RXW3311" s="384"/>
      <c r="RXX3311" s="384"/>
      <c r="RXY3311" s="384"/>
      <c r="RXZ3311" s="384"/>
      <c r="RYA3311" s="384"/>
      <c r="RYB3311" s="384"/>
      <c r="RYC3311" s="384"/>
      <c r="RYD3311" s="384"/>
      <c r="RYE3311" s="384"/>
      <c r="RYF3311" s="384"/>
      <c r="RYG3311" s="384"/>
      <c r="RYH3311" s="384"/>
      <c r="RYI3311" s="384"/>
      <c r="RYJ3311" s="384"/>
      <c r="RYK3311" s="384"/>
      <c r="RYL3311" s="384"/>
      <c r="RYM3311" s="384"/>
      <c r="RYN3311" s="384"/>
      <c r="RYO3311" s="384"/>
      <c r="RYP3311" s="384"/>
      <c r="RYQ3311" s="384"/>
      <c r="RYR3311" s="384"/>
      <c r="RYS3311" s="384"/>
      <c r="RYT3311" s="384"/>
      <c r="RYU3311" s="384"/>
      <c r="RYV3311" s="384"/>
      <c r="RYW3311" s="384"/>
      <c r="RYX3311" s="384"/>
      <c r="RYY3311" s="384"/>
      <c r="RYZ3311" s="384"/>
      <c r="RZA3311" s="384"/>
      <c r="RZB3311" s="384"/>
      <c r="RZC3311" s="384"/>
      <c r="RZD3311" s="384"/>
      <c r="RZE3311" s="384"/>
      <c r="RZF3311" s="384"/>
      <c r="RZG3311" s="384"/>
      <c r="RZH3311" s="384"/>
      <c r="RZI3311" s="384"/>
      <c r="RZJ3311" s="384"/>
      <c r="RZK3311" s="384"/>
      <c r="RZL3311" s="384"/>
      <c r="RZM3311" s="384"/>
      <c r="RZN3311" s="384"/>
      <c r="RZO3311" s="384"/>
      <c r="RZP3311" s="384"/>
      <c r="RZQ3311" s="384"/>
      <c r="RZR3311" s="384"/>
      <c r="RZS3311" s="384"/>
      <c r="RZT3311" s="384"/>
      <c r="RZU3311" s="384"/>
      <c r="RZV3311" s="384"/>
      <c r="RZW3311" s="384"/>
      <c r="RZX3311" s="384"/>
      <c r="RZY3311" s="384"/>
      <c r="RZZ3311" s="384"/>
      <c r="SAA3311" s="384"/>
      <c r="SAB3311" s="384"/>
      <c r="SAC3311" s="384"/>
      <c r="SAD3311" s="384"/>
      <c r="SAE3311" s="384"/>
      <c r="SAF3311" s="384"/>
      <c r="SAG3311" s="384"/>
      <c r="SAH3311" s="384"/>
      <c r="SAI3311" s="384"/>
      <c r="SAJ3311" s="384"/>
      <c r="SAK3311" s="384"/>
      <c r="SAL3311" s="384"/>
      <c r="SAM3311" s="384"/>
      <c r="SAN3311" s="384"/>
      <c r="SAO3311" s="384"/>
      <c r="SAP3311" s="384"/>
      <c r="SAQ3311" s="384"/>
      <c r="SAR3311" s="384"/>
      <c r="SAS3311" s="384"/>
      <c r="SAT3311" s="384"/>
      <c r="SAU3311" s="384"/>
      <c r="SAV3311" s="384"/>
      <c r="SAW3311" s="384"/>
      <c r="SAX3311" s="384"/>
      <c r="SAY3311" s="384"/>
      <c r="SAZ3311" s="384"/>
      <c r="SBA3311" s="384"/>
      <c r="SBB3311" s="384"/>
      <c r="SBC3311" s="384"/>
      <c r="SBD3311" s="384"/>
      <c r="SBE3311" s="384"/>
      <c r="SBF3311" s="384"/>
      <c r="SBG3311" s="384"/>
      <c r="SBH3311" s="384"/>
      <c r="SBI3311" s="384"/>
      <c r="SBJ3311" s="384"/>
      <c r="SBK3311" s="384"/>
      <c r="SBL3311" s="384"/>
      <c r="SBM3311" s="384"/>
      <c r="SBN3311" s="384"/>
      <c r="SBO3311" s="384"/>
      <c r="SBP3311" s="384"/>
      <c r="SBQ3311" s="384"/>
      <c r="SBR3311" s="384"/>
      <c r="SBS3311" s="384"/>
      <c r="SBT3311" s="384"/>
      <c r="SBU3311" s="384"/>
      <c r="SBV3311" s="384"/>
      <c r="SBW3311" s="384"/>
      <c r="SBX3311" s="384"/>
      <c r="SBY3311" s="384"/>
      <c r="SBZ3311" s="384"/>
      <c r="SCA3311" s="384"/>
      <c r="SCB3311" s="384"/>
      <c r="SCC3311" s="384"/>
      <c r="SCD3311" s="384"/>
      <c r="SCE3311" s="384"/>
      <c r="SCF3311" s="384"/>
      <c r="SCG3311" s="384"/>
      <c r="SCH3311" s="384"/>
      <c r="SCI3311" s="384"/>
      <c r="SCJ3311" s="384"/>
      <c r="SCK3311" s="384"/>
      <c r="SCL3311" s="384"/>
      <c r="SCM3311" s="384"/>
      <c r="SCN3311" s="384"/>
      <c r="SCO3311" s="384"/>
      <c r="SCP3311" s="384"/>
      <c r="SCQ3311" s="384"/>
      <c r="SCR3311" s="384"/>
      <c r="SCS3311" s="384"/>
      <c r="SCT3311" s="384"/>
      <c r="SCU3311" s="384"/>
      <c r="SCV3311" s="384"/>
      <c r="SCW3311" s="384"/>
      <c r="SCX3311" s="384"/>
      <c r="SCY3311" s="384"/>
      <c r="SCZ3311" s="384"/>
      <c r="SDA3311" s="384"/>
      <c r="SDB3311" s="384"/>
      <c r="SDC3311" s="384"/>
      <c r="SDD3311" s="384"/>
      <c r="SDE3311" s="384"/>
      <c r="SDF3311" s="384"/>
      <c r="SDG3311" s="384"/>
      <c r="SDH3311" s="384"/>
      <c r="SDI3311" s="384"/>
      <c r="SDJ3311" s="384"/>
      <c r="SDK3311" s="384"/>
      <c r="SDL3311" s="384"/>
      <c r="SDM3311" s="384"/>
      <c r="SDN3311" s="384"/>
      <c r="SDO3311" s="384"/>
      <c r="SDP3311" s="384"/>
      <c r="SDQ3311" s="384"/>
      <c r="SDR3311" s="384"/>
      <c r="SDS3311" s="384"/>
      <c r="SDT3311" s="384"/>
      <c r="SDU3311" s="384"/>
      <c r="SDV3311" s="384"/>
      <c r="SDW3311" s="384"/>
      <c r="SDX3311" s="384"/>
      <c r="SDY3311" s="384"/>
      <c r="SDZ3311" s="384"/>
      <c r="SEA3311" s="384"/>
      <c r="SEB3311" s="384"/>
      <c r="SEC3311" s="384"/>
      <c r="SED3311" s="384"/>
      <c r="SEE3311" s="384"/>
      <c r="SEF3311" s="384"/>
      <c r="SEG3311" s="384"/>
      <c r="SEH3311" s="384"/>
      <c r="SEI3311" s="384"/>
      <c r="SEJ3311" s="384"/>
      <c r="SEK3311" s="384"/>
      <c r="SEL3311" s="384"/>
      <c r="SEM3311" s="384"/>
      <c r="SEN3311" s="384"/>
      <c r="SEO3311" s="384"/>
      <c r="SEP3311" s="384"/>
      <c r="SEQ3311" s="384"/>
      <c r="SER3311" s="384"/>
      <c r="SES3311" s="384"/>
      <c r="SET3311" s="384"/>
      <c r="SEU3311" s="384"/>
      <c r="SEV3311" s="384"/>
      <c r="SEW3311" s="384"/>
      <c r="SEX3311" s="384"/>
      <c r="SEY3311" s="384"/>
      <c r="SEZ3311" s="384"/>
      <c r="SFA3311" s="384"/>
      <c r="SFB3311" s="384"/>
      <c r="SFC3311" s="384"/>
      <c r="SFD3311" s="384"/>
      <c r="SFE3311" s="384"/>
      <c r="SFF3311" s="384"/>
      <c r="SFG3311" s="384"/>
      <c r="SFH3311" s="384"/>
      <c r="SFI3311" s="384"/>
      <c r="SFJ3311" s="384"/>
      <c r="SFK3311" s="384"/>
      <c r="SFL3311" s="384"/>
      <c r="SFM3311" s="384"/>
      <c r="SFN3311" s="384"/>
      <c r="SFO3311" s="384"/>
      <c r="SFP3311" s="384"/>
      <c r="SFQ3311" s="384"/>
      <c r="SFR3311" s="384"/>
      <c r="SFS3311" s="384"/>
      <c r="SFT3311" s="384"/>
      <c r="SFU3311" s="384"/>
      <c r="SFV3311" s="384"/>
      <c r="SFW3311" s="384"/>
      <c r="SFX3311" s="384"/>
      <c r="SFY3311" s="384"/>
      <c r="SFZ3311" s="384"/>
      <c r="SGA3311" s="384"/>
      <c r="SGB3311" s="384"/>
      <c r="SGC3311" s="384"/>
      <c r="SGD3311" s="384"/>
      <c r="SGE3311" s="384"/>
      <c r="SGF3311" s="384"/>
      <c r="SGG3311" s="384"/>
      <c r="SGH3311" s="384"/>
      <c r="SGI3311" s="384"/>
      <c r="SGJ3311" s="384"/>
      <c r="SGK3311" s="384"/>
      <c r="SGL3311" s="384"/>
      <c r="SGM3311" s="384"/>
      <c r="SGN3311" s="384"/>
      <c r="SGO3311" s="384"/>
      <c r="SGP3311" s="384"/>
      <c r="SGQ3311" s="384"/>
      <c r="SGR3311" s="384"/>
      <c r="SGS3311" s="384"/>
      <c r="SGT3311" s="384"/>
      <c r="SGU3311" s="384"/>
      <c r="SGV3311" s="384"/>
      <c r="SGW3311" s="384"/>
      <c r="SGX3311" s="384"/>
      <c r="SGY3311" s="384"/>
      <c r="SGZ3311" s="384"/>
      <c r="SHA3311" s="384"/>
      <c r="SHB3311" s="384"/>
      <c r="SHC3311" s="384"/>
      <c r="SHD3311" s="384"/>
      <c r="SHE3311" s="384"/>
      <c r="SHF3311" s="384"/>
      <c r="SHG3311" s="384"/>
      <c r="SHH3311" s="384"/>
      <c r="SHI3311" s="384"/>
      <c r="SHJ3311" s="384"/>
      <c r="SHK3311" s="384"/>
      <c r="SHL3311" s="384"/>
      <c r="SHM3311" s="384"/>
      <c r="SHN3311" s="384"/>
      <c r="SHO3311" s="384"/>
      <c r="SHP3311" s="384"/>
      <c r="SHQ3311" s="384"/>
      <c r="SHR3311" s="384"/>
      <c r="SHS3311" s="384"/>
      <c r="SHT3311" s="384"/>
      <c r="SHU3311" s="384"/>
      <c r="SHV3311" s="384"/>
      <c r="SHW3311" s="384"/>
      <c r="SHX3311" s="384"/>
      <c r="SHY3311" s="384"/>
      <c r="SHZ3311" s="384"/>
      <c r="SIA3311" s="384"/>
      <c r="SIB3311" s="384"/>
      <c r="SIC3311" s="384"/>
      <c r="SID3311" s="384"/>
      <c r="SIE3311" s="384"/>
      <c r="SIF3311" s="384"/>
      <c r="SIG3311" s="384"/>
      <c r="SIH3311" s="384"/>
      <c r="SII3311" s="384"/>
      <c r="SIJ3311" s="384"/>
      <c r="SIK3311" s="384"/>
      <c r="SIL3311" s="384"/>
      <c r="SIM3311" s="384"/>
      <c r="SIN3311" s="384"/>
      <c r="SIO3311" s="384"/>
      <c r="SIP3311" s="384"/>
      <c r="SIQ3311" s="384"/>
      <c r="SIR3311" s="384"/>
      <c r="SIS3311" s="384"/>
      <c r="SIT3311" s="384"/>
      <c r="SIU3311" s="384"/>
      <c r="SIV3311" s="384"/>
      <c r="SIW3311" s="384"/>
      <c r="SIX3311" s="384"/>
      <c r="SIY3311" s="384"/>
      <c r="SIZ3311" s="384"/>
      <c r="SJA3311" s="384"/>
      <c r="SJB3311" s="384"/>
      <c r="SJC3311" s="384"/>
      <c r="SJD3311" s="384"/>
      <c r="SJE3311" s="384"/>
      <c r="SJF3311" s="384"/>
      <c r="SJG3311" s="384"/>
      <c r="SJH3311" s="384"/>
      <c r="SJI3311" s="384"/>
      <c r="SJJ3311" s="384"/>
      <c r="SJK3311" s="384"/>
      <c r="SJL3311" s="384"/>
      <c r="SJM3311" s="384"/>
      <c r="SJN3311" s="384"/>
      <c r="SJO3311" s="384"/>
      <c r="SJP3311" s="384"/>
      <c r="SJQ3311" s="384"/>
      <c r="SJR3311" s="384"/>
      <c r="SJS3311" s="384"/>
      <c r="SJT3311" s="384"/>
      <c r="SJU3311" s="384"/>
      <c r="SJV3311" s="384"/>
      <c r="SJW3311" s="384"/>
      <c r="SJX3311" s="384"/>
      <c r="SJY3311" s="384"/>
      <c r="SJZ3311" s="384"/>
      <c r="SKA3311" s="384"/>
      <c r="SKB3311" s="384"/>
      <c r="SKC3311" s="384"/>
      <c r="SKD3311" s="384"/>
      <c r="SKE3311" s="384"/>
      <c r="SKF3311" s="384"/>
      <c r="SKG3311" s="384"/>
      <c r="SKH3311" s="384"/>
      <c r="SKI3311" s="384"/>
      <c r="SKJ3311" s="384"/>
      <c r="SKK3311" s="384"/>
      <c r="SKL3311" s="384"/>
      <c r="SKM3311" s="384"/>
      <c r="SKN3311" s="384"/>
      <c r="SKO3311" s="384"/>
      <c r="SKP3311" s="384"/>
      <c r="SKQ3311" s="384"/>
      <c r="SKR3311" s="384"/>
      <c r="SKS3311" s="384"/>
      <c r="SKT3311" s="384"/>
      <c r="SKU3311" s="384"/>
      <c r="SKV3311" s="384"/>
      <c r="SKW3311" s="384"/>
      <c r="SKX3311" s="384"/>
      <c r="SKY3311" s="384"/>
      <c r="SKZ3311" s="384"/>
      <c r="SLA3311" s="384"/>
      <c r="SLB3311" s="384"/>
      <c r="SLC3311" s="384"/>
      <c r="SLD3311" s="384"/>
      <c r="SLE3311" s="384"/>
      <c r="SLF3311" s="384"/>
      <c r="SLG3311" s="384"/>
      <c r="SLH3311" s="384"/>
      <c r="SLI3311" s="384"/>
      <c r="SLJ3311" s="384"/>
      <c r="SLK3311" s="384"/>
      <c r="SLL3311" s="384"/>
      <c r="SLM3311" s="384"/>
      <c r="SLN3311" s="384"/>
      <c r="SLO3311" s="384"/>
      <c r="SLP3311" s="384"/>
      <c r="SLQ3311" s="384"/>
      <c r="SLR3311" s="384"/>
      <c r="SLS3311" s="384"/>
      <c r="SLT3311" s="384"/>
      <c r="SLU3311" s="384"/>
      <c r="SLV3311" s="384"/>
      <c r="SLW3311" s="384"/>
      <c r="SLX3311" s="384"/>
      <c r="SLY3311" s="384"/>
      <c r="SLZ3311" s="384"/>
      <c r="SMA3311" s="384"/>
      <c r="SMB3311" s="384"/>
      <c r="SMC3311" s="384"/>
      <c r="SMD3311" s="384"/>
      <c r="SME3311" s="384"/>
      <c r="SMF3311" s="384"/>
      <c r="SMG3311" s="384"/>
      <c r="SMH3311" s="384"/>
      <c r="SMI3311" s="384"/>
      <c r="SMJ3311" s="384"/>
      <c r="SMK3311" s="384"/>
      <c r="SML3311" s="384"/>
      <c r="SMM3311" s="384"/>
      <c r="SMN3311" s="384"/>
      <c r="SMO3311" s="384"/>
      <c r="SMP3311" s="384"/>
      <c r="SMQ3311" s="384"/>
      <c r="SMR3311" s="384"/>
      <c r="SMS3311" s="384"/>
      <c r="SMT3311" s="384"/>
      <c r="SMU3311" s="384"/>
      <c r="SMV3311" s="384"/>
      <c r="SMW3311" s="384"/>
      <c r="SMX3311" s="384"/>
      <c r="SMY3311" s="384"/>
      <c r="SMZ3311" s="384"/>
      <c r="SNA3311" s="384"/>
      <c r="SNB3311" s="384"/>
      <c r="SNC3311" s="384"/>
      <c r="SND3311" s="384"/>
      <c r="SNE3311" s="384"/>
      <c r="SNF3311" s="384"/>
      <c r="SNG3311" s="384"/>
      <c r="SNH3311" s="384"/>
      <c r="SNI3311" s="384"/>
      <c r="SNJ3311" s="384"/>
      <c r="SNK3311" s="384"/>
      <c r="SNL3311" s="384"/>
      <c r="SNM3311" s="384"/>
      <c r="SNN3311" s="384"/>
      <c r="SNO3311" s="384"/>
      <c r="SNP3311" s="384"/>
      <c r="SNQ3311" s="384"/>
      <c r="SNR3311" s="384"/>
      <c r="SNS3311" s="384"/>
      <c r="SNT3311" s="384"/>
      <c r="SNU3311" s="384"/>
      <c r="SNV3311" s="384"/>
      <c r="SNW3311" s="384"/>
      <c r="SNX3311" s="384"/>
      <c r="SNY3311" s="384"/>
      <c r="SNZ3311" s="384"/>
      <c r="SOA3311" s="384"/>
      <c r="SOB3311" s="384"/>
      <c r="SOC3311" s="384"/>
      <c r="SOD3311" s="384"/>
      <c r="SOE3311" s="384"/>
      <c r="SOF3311" s="384"/>
      <c r="SOG3311" s="384"/>
      <c r="SOH3311" s="384"/>
      <c r="SOI3311" s="384"/>
      <c r="SOJ3311" s="384"/>
      <c r="SOK3311" s="384"/>
      <c r="SOL3311" s="384"/>
      <c r="SOM3311" s="384"/>
      <c r="SON3311" s="384"/>
      <c r="SOO3311" s="384"/>
      <c r="SOP3311" s="384"/>
      <c r="SOQ3311" s="384"/>
      <c r="SOR3311" s="384"/>
      <c r="SOS3311" s="384"/>
      <c r="SOT3311" s="384"/>
      <c r="SOU3311" s="384"/>
      <c r="SOV3311" s="384"/>
      <c r="SOW3311" s="384"/>
      <c r="SOX3311" s="384"/>
      <c r="SOY3311" s="384"/>
      <c r="SOZ3311" s="384"/>
      <c r="SPA3311" s="384"/>
      <c r="SPB3311" s="384"/>
      <c r="SPC3311" s="384"/>
      <c r="SPD3311" s="384"/>
      <c r="SPE3311" s="384"/>
      <c r="SPF3311" s="384"/>
      <c r="SPG3311" s="384"/>
      <c r="SPH3311" s="384"/>
      <c r="SPI3311" s="384"/>
      <c r="SPJ3311" s="384"/>
      <c r="SPK3311" s="384"/>
      <c r="SPL3311" s="384"/>
      <c r="SPM3311" s="384"/>
      <c r="SPN3311" s="384"/>
      <c r="SPO3311" s="384"/>
      <c r="SPP3311" s="384"/>
      <c r="SPQ3311" s="384"/>
      <c r="SPR3311" s="384"/>
      <c r="SPS3311" s="384"/>
      <c r="SPT3311" s="384"/>
      <c r="SPU3311" s="384"/>
      <c r="SPV3311" s="384"/>
      <c r="SPW3311" s="384"/>
      <c r="SPX3311" s="384"/>
      <c r="SPY3311" s="384"/>
      <c r="SPZ3311" s="384"/>
      <c r="SQA3311" s="384"/>
      <c r="SQB3311" s="384"/>
      <c r="SQC3311" s="384"/>
      <c r="SQD3311" s="384"/>
      <c r="SQE3311" s="384"/>
      <c r="SQF3311" s="384"/>
      <c r="SQG3311" s="384"/>
      <c r="SQH3311" s="384"/>
      <c r="SQI3311" s="384"/>
      <c r="SQJ3311" s="384"/>
      <c r="SQK3311" s="384"/>
      <c r="SQL3311" s="384"/>
      <c r="SQM3311" s="384"/>
      <c r="SQN3311" s="384"/>
      <c r="SQO3311" s="384"/>
      <c r="SQP3311" s="384"/>
      <c r="SQQ3311" s="384"/>
      <c r="SQR3311" s="384"/>
      <c r="SQS3311" s="384"/>
      <c r="SQT3311" s="384"/>
      <c r="SQU3311" s="384"/>
      <c r="SQV3311" s="384"/>
      <c r="SQW3311" s="384"/>
      <c r="SQX3311" s="384"/>
      <c r="SQY3311" s="384"/>
      <c r="SQZ3311" s="384"/>
      <c r="SRA3311" s="384"/>
      <c r="SRB3311" s="384"/>
      <c r="SRC3311" s="384"/>
      <c r="SRD3311" s="384"/>
      <c r="SRE3311" s="384"/>
      <c r="SRF3311" s="384"/>
      <c r="SRG3311" s="384"/>
      <c r="SRH3311" s="384"/>
      <c r="SRI3311" s="384"/>
      <c r="SRJ3311" s="384"/>
      <c r="SRK3311" s="384"/>
      <c r="SRL3311" s="384"/>
      <c r="SRM3311" s="384"/>
      <c r="SRN3311" s="384"/>
      <c r="SRO3311" s="384"/>
      <c r="SRP3311" s="384"/>
      <c r="SRQ3311" s="384"/>
      <c r="SRR3311" s="384"/>
      <c r="SRS3311" s="384"/>
      <c r="SRT3311" s="384"/>
      <c r="SRU3311" s="384"/>
      <c r="SRV3311" s="384"/>
      <c r="SRW3311" s="384"/>
      <c r="SRX3311" s="384"/>
      <c r="SRY3311" s="384"/>
      <c r="SRZ3311" s="384"/>
      <c r="SSA3311" s="384"/>
      <c r="SSB3311" s="384"/>
      <c r="SSC3311" s="384"/>
      <c r="SSD3311" s="384"/>
      <c r="SSE3311" s="384"/>
      <c r="SSF3311" s="384"/>
      <c r="SSG3311" s="384"/>
      <c r="SSH3311" s="384"/>
      <c r="SSI3311" s="384"/>
      <c r="SSJ3311" s="384"/>
      <c r="SSK3311" s="384"/>
      <c r="SSL3311" s="384"/>
      <c r="SSM3311" s="384"/>
      <c r="SSN3311" s="384"/>
      <c r="SSO3311" s="384"/>
      <c r="SSP3311" s="384"/>
      <c r="SSQ3311" s="384"/>
      <c r="SSR3311" s="384"/>
      <c r="SSS3311" s="384"/>
      <c r="SST3311" s="384"/>
      <c r="SSU3311" s="384"/>
      <c r="SSV3311" s="384"/>
      <c r="SSW3311" s="384"/>
      <c r="SSX3311" s="384"/>
      <c r="SSY3311" s="384"/>
      <c r="SSZ3311" s="384"/>
      <c r="STA3311" s="384"/>
      <c r="STB3311" s="384"/>
      <c r="STC3311" s="384"/>
      <c r="STD3311" s="384"/>
      <c r="STE3311" s="384"/>
      <c r="STF3311" s="384"/>
      <c r="STG3311" s="384"/>
      <c r="STH3311" s="384"/>
      <c r="STI3311" s="384"/>
      <c r="STJ3311" s="384"/>
      <c r="STK3311" s="384"/>
      <c r="STL3311" s="384"/>
      <c r="STM3311" s="384"/>
      <c r="STN3311" s="384"/>
      <c r="STO3311" s="384"/>
      <c r="STP3311" s="384"/>
      <c r="STQ3311" s="384"/>
      <c r="STR3311" s="384"/>
      <c r="STS3311" s="384"/>
      <c r="STT3311" s="384"/>
      <c r="STU3311" s="384"/>
      <c r="STV3311" s="384"/>
      <c r="STW3311" s="384"/>
      <c r="STX3311" s="384"/>
      <c r="STY3311" s="384"/>
      <c r="STZ3311" s="384"/>
      <c r="SUA3311" s="384"/>
      <c r="SUB3311" s="384"/>
      <c r="SUC3311" s="384"/>
      <c r="SUD3311" s="384"/>
      <c r="SUE3311" s="384"/>
      <c r="SUF3311" s="384"/>
      <c r="SUG3311" s="384"/>
      <c r="SUH3311" s="384"/>
      <c r="SUI3311" s="384"/>
      <c r="SUJ3311" s="384"/>
      <c r="SUK3311" s="384"/>
      <c r="SUL3311" s="384"/>
      <c r="SUM3311" s="384"/>
      <c r="SUN3311" s="384"/>
      <c r="SUO3311" s="384"/>
      <c r="SUP3311" s="384"/>
      <c r="SUQ3311" s="384"/>
      <c r="SUR3311" s="384"/>
      <c r="SUS3311" s="384"/>
      <c r="SUT3311" s="384"/>
      <c r="SUU3311" s="384"/>
      <c r="SUV3311" s="384"/>
      <c r="SUW3311" s="384"/>
      <c r="SUX3311" s="384"/>
      <c r="SUY3311" s="384"/>
      <c r="SUZ3311" s="384"/>
      <c r="SVA3311" s="384"/>
      <c r="SVB3311" s="384"/>
      <c r="SVC3311" s="384"/>
      <c r="SVD3311" s="384"/>
      <c r="SVE3311" s="384"/>
      <c r="SVF3311" s="384"/>
      <c r="SVG3311" s="384"/>
      <c r="SVH3311" s="384"/>
      <c r="SVI3311" s="384"/>
      <c r="SVJ3311" s="384"/>
      <c r="SVK3311" s="384"/>
      <c r="SVL3311" s="384"/>
      <c r="SVM3311" s="384"/>
      <c r="SVN3311" s="384"/>
      <c r="SVO3311" s="384"/>
      <c r="SVP3311" s="384"/>
      <c r="SVQ3311" s="384"/>
      <c r="SVR3311" s="384"/>
      <c r="SVS3311" s="384"/>
      <c r="SVT3311" s="384"/>
      <c r="SVU3311" s="384"/>
      <c r="SVV3311" s="384"/>
      <c r="SVW3311" s="384"/>
      <c r="SVX3311" s="384"/>
      <c r="SVY3311" s="384"/>
      <c r="SVZ3311" s="384"/>
      <c r="SWA3311" s="384"/>
      <c r="SWB3311" s="384"/>
      <c r="SWC3311" s="384"/>
      <c r="SWD3311" s="384"/>
      <c r="SWE3311" s="384"/>
      <c r="SWF3311" s="384"/>
      <c r="SWG3311" s="384"/>
      <c r="SWH3311" s="384"/>
      <c r="SWI3311" s="384"/>
      <c r="SWJ3311" s="384"/>
      <c r="SWK3311" s="384"/>
      <c r="SWL3311" s="384"/>
      <c r="SWM3311" s="384"/>
      <c r="SWN3311" s="384"/>
      <c r="SWO3311" s="384"/>
      <c r="SWP3311" s="384"/>
      <c r="SWQ3311" s="384"/>
      <c r="SWR3311" s="384"/>
      <c r="SWS3311" s="384"/>
      <c r="SWT3311" s="384"/>
      <c r="SWU3311" s="384"/>
      <c r="SWV3311" s="384"/>
      <c r="SWW3311" s="384"/>
      <c r="SWX3311" s="384"/>
      <c r="SWY3311" s="384"/>
      <c r="SWZ3311" s="384"/>
      <c r="SXA3311" s="384"/>
      <c r="SXB3311" s="384"/>
      <c r="SXC3311" s="384"/>
      <c r="SXD3311" s="384"/>
      <c r="SXE3311" s="384"/>
      <c r="SXF3311" s="384"/>
      <c r="SXG3311" s="384"/>
      <c r="SXH3311" s="384"/>
      <c r="SXI3311" s="384"/>
      <c r="SXJ3311" s="384"/>
      <c r="SXK3311" s="384"/>
      <c r="SXL3311" s="384"/>
      <c r="SXM3311" s="384"/>
      <c r="SXN3311" s="384"/>
      <c r="SXO3311" s="384"/>
      <c r="SXP3311" s="384"/>
      <c r="SXQ3311" s="384"/>
      <c r="SXR3311" s="384"/>
      <c r="SXS3311" s="384"/>
      <c r="SXT3311" s="384"/>
      <c r="SXU3311" s="384"/>
      <c r="SXV3311" s="384"/>
      <c r="SXW3311" s="384"/>
      <c r="SXX3311" s="384"/>
      <c r="SXY3311" s="384"/>
      <c r="SXZ3311" s="384"/>
      <c r="SYA3311" s="384"/>
      <c r="SYB3311" s="384"/>
      <c r="SYC3311" s="384"/>
      <c r="SYD3311" s="384"/>
      <c r="SYE3311" s="384"/>
      <c r="SYF3311" s="384"/>
      <c r="SYG3311" s="384"/>
      <c r="SYH3311" s="384"/>
      <c r="SYI3311" s="384"/>
      <c r="SYJ3311" s="384"/>
      <c r="SYK3311" s="384"/>
      <c r="SYL3311" s="384"/>
      <c r="SYM3311" s="384"/>
      <c r="SYN3311" s="384"/>
      <c r="SYO3311" s="384"/>
      <c r="SYP3311" s="384"/>
      <c r="SYQ3311" s="384"/>
      <c r="SYR3311" s="384"/>
      <c r="SYS3311" s="384"/>
      <c r="SYT3311" s="384"/>
      <c r="SYU3311" s="384"/>
      <c r="SYV3311" s="384"/>
      <c r="SYW3311" s="384"/>
      <c r="SYX3311" s="384"/>
      <c r="SYY3311" s="384"/>
      <c r="SYZ3311" s="384"/>
      <c r="SZA3311" s="384"/>
      <c r="SZB3311" s="384"/>
      <c r="SZC3311" s="384"/>
      <c r="SZD3311" s="384"/>
      <c r="SZE3311" s="384"/>
      <c r="SZF3311" s="384"/>
      <c r="SZG3311" s="384"/>
      <c r="SZH3311" s="384"/>
      <c r="SZI3311" s="384"/>
      <c r="SZJ3311" s="384"/>
      <c r="SZK3311" s="384"/>
      <c r="SZL3311" s="384"/>
      <c r="SZM3311" s="384"/>
      <c r="SZN3311" s="384"/>
      <c r="SZO3311" s="384"/>
      <c r="SZP3311" s="384"/>
      <c r="SZQ3311" s="384"/>
      <c r="SZR3311" s="384"/>
      <c r="SZS3311" s="384"/>
      <c r="SZT3311" s="384"/>
      <c r="SZU3311" s="384"/>
      <c r="SZV3311" s="384"/>
      <c r="SZW3311" s="384"/>
      <c r="SZX3311" s="384"/>
      <c r="SZY3311" s="384"/>
      <c r="SZZ3311" s="384"/>
      <c r="TAA3311" s="384"/>
      <c r="TAB3311" s="384"/>
      <c r="TAC3311" s="384"/>
      <c r="TAD3311" s="384"/>
      <c r="TAE3311" s="384"/>
      <c r="TAF3311" s="384"/>
      <c r="TAG3311" s="384"/>
      <c r="TAH3311" s="384"/>
      <c r="TAI3311" s="384"/>
      <c r="TAJ3311" s="384"/>
      <c r="TAK3311" s="384"/>
      <c r="TAL3311" s="384"/>
      <c r="TAM3311" s="384"/>
      <c r="TAN3311" s="384"/>
      <c r="TAO3311" s="384"/>
      <c r="TAP3311" s="384"/>
      <c r="TAQ3311" s="384"/>
      <c r="TAR3311" s="384"/>
      <c r="TAS3311" s="384"/>
      <c r="TAT3311" s="384"/>
      <c r="TAU3311" s="384"/>
      <c r="TAV3311" s="384"/>
      <c r="TAW3311" s="384"/>
      <c r="TAX3311" s="384"/>
      <c r="TAY3311" s="384"/>
      <c r="TAZ3311" s="384"/>
      <c r="TBA3311" s="384"/>
      <c r="TBB3311" s="384"/>
      <c r="TBC3311" s="384"/>
      <c r="TBD3311" s="384"/>
      <c r="TBE3311" s="384"/>
      <c r="TBF3311" s="384"/>
      <c r="TBG3311" s="384"/>
      <c r="TBH3311" s="384"/>
      <c r="TBI3311" s="384"/>
      <c r="TBJ3311" s="384"/>
      <c r="TBK3311" s="384"/>
      <c r="TBL3311" s="384"/>
      <c r="TBM3311" s="384"/>
      <c r="TBN3311" s="384"/>
      <c r="TBO3311" s="384"/>
      <c r="TBP3311" s="384"/>
      <c r="TBQ3311" s="384"/>
      <c r="TBR3311" s="384"/>
      <c r="TBS3311" s="384"/>
      <c r="TBT3311" s="384"/>
      <c r="TBU3311" s="384"/>
      <c r="TBV3311" s="384"/>
      <c r="TBW3311" s="384"/>
      <c r="TBX3311" s="384"/>
      <c r="TBY3311" s="384"/>
      <c r="TBZ3311" s="384"/>
      <c r="TCA3311" s="384"/>
      <c r="TCB3311" s="384"/>
      <c r="TCC3311" s="384"/>
      <c r="TCD3311" s="384"/>
      <c r="TCE3311" s="384"/>
      <c r="TCF3311" s="384"/>
      <c r="TCG3311" s="384"/>
      <c r="TCH3311" s="384"/>
      <c r="TCI3311" s="384"/>
      <c r="TCJ3311" s="384"/>
      <c r="TCK3311" s="384"/>
      <c r="TCL3311" s="384"/>
      <c r="TCM3311" s="384"/>
      <c r="TCN3311" s="384"/>
      <c r="TCO3311" s="384"/>
      <c r="TCP3311" s="384"/>
      <c r="TCQ3311" s="384"/>
      <c r="TCR3311" s="384"/>
      <c r="TCS3311" s="384"/>
      <c r="TCT3311" s="384"/>
      <c r="TCU3311" s="384"/>
      <c r="TCV3311" s="384"/>
      <c r="TCW3311" s="384"/>
      <c r="TCX3311" s="384"/>
      <c r="TCY3311" s="384"/>
      <c r="TCZ3311" s="384"/>
      <c r="TDA3311" s="384"/>
      <c r="TDB3311" s="384"/>
      <c r="TDC3311" s="384"/>
      <c r="TDD3311" s="384"/>
      <c r="TDE3311" s="384"/>
      <c r="TDF3311" s="384"/>
      <c r="TDG3311" s="384"/>
      <c r="TDH3311" s="384"/>
      <c r="TDI3311" s="384"/>
      <c r="TDJ3311" s="384"/>
      <c r="TDK3311" s="384"/>
      <c r="TDL3311" s="384"/>
      <c r="TDM3311" s="384"/>
      <c r="TDN3311" s="384"/>
      <c r="TDO3311" s="384"/>
      <c r="TDP3311" s="384"/>
      <c r="TDQ3311" s="384"/>
      <c r="TDR3311" s="384"/>
      <c r="TDS3311" s="384"/>
      <c r="TDT3311" s="384"/>
      <c r="TDU3311" s="384"/>
      <c r="TDV3311" s="384"/>
      <c r="TDW3311" s="384"/>
      <c r="TDX3311" s="384"/>
      <c r="TDY3311" s="384"/>
      <c r="TDZ3311" s="384"/>
      <c r="TEA3311" s="384"/>
      <c r="TEB3311" s="384"/>
      <c r="TEC3311" s="384"/>
      <c r="TED3311" s="384"/>
      <c r="TEE3311" s="384"/>
      <c r="TEF3311" s="384"/>
      <c r="TEG3311" s="384"/>
      <c r="TEH3311" s="384"/>
      <c r="TEI3311" s="384"/>
      <c r="TEJ3311" s="384"/>
      <c r="TEK3311" s="384"/>
      <c r="TEL3311" s="384"/>
      <c r="TEM3311" s="384"/>
      <c r="TEN3311" s="384"/>
      <c r="TEO3311" s="384"/>
      <c r="TEP3311" s="384"/>
      <c r="TEQ3311" s="384"/>
      <c r="TER3311" s="384"/>
      <c r="TES3311" s="384"/>
      <c r="TET3311" s="384"/>
      <c r="TEU3311" s="384"/>
      <c r="TEV3311" s="384"/>
      <c r="TEW3311" s="384"/>
      <c r="TEX3311" s="384"/>
      <c r="TEY3311" s="384"/>
      <c r="TEZ3311" s="384"/>
      <c r="TFA3311" s="384"/>
      <c r="TFB3311" s="384"/>
      <c r="TFC3311" s="384"/>
      <c r="TFD3311" s="384"/>
      <c r="TFE3311" s="384"/>
      <c r="TFF3311" s="384"/>
      <c r="TFG3311" s="384"/>
      <c r="TFH3311" s="384"/>
      <c r="TFI3311" s="384"/>
      <c r="TFJ3311" s="384"/>
      <c r="TFK3311" s="384"/>
      <c r="TFL3311" s="384"/>
      <c r="TFM3311" s="384"/>
      <c r="TFN3311" s="384"/>
      <c r="TFO3311" s="384"/>
      <c r="TFP3311" s="384"/>
      <c r="TFQ3311" s="384"/>
      <c r="TFR3311" s="384"/>
      <c r="TFS3311" s="384"/>
      <c r="TFT3311" s="384"/>
      <c r="TFU3311" s="384"/>
      <c r="TFV3311" s="384"/>
      <c r="TFW3311" s="384"/>
      <c r="TFX3311" s="384"/>
      <c r="TFY3311" s="384"/>
      <c r="TFZ3311" s="384"/>
      <c r="TGA3311" s="384"/>
      <c r="TGB3311" s="384"/>
      <c r="TGC3311" s="384"/>
      <c r="TGD3311" s="384"/>
      <c r="TGE3311" s="384"/>
      <c r="TGF3311" s="384"/>
      <c r="TGG3311" s="384"/>
      <c r="TGH3311" s="384"/>
      <c r="TGI3311" s="384"/>
      <c r="TGJ3311" s="384"/>
      <c r="TGK3311" s="384"/>
      <c r="TGL3311" s="384"/>
      <c r="TGM3311" s="384"/>
      <c r="TGN3311" s="384"/>
      <c r="TGO3311" s="384"/>
      <c r="TGP3311" s="384"/>
      <c r="TGQ3311" s="384"/>
      <c r="TGR3311" s="384"/>
      <c r="TGS3311" s="384"/>
      <c r="TGT3311" s="384"/>
      <c r="TGU3311" s="384"/>
      <c r="TGV3311" s="384"/>
      <c r="TGW3311" s="384"/>
      <c r="TGX3311" s="384"/>
      <c r="TGY3311" s="384"/>
      <c r="TGZ3311" s="384"/>
      <c r="THA3311" s="384"/>
      <c r="THB3311" s="384"/>
      <c r="THC3311" s="384"/>
      <c r="THD3311" s="384"/>
      <c r="THE3311" s="384"/>
      <c r="THF3311" s="384"/>
      <c r="THG3311" s="384"/>
      <c r="THH3311" s="384"/>
      <c r="THI3311" s="384"/>
      <c r="THJ3311" s="384"/>
      <c r="THK3311" s="384"/>
      <c r="THL3311" s="384"/>
      <c r="THM3311" s="384"/>
      <c r="THN3311" s="384"/>
      <c r="THO3311" s="384"/>
      <c r="THP3311" s="384"/>
      <c r="THQ3311" s="384"/>
      <c r="THR3311" s="384"/>
      <c r="THS3311" s="384"/>
      <c r="THT3311" s="384"/>
      <c r="THU3311" s="384"/>
      <c r="THV3311" s="384"/>
      <c r="THW3311" s="384"/>
      <c r="THX3311" s="384"/>
      <c r="THY3311" s="384"/>
      <c r="THZ3311" s="384"/>
      <c r="TIA3311" s="384"/>
      <c r="TIB3311" s="384"/>
      <c r="TIC3311" s="384"/>
      <c r="TID3311" s="384"/>
      <c r="TIE3311" s="384"/>
      <c r="TIF3311" s="384"/>
      <c r="TIG3311" s="384"/>
      <c r="TIH3311" s="384"/>
      <c r="TII3311" s="384"/>
      <c r="TIJ3311" s="384"/>
      <c r="TIK3311" s="384"/>
      <c r="TIL3311" s="384"/>
      <c r="TIM3311" s="384"/>
      <c r="TIN3311" s="384"/>
      <c r="TIO3311" s="384"/>
      <c r="TIP3311" s="384"/>
      <c r="TIQ3311" s="384"/>
      <c r="TIR3311" s="384"/>
      <c r="TIS3311" s="384"/>
      <c r="TIT3311" s="384"/>
      <c r="TIU3311" s="384"/>
      <c r="TIV3311" s="384"/>
      <c r="TIW3311" s="384"/>
      <c r="TIX3311" s="384"/>
      <c r="TIY3311" s="384"/>
      <c r="TIZ3311" s="384"/>
      <c r="TJA3311" s="384"/>
      <c r="TJB3311" s="384"/>
      <c r="TJC3311" s="384"/>
      <c r="TJD3311" s="384"/>
      <c r="TJE3311" s="384"/>
      <c r="TJF3311" s="384"/>
      <c r="TJG3311" s="384"/>
      <c r="TJH3311" s="384"/>
      <c r="TJI3311" s="384"/>
      <c r="TJJ3311" s="384"/>
      <c r="TJK3311" s="384"/>
      <c r="TJL3311" s="384"/>
      <c r="TJM3311" s="384"/>
      <c r="TJN3311" s="384"/>
      <c r="TJO3311" s="384"/>
      <c r="TJP3311" s="384"/>
      <c r="TJQ3311" s="384"/>
      <c r="TJR3311" s="384"/>
      <c r="TJS3311" s="384"/>
      <c r="TJT3311" s="384"/>
      <c r="TJU3311" s="384"/>
      <c r="TJV3311" s="384"/>
      <c r="TJW3311" s="384"/>
      <c r="TJX3311" s="384"/>
      <c r="TJY3311" s="384"/>
      <c r="TJZ3311" s="384"/>
      <c r="TKA3311" s="384"/>
      <c r="TKB3311" s="384"/>
      <c r="TKC3311" s="384"/>
      <c r="TKD3311" s="384"/>
      <c r="TKE3311" s="384"/>
      <c r="TKF3311" s="384"/>
      <c r="TKG3311" s="384"/>
      <c r="TKH3311" s="384"/>
      <c r="TKI3311" s="384"/>
      <c r="TKJ3311" s="384"/>
      <c r="TKK3311" s="384"/>
      <c r="TKL3311" s="384"/>
      <c r="TKM3311" s="384"/>
      <c r="TKN3311" s="384"/>
      <c r="TKO3311" s="384"/>
      <c r="TKP3311" s="384"/>
      <c r="TKQ3311" s="384"/>
      <c r="TKR3311" s="384"/>
      <c r="TKS3311" s="384"/>
      <c r="TKT3311" s="384"/>
      <c r="TKU3311" s="384"/>
      <c r="TKV3311" s="384"/>
      <c r="TKW3311" s="384"/>
      <c r="TKX3311" s="384"/>
      <c r="TKY3311" s="384"/>
      <c r="TKZ3311" s="384"/>
      <c r="TLA3311" s="384"/>
      <c r="TLB3311" s="384"/>
      <c r="TLC3311" s="384"/>
      <c r="TLD3311" s="384"/>
      <c r="TLE3311" s="384"/>
      <c r="TLF3311" s="384"/>
      <c r="TLG3311" s="384"/>
      <c r="TLH3311" s="384"/>
      <c r="TLI3311" s="384"/>
      <c r="TLJ3311" s="384"/>
      <c r="TLK3311" s="384"/>
      <c r="TLL3311" s="384"/>
      <c r="TLM3311" s="384"/>
      <c r="TLN3311" s="384"/>
      <c r="TLO3311" s="384"/>
      <c r="TLP3311" s="384"/>
      <c r="TLQ3311" s="384"/>
      <c r="TLR3311" s="384"/>
      <c r="TLS3311" s="384"/>
      <c r="TLT3311" s="384"/>
      <c r="TLU3311" s="384"/>
      <c r="TLV3311" s="384"/>
      <c r="TLW3311" s="384"/>
      <c r="TLX3311" s="384"/>
      <c r="TLY3311" s="384"/>
      <c r="TLZ3311" s="384"/>
      <c r="TMA3311" s="384"/>
      <c r="TMB3311" s="384"/>
      <c r="TMC3311" s="384"/>
      <c r="TMD3311" s="384"/>
      <c r="TME3311" s="384"/>
      <c r="TMF3311" s="384"/>
      <c r="TMG3311" s="384"/>
      <c r="TMH3311" s="384"/>
      <c r="TMI3311" s="384"/>
      <c r="TMJ3311" s="384"/>
      <c r="TMK3311" s="384"/>
      <c r="TML3311" s="384"/>
      <c r="TMM3311" s="384"/>
      <c r="TMN3311" s="384"/>
      <c r="TMO3311" s="384"/>
      <c r="TMP3311" s="384"/>
      <c r="TMQ3311" s="384"/>
      <c r="TMR3311" s="384"/>
      <c r="TMS3311" s="384"/>
      <c r="TMT3311" s="384"/>
      <c r="TMU3311" s="384"/>
      <c r="TMV3311" s="384"/>
      <c r="TMW3311" s="384"/>
      <c r="TMX3311" s="384"/>
      <c r="TMY3311" s="384"/>
      <c r="TMZ3311" s="384"/>
      <c r="TNA3311" s="384"/>
      <c r="TNB3311" s="384"/>
      <c r="TNC3311" s="384"/>
      <c r="TND3311" s="384"/>
      <c r="TNE3311" s="384"/>
      <c r="TNF3311" s="384"/>
      <c r="TNG3311" s="384"/>
      <c r="TNH3311" s="384"/>
      <c r="TNI3311" s="384"/>
      <c r="TNJ3311" s="384"/>
      <c r="TNK3311" s="384"/>
      <c r="TNL3311" s="384"/>
      <c r="TNM3311" s="384"/>
      <c r="TNN3311" s="384"/>
      <c r="TNO3311" s="384"/>
      <c r="TNP3311" s="384"/>
      <c r="TNQ3311" s="384"/>
      <c r="TNR3311" s="384"/>
      <c r="TNS3311" s="384"/>
      <c r="TNT3311" s="384"/>
      <c r="TNU3311" s="384"/>
      <c r="TNV3311" s="384"/>
      <c r="TNW3311" s="384"/>
      <c r="TNX3311" s="384"/>
      <c r="TNY3311" s="384"/>
      <c r="TNZ3311" s="384"/>
      <c r="TOA3311" s="384"/>
      <c r="TOB3311" s="384"/>
      <c r="TOC3311" s="384"/>
      <c r="TOD3311" s="384"/>
      <c r="TOE3311" s="384"/>
      <c r="TOF3311" s="384"/>
      <c r="TOG3311" s="384"/>
      <c r="TOH3311" s="384"/>
      <c r="TOI3311" s="384"/>
      <c r="TOJ3311" s="384"/>
      <c r="TOK3311" s="384"/>
      <c r="TOL3311" s="384"/>
      <c r="TOM3311" s="384"/>
      <c r="TON3311" s="384"/>
      <c r="TOO3311" s="384"/>
      <c r="TOP3311" s="384"/>
      <c r="TOQ3311" s="384"/>
      <c r="TOR3311" s="384"/>
      <c r="TOS3311" s="384"/>
      <c r="TOT3311" s="384"/>
      <c r="TOU3311" s="384"/>
      <c r="TOV3311" s="384"/>
      <c r="TOW3311" s="384"/>
      <c r="TOX3311" s="384"/>
      <c r="TOY3311" s="384"/>
      <c r="TOZ3311" s="384"/>
      <c r="TPA3311" s="384"/>
      <c r="TPB3311" s="384"/>
      <c r="TPC3311" s="384"/>
      <c r="TPD3311" s="384"/>
      <c r="TPE3311" s="384"/>
      <c r="TPF3311" s="384"/>
      <c r="TPG3311" s="384"/>
      <c r="TPH3311" s="384"/>
      <c r="TPI3311" s="384"/>
      <c r="TPJ3311" s="384"/>
      <c r="TPK3311" s="384"/>
      <c r="TPL3311" s="384"/>
      <c r="TPM3311" s="384"/>
      <c r="TPN3311" s="384"/>
      <c r="TPO3311" s="384"/>
      <c r="TPP3311" s="384"/>
      <c r="TPQ3311" s="384"/>
      <c r="TPR3311" s="384"/>
      <c r="TPS3311" s="384"/>
      <c r="TPT3311" s="384"/>
      <c r="TPU3311" s="384"/>
      <c r="TPV3311" s="384"/>
      <c r="TPW3311" s="384"/>
      <c r="TPX3311" s="384"/>
      <c r="TPY3311" s="384"/>
      <c r="TPZ3311" s="384"/>
      <c r="TQA3311" s="384"/>
      <c r="TQB3311" s="384"/>
      <c r="TQC3311" s="384"/>
      <c r="TQD3311" s="384"/>
      <c r="TQE3311" s="384"/>
      <c r="TQF3311" s="384"/>
      <c r="TQG3311" s="384"/>
      <c r="TQH3311" s="384"/>
      <c r="TQI3311" s="384"/>
      <c r="TQJ3311" s="384"/>
      <c r="TQK3311" s="384"/>
      <c r="TQL3311" s="384"/>
      <c r="TQM3311" s="384"/>
      <c r="TQN3311" s="384"/>
      <c r="TQO3311" s="384"/>
      <c r="TQP3311" s="384"/>
      <c r="TQQ3311" s="384"/>
      <c r="TQR3311" s="384"/>
      <c r="TQS3311" s="384"/>
      <c r="TQT3311" s="384"/>
      <c r="TQU3311" s="384"/>
      <c r="TQV3311" s="384"/>
      <c r="TQW3311" s="384"/>
      <c r="TQX3311" s="384"/>
      <c r="TQY3311" s="384"/>
      <c r="TQZ3311" s="384"/>
      <c r="TRA3311" s="384"/>
      <c r="TRB3311" s="384"/>
      <c r="TRC3311" s="384"/>
      <c r="TRD3311" s="384"/>
      <c r="TRE3311" s="384"/>
      <c r="TRF3311" s="384"/>
      <c r="TRG3311" s="384"/>
      <c r="TRH3311" s="384"/>
      <c r="TRI3311" s="384"/>
      <c r="TRJ3311" s="384"/>
      <c r="TRK3311" s="384"/>
      <c r="TRL3311" s="384"/>
      <c r="TRM3311" s="384"/>
      <c r="TRN3311" s="384"/>
      <c r="TRO3311" s="384"/>
      <c r="TRP3311" s="384"/>
      <c r="TRQ3311" s="384"/>
      <c r="TRR3311" s="384"/>
      <c r="TRS3311" s="384"/>
      <c r="TRT3311" s="384"/>
      <c r="TRU3311" s="384"/>
      <c r="TRV3311" s="384"/>
      <c r="TRW3311" s="384"/>
      <c r="TRX3311" s="384"/>
      <c r="TRY3311" s="384"/>
      <c r="TRZ3311" s="384"/>
      <c r="TSA3311" s="384"/>
      <c r="TSB3311" s="384"/>
      <c r="TSC3311" s="384"/>
      <c r="TSD3311" s="384"/>
      <c r="TSE3311" s="384"/>
      <c r="TSF3311" s="384"/>
      <c r="TSG3311" s="384"/>
      <c r="TSH3311" s="384"/>
      <c r="TSI3311" s="384"/>
      <c r="TSJ3311" s="384"/>
      <c r="TSK3311" s="384"/>
      <c r="TSL3311" s="384"/>
      <c r="TSM3311" s="384"/>
      <c r="TSN3311" s="384"/>
      <c r="TSO3311" s="384"/>
      <c r="TSP3311" s="384"/>
      <c r="TSQ3311" s="384"/>
      <c r="TSR3311" s="384"/>
      <c r="TSS3311" s="384"/>
      <c r="TST3311" s="384"/>
      <c r="TSU3311" s="384"/>
      <c r="TSV3311" s="384"/>
      <c r="TSW3311" s="384"/>
      <c r="TSX3311" s="384"/>
      <c r="TSY3311" s="384"/>
      <c r="TSZ3311" s="384"/>
      <c r="TTA3311" s="384"/>
      <c r="TTB3311" s="384"/>
      <c r="TTC3311" s="384"/>
      <c r="TTD3311" s="384"/>
      <c r="TTE3311" s="384"/>
      <c r="TTF3311" s="384"/>
      <c r="TTG3311" s="384"/>
      <c r="TTH3311" s="384"/>
      <c r="TTI3311" s="384"/>
      <c r="TTJ3311" s="384"/>
      <c r="TTK3311" s="384"/>
      <c r="TTL3311" s="384"/>
      <c r="TTM3311" s="384"/>
      <c r="TTN3311" s="384"/>
      <c r="TTO3311" s="384"/>
      <c r="TTP3311" s="384"/>
      <c r="TTQ3311" s="384"/>
      <c r="TTR3311" s="384"/>
      <c r="TTS3311" s="384"/>
      <c r="TTT3311" s="384"/>
      <c r="TTU3311" s="384"/>
      <c r="TTV3311" s="384"/>
      <c r="TTW3311" s="384"/>
      <c r="TTX3311" s="384"/>
      <c r="TTY3311" s="384"/>
      <c r="TTZ3311" s="384"/>
      <c r="TUA3311" s="384"/>
      <c r="TUB3311" s="384"/>
      <c r="TUC3311" s="384"/>
      <c r="TUD3311" s="384"/>
      <c r="TUE3311" s="384"/>
      <c r="TUF3311" s="384"/>
      <c r="TUG3311" s="384"/>
      <c r="TUH3311" s="384"/>
      <c r="TUI3311" s="384"/>
      <c r="TUJ3311" s="384"/>
      <c r="TUK3311" s="384"/>
      <c r="TUL3311" s="384"/>
      <c r="TUM3311" s="384"/>
      <c r="TUN3311" s="384"/>
      <c r="TUO3311" s="384"/>
      <c r="TUP3311" s="384"/>
      <c r="TUQ3311" s="384"/>
      <c r="TUR3311" s="384"/>
      <c r="TUS3311" s="384"/>
      <c r="TUT3311" s="384"/>
      <c r="TUU3311" s="384"/>
      <c r="TUV3311" s="384"/>
      <c r="TUW3311" s="384"/>
      <c r="TUX3311" s="384"/>
      <c r="TUY3311" s="384"/>
      <c r="TUZ3311" s="384"/>
      <c r="TVA3311" s="384"/>
      <c r="TVB3311" s="384"/>
      <c r="TVC3311" s="384"/>
      <c r="TVD3311" s="384"/>
      <c r="TVE3311" s="384"/>
      <c r="TVF3311" s="384"/>
      <c r="TVG3311" s="384"/>
      <c r="TVH3311" s="384"/>
      <c r="TVI3311" s="384"/>
      <c r="TVJ3311" s="384"/>
      <c r="TVK3311" s="384"/>
      <c r="TVL3311" s="384"/>
      <c r="TVM3311" s="384"/>
      <c r="TVN3311" s="384"/>
      <c r="TVO3311" s="384"/>
      <c r="TVP3311" s="384"/>
      <c r="TVQ3311" s="384"/>
      <c r="TVR3311" s="384"/>
      <c r="TVS3311" s="384"/>
      <c r="TVT3311" s="384"/>
      <c r="TVU3311" s="384"/>
      <c r="TVV3311" s="384"/>
      <c r="TVW3311" s="384"/>
      <c r="TVX3311" s="384"/>
      <c r="TVY3311" s="384"/>
      <c r="TVZ3311" s="384"/>
      <c r="TWA3311" s="384"/>
      <c r="TWB3311" s="384"/>
      <c r="TWC3311" s="384"/>
      <c r="TWD3311" s="384"/>
      <c r="TWE3311" s="384"/>
      <c r="TWF3311" s="384"/>
      <c r="TWG3311" s="384"/>
      <c r="TWH3311" s="384"/>
      <c r="TWI3311" s="384"/>
      <c r="TWJ3311" s="384"/>
      <c r="TWK3311" s="384"/>
      <c r="TWL3311" s="384"/>
      <c r="TWM3311" s="384"/>
      <c r="TWN3311" s="384"/>
      <c r="TWO3311" s="384"/>
      <c r="TWP3311" s="384"/>
      <c r="TWQ3311" s="384"/>
      <c r="TWR3311" s="384"/>
      <c r="TWS3311" s="384"/>
      <c r="TWT3311" s="384"/>
      <c r="TWU3311" s="384"/>
      <c r="TWV3311" s="384"/>
      <c r="TWW3311" s="384"/>
      <c r="TWX3311" s="384"/>
      <c r="TWY3311" s="384"/>
      <c r="TWZ3311" s="384"/>
      <c r="TXA3311" s="384"/>
      <c r="TXB3311" s="384"/>
      <c r="TXC3311" s="384"/>
      <c r="TXD3311" s="384"/>
      <c r="TXE3311" s="384"/>
      <c r="TXF3311" s="384"/>
      <c r="TXG3311" s="384"/>
      <c r="TXH3311" s="384"/>
      <c r="TXI3311" s="384"/>
      <c r="TXJ3311" s="384"/>
      <c r="TXK3311" s="384"/>
      <c r="TXL3311" s="384"/>
      <c r="TXM3311" s="384"/>
      <c r="TXN3311" s="384"/>
      <c r="TXO3311" s="384"/>
      <c r="TXP3311" s="384"/>
      <c r="TXQ3311" s="384"/>
      <c r="TXR3311" s="384"/>
      <c r="TXS3311" s="384"/>
      <c r="TXT3311" s="384"/>
      <c r="TXU3311" s="384"/>
      <c r="TXV3311" s="384"/>
      <c r="TXW3311" s="384"/>
      <c r="TXX3311" s="384"/>
      <c r="TXY3311" s="384"/>
      <c r="TXZ3311" s="384"/>
      <c r="TYA3311" s="384"/>
      <c r="TYB3311" s="384"/>
      <c r="TYC3311" s="384"/>
      <c r="TYD3311" s="384"/>
      <c r="TYE3311" s="384"/>
      <c r="TYF3311" s="384"/>
      <c r="TYG3311" s="384"/>
      <c r="TYH3311" s="384"/>
      <c r="TYI3311" s="384"/>
      <c r="TYJ3311" s="384"/>
      <c r="TYK3311" s="384"/>
      <c r="TYL3311" s="384"/>
      <c r="TYM3311" s="384"/>
      <c r="TYN3311" s="384"/>
      <c r="TYO3311" s="384"/>
      <c r="TYP3311" s="384"/>
      <c r="TYQ3311" s="384"/>
      <c r="TYR3311" s="384"/>
      <c r="TYS3311" s="384"/>
      <c r="TYT3311" s="384"/>
      <c r="TYU3311" s="384"/>
      <c r="TYV3311" s="384"/>
      <c r="TYW3311" s="384"/>
      <c r="TYX3311" s="384"/>
      <c r="TYY3311" s="384"/>
      <c r="TYZ3311" s="384"/>
      <c r="TZA3311" s="384"/>
      <c r="TZB3311" s="384"/>
      <c r="TZC3311" s="384"/>
      <c r="TZD3311" s="384"/>
      <c r="TZE3311" s="384"/>
      <c r="TZF3311" s="384"/>
      <c r="TZG3311" s="384"/>
      <c r="TZH3311" s="384"/>
      <c r="TZI3311" s="384"/>
      <c r="TZJ3311" s="384"/>
      <c r="TZK3311" s="384"/>
      <c r="TZL3311" s="384"/>
      <c r="TZM3311" s="384"/>
      <c r="TZN3311" s="384"/>
      <c r="TZO3311" s="384"/>
      <c r="TZP3311" s="384"/>
      <c r="TZQ3311" s="384"/>
      <c r="TZR3311" s="384"/>
      <c r="TZS3311" s="384"/>
      <c r="TZT3311" s="384"/>
      <c r="TZU3311" s="384"/>
      <c r="TZV3311" s="384"/>
      <c r="TZW3311" s="384"/>
      <c r="TZX3311" s="384"/>
      <c r="TZY3311" s="384"/>
      <c r="TZZ3311" s="384"/>
      <c r="UAA3311" s="384"/>
      <c r="UAB3311" s="384"/>
      <c r="UAC3311" s="384"/>
      <c r="UAD3311" s="384"/>
      <c r="UAE3311" s="384"/>
      <c r="UAF3311" s="384"/>
      <c r="UAG3311" s="384"/>
      <c r="UAH3311" s="384"/>
      <c r="UAI3311" s="384"/>
      <c r="UAJ3311" s="384"/>
      <c r="UAK3311" s="384"/>
      <c r="UAL3311" s="384"/>
      <c r="UAM3311" s="384"/>
      <c r="UAN3311" s="384"/>
      <c r="UAO3311" s="384"/>
      <c r="UAP3311" s="384"/>
      <c r="UAQ3311" s="384"/>
      <c r="UAR3311" s="384"/>
      <c r="UAS3311" s="384"/>
      <c r="UAT3311" s="384"/>
      <c r="UAU3311" s="384"/>
      <c r="UAV3311" s="384"/>
      <c r="UAW3311" s="384"/>
      <c r="UAX3311" s="384"/>
      <c r="UAY3311" s="384"/>
      <c r="UAZ3311" s="384"/>
      <c r="UBA3311" s="384"/>
      <c r="UBB3311" s="384"/>
      <c r="UBC3311" s="384"/>
      <c r="UBD3311" s="384"/>
      <c r="UBE3311" s="384"/>
      <c r="UBF3311" s="384"/>
      <c r="UBG3311" s="384"/>
      <c r="UBH3311" s="384"/>
      <c r="UBI3311" s="384"/>
      <c r="UBJ3311" s="384"/>
      <c r="UBK3311" s="384"/>
      <c r="UBL3311" s="384"/>
      <c r="UBM3311" s="384"/>
      <c r="UBN3311" s="384"/>
      <c r="UBO3311" s="384"/>
      <c r="UBP3311" s="384"/>
      <c r="UBQ3311" s="384"/>
      <c r="UBR3311" s="384"/>
      <c r="UBS3311" s="384"/>
      <c r="UBT3311" s="384"/>
      <c r="UBU3311" s="384"/>
      <c r="UBV3311" s="384"/>
      <c r="UBW3311" s="384"/>
      <c r="UBX3311" s="384"/>
      <c r="UBY3311" s="384"/>
      <c r="UBZ3311" s="384"/>
      <c r="UCA3311" s="384"/>
      <c r="UCB3311" s="384"/>
      <c r="UCC3311" s="384"/>
      <c r="UCD3311" s="384"/>
      <c r="UCE3311" s="384"/>
      <c r="UCF3311" s="384"/>
      <c r="UCG3311" s="384"/>
      <c r="UCH3311" s="384"/>
      <c r="UCI3311" s="384"/>
      <c r="UCJ3311" s="384"/>
      <c r="UCK3311" s="384"/>
      <c r="UCL3311" s="384"/>
      <c r="UCM3311" s="384"/>
      <c r="UCN3311" s="384"/>
      <c r="UCO3311" s="384"/>
      <c r="UCP3311" s="384"/>
      <c r="UCQ3311" s="384"/>
      <c r="UCR3311" s="384"/>
      <c r="UCS3311" s="384"/>
      <c r="UCT3311" s="384"/>
      <c r="UCU3311" s="384"/>
      <c r="UCV3311" s="384"/>
      <c r="UCW3311" s="384"/>
      <c r="UCX3311" s="384"/>
      <c r="UCY3311" s="384"/>
      <c r="UCZ3311" s="384"/>
      <c r="UDA3311" s="384"/>
      <c r="UDB3311" s="384"/>
      <c r="UDC3311" s="384"/>
      <c r="UDD3311" s="384"/>
      <c r="UDE3311" s="384"/>
      <c r="UDF3311" s="384"/>
      <c r="UDG3311" s="384"/>
      <c r="UDH3311" s="384"/>
      <c r="UDI3311" s="384"/>
      <c r="UDJ3311" s="384"/>
      <c r="UDK3311" s="384"/>
      <c r="UDL3311" s="384"/>
      <c r="UDM3311" s="384"/>
      <c r="UDN3311" s="384"/>
      <c r="UDO3311" s="384"/>
      <c r="UDP3311" s="384"/>
      <c r="UDQ3311" s="384"/>
      <c r="UDR3311" s="384"/>
      <c r="UDS3311" s="384"/>
      <c r="UDT3311" s="384"/>
      <c r="UDU3311" s="384"/>
      <c r="UDV3311" s="384"/>
      <c r="UDW3311" s="384"/>
      <c r="UDX3311" s="384"/>
      <c r="UDY3311" s="384"/>
      <c r="UDZ3311" s="384"/>
      <c r="UEA3311" s="384"/>
      <c r="UEB3311" s="384"/>
      <c r="UEC3311" s="384"/>
      <c r="UED3311" s="384"/>
      <c r="UEE3311" s="384"/>
      <c r="UEF3311" s="384"/>
      <c r="UEG3311" s="384"/>
      <c r="UEH3311" s="384"/>
      <c r="UEI3311" s="384"/>
      <c r="UEJ3311" s="384"/>
      <c r="UEK3311" s="384"/>
      <c r="UEL3311" s="384"/>
      <c r="UEM3311" s="384"/>
      <c r="UEN3311" s="384"/>
      <c r="UEO3311" s="384"/>
      <c r="UEP3311" s="384"/>
      <c r="UEQ3311" s="384"/>
      <c r="UER3311" s="384"/>
      <c r="UES3311" s="384"/>
      <c r="UET3311" s="384"/>
      <c r="UEU3311" s="384"/>
      <c r="UEV3311" s="384"/>
      <c r="UEW3311" s="384"/>
      <c r="UEX3311" s="384"/>
      <c r="UEY3311" s="384"/>
      <c r="UEZ3311" s="384"/>
      <c r="UFA3311" s="384"/>
      <c r="UFB3311" s="384"/>
      <c r="UFC3311" s="384"/>
      <c r="UFD3311" s="384"/>
      <c r="UFE3311" s="384"/>
      <c r="UFF3311" s="384"/>
      <c r="UFG3311" s="384"/>
      <c r="UFH3311" s="384"/>
      <c r="UFI3311" s="384"/>
      <c r="UFJ3311" s="384"/>
      <c r="UFK3311" s="384"/>
      <c r="UFL3311" s="384"/>
      <c r="UFM3311" s="384"/>
      <c r="UFN3311" s="384"/>
      <c r="UFO3311" s="384"/>
      <c r="UFP3311" s="384"/>
      <c r="UFQ3311" s="384"/>
      <c r="UFR3311" s="384"/>
      <c r="UFS3311" s="384"/>
      <c r="UFT3311" s="384"/>
      <c r="UFU3311" s="384"/>
      <c r="UFV3311" s="384"/>
      <c r="UFW3311" s="384"/>
      <c r="UFX3311" s="384"/>
      <c r="UFY3311" s="384"/>
      <c r="UFZ3311" s="384"/>
      <c r="UGA3311" s="384"/>
      <c r="UGB3311" s="384"/>
      <c r="UGC3311" s="384"/>
      <c r="UGD3311" s="384"/>
      <c r="UGE3311" s="384"/>
      <c r="UGF3311" s="384"/>
      <c r="UGG3311" s="384"/>
      <c r="UGH3311" s="384"/>
      <c r="UGI3311" s="384"/>
      <c r="UGJ3311" s="384"/>
      <c r="UGK3311" s="384"/>
      <c r="UGL3311" s="384"/>
      <c r="UGM3311" s="384"/>
      <c r="UGN3311" s="384"/>
      <c r="UGO3311" s="384"/>
      <c r="UGP3311" s="384"/>
      <c r="UGQ3311" s="384"/>
      <c r="UGR3311" s="384"/>
      <c r="UGS3311" s="384"/>
      <c r="UGT3311" s="384"/>
      <c r="UGU3311" s="384"/>
      <c r="UGV3311" s="384"/>
      <c r="UGW3311" s="384"/>
      <c r="UGX3311" s="384"/>
      <c r="UGY3311" s="384"/>
      <c r="UGZ3311" s="384"/>
      <c r="UHA3311" s="384"/>
      <c r="UHB3311" s="384"/>
      <c r="UHC3311" s="384"/>
      <c r="UHD3311" s="384"/>
      <c r="UHE3311" s="384"/>
      <c r="UHF3311" s="384"/>
      <c r="UHG3311" s="384"/>
      <c r="UHH3311" s="384"/>
      <c r="UHI3311" s="384"/>
      <c r="UHJ3311" s="384"/>
      <c r="UHK3311" s="384"/>
      <c r="UHL3311" s="384"/>
      <c r="UHM3311" s="384"/>
      <c r="UHN3311" s="384"/>
      <c r="UHO3311" s="384"/>
      <c r="UHP3311" s="384"/>
      <c r="UHQ3311" s="384"/>
      <c r="UHR3311" s="384"/>
      <c r="UHS3311" s="384"/>
      <c r="UHT3311" s="384"/>
      <c r="UHU3311" s="384"/>
      <c r="UHV3311" s="384"/>
      <c r="UHW3311" s="384"/>
      <c r="UHX3311" s="384"/>
      <c r="UHY3311" s="384"/>
      <c r="UHZ3311" s="384"/>
      <c r="UIA3311" s="384"/>
      <c r="UIB3311" s="384"/>
      <c r="UIC3311" s="384"/>
      <c r="UID3311" s="384"/>
      <c r="UIE3311" s="384"/>
      <c r="UIF3311" s="384"/>
      <c r="UIG3311" s="384"/>
      <c r="UIH3311" s="384"/>
      <c r="UII3311" s="384"/>
      <c r="UIJ3311" s="384"/>
      <c r="UIK3311" s="384"/>
      <c r="UIL3311" s="384"/>
      <c r="UIM3311" s="384"/>
      <c r="UIN3311" s="384"/>
      <c r="UIO3311" s="384"/>
      <c r="UIP3311" s="384"/>
      <c r="UIQ3311" s="384"/>
      <c r="UIR3311" s="384"/>
      <c r="UIS3311" s="384"/>
      <c r="UIT3311" s="384"/>
      <c r="UIU3311" s="384"/>
      <c r="UIV3311" s="384"/>
      <c r="UIW3311" s="384"/>
      <c r="UIX3311" s="384"/>
      <c r="UIY3311" s="384"/>
      <c r="UIZ3311" s="384"/>
      <c r="UJA3311" s="384"/>
      <c r="UJB3311" s="384"/>
      <c r="UJC3311" s="384"/>
      <c r="UJD3311" s="384"/>
      <c r="UJE3311" s="384"/>
      <c r="UJF3311" s="384"/>
      <c r="UJG3311" s="384"/>
      <c r="UJH3311" s="384"/>
      <c r="UJI3311" s="384"/>
      <c r="UJJ3311" s="384"/>
      <c r="UJK3311" s="384"/>
      <c r="UJL3311" s="384"/>
      <c r="UJM3311" s="384"/>
      <c r="UJN3311" s="384"/>
      <c r="UJO3311" s="384"/>
      <c r="UJP3311" s="384"/>
      <c r="UJQ3311" s="384"/>
      <c r="UJR3311" s="384"/>
      <c r="UJS3311" s="384"/>
      <c r="UJT3311" s="384"/>
      <c r="UJU3311" s="384"/>
      <c r="UJV3311" s="384"/>
      <c r="UJW3311" s="384"/>
      <c r="UJX3311" s="384"/>
      <c r="UJY3311" s="384"/>
      <c r="UJZ3311" s="384"/>
      <c r="UKA3311" s="384"/>
      <c r="UKB3311" s="384"/>
      <c r="UKC3311" s="384"/>
      <c r="UKD3311" s="384"/>
      <c r="UKE3311" s="384"/>
      <c r="UKF3311" s="384"/>
      <c r="UKG3311" s="384"/>
      <c r="UKH3311" s="384"/>
      <c r="UKI3311" s="384"/>
      <c r="UKJ3311" s="384"/>
      <c r="UKK3311" s="384"/>
      <c r="UKL3311" s="384"/>
      <c r="UKM3311" s="384"/>
      <c r="UKN3311" s="384"/>
      <c r="UKO3311" s="384"/>
      <c r="UKP3311" s="384"/>
      <c r="UKQ3311" s="384"/>
      <c r="UKR3311" s="384"/>
      <c r="UKS3311" s="384"/>
      <c r="UKT3311" s="384"/>
      <c r="UKU3311" s="384"/>
      <c r="UKV3311" s="384"/>
      <c r="UKW3311" s="384"/>
      <c r="UKX3311" s="384"/>
      <c r="UKY3311" s="384"/>
      <c r="UKZ3311" s="384"/>
      <c r="ULA3311" s="384"/>
      <c r="ULB3311" s="384"/>
      <c r="ULC3311" s="384"/>
      <c r="ULD3311" s="384"/>
      <c r="ULE3311" s="384"/>
      <c r="ULF3311" s="384"/>
      <c r="ULG3311" s="384"/>
      <c r="ULH3311" s="384"/>
      <c r="ULI3311" s="384"/>
      <c r="ULJ3311" s="384"/>
      <c r="ULK3311" s="384"/>
      <c r="ULL3311" s="384"/>
      <c r="ULM3311" s="384"/>
      <c r="ULN3311" s="384"/>
      <c r="ULO3311" s="384"/>
      <c r="ULP3311" s="384"/>
      <c r="ULQ3311" s="384"/>
      <c r="ULR3311" s="384"/>
      <c r="ULS3311" s="384"/>
      <c r="ULT3311" s="384"/>
      <c r="ULU3311" s="384"/>
      <c r="ULV3311" s="384"/>
      <c r="ULW3311" s="384"/>
      <c r="ULX3311" s="384"/>
      <c r="ULY3311" s="384"/>
      <c r="ULZ3311" s="384"/>
      <c r="UMA3311" s="384"/>
      <c r="UMB3311" s="384"/>
      <c r="UMC3311" s="384"/>
      <c r="UMD3311" s="384"/>
      <c r="UME3311" s="384"/>
      <c r="UMF3311" s="384"/>
      <c r="UMG3311" s="384"/>
      <c r="UMH3311" s="384"/>
      <c r="UMI3311" s="384"/>
      <c r="UMJ3311" s="384"/>
      <c r="UMK3311" s="384"/>
      <c r="UML3311" s="384"/>
      <c r="UMM3311" s="384"/>
      <c r="UMN3311" s="384"/>
      <c r="UMO3311" s="384"/>
      <c r="UMP3311" s="384"/>
      <c r="UMQ3311" s="384"/>
      <c r="UMR3311" s="384"/>
      <c r="UMS3311" s="384"/>
      <c r="UMT3311" s="384"/>
      <c r="UMU3311" s="384"/>
      <c r="UMV3311" s="384"/>
      <c r="UMW3311" s="384"/>
      <c r="UMX3311" s="384"/>
      <c r="UMY3311" s="384"/>
      <c r="UMZ3311" s="384"/>
      <c r="UNA3311" s="384"/>
      <c r="UNB3311" s="384"/>
      <c r="UNC3311" s="384"/>
      <c r="UND3311" s="384"/>
      <c r="UNE3311" s="384"/>
      <c r="UNF3311" s="384"/>
      <c r="UNG3311" s="384"/>
      <c r="UNH3311" s="384"/>
      <c r="UNI3311" s="384"/>
      <c r="UNJ3311" s="384"/>
      <c r="UNK3311" s="384"/>
      <c r="UNL3311" s="384"/>
      <c r="UNM3311" s="384"/>
      <c r="UNN3311" s="384"/>
      <c r="UNO3311" s="384"/>
      <c r="UNP3311" s="384"/>
      <c r="UNQ3311" s="384"/>
      <c r="UNR3311" s="384"/>
      <c r="UNS3311" s="384"/>
      <c r="UNT3311" s="384"/>
      <c r="UNU3311" s="384"/>
      <c r="UNV3311" s="384"/>
      <c r="UNW3311" s="384"/>
      <c r="UNX3311" s="384"/>
      <c r="UNY3311" s="384"/>
      <c r="UNZ3311" s="384"/>
      <c r="UOA3311" s="384"/>
      <c r="UOB3311" s="384"/>
      <c r="UOC3311" s="384"/>
      <c r="UOD3311" s="384"/>
      <c r="UOE3311" s="384"/>
      <c r="UOF3311" s="384"/>
      <c r="UOG3311" s="384"/>
      <c r="UOH3311" s="384"/>
      <c r="UOI3311" s="384"/>
      <c r="UOJ3311" s="384"/>
      <c r="UOK3311" s="384"/>
      <c r="UOL3311" s="384"/>
      <c r="UOM3311" s="384"/>
      <c r="UON3311" s="384"/>
      <c r="UOO3311" s="384"/>
      <c r="UOP3311" s="384"/>
      <c r="UOQ3311" s="384"/>
      <c r="UOR3311" s="384"/>
      <c r="UOS3311" s="384"/>
      <c r="UOT3311" s="384"/>
      <c r="UOU3311" s="384"/>
      <c r="UOV3311" s="384"/>
      <c r="UOW3311" s="384"/>
      <c r="UOX3311" s="384"/>
      <c r="UOY3311" s="384"/>
      <c r="UOZ3311" s="384"/>
      <c r="UPA3311" s="384"/>
      <c r="UPB3311" s="384"/>
      <c r="UPC3311" s="384"/>
      <c r="UPD3311" s="384"/>
      <c r="UPE3311" s="384"/>
      <c r="UPF3311" s="384"/>
      <c r="UPG3311" s="384"/>
      <c r="UPH3311" s="384"/>
      <c r="UPI3311" s="384"/>
      <c r="UPJ3311" s="384"/>
      <c r="UPK3311" s="384"/>
      <c r="UPL3311" s="384"/>
      <c r="UPM3311" s="384"/>
      <c r="UPN3311" s="384"/>
      <c r="UPO3311" s="384"/>
      <c r="UPP3311" s="384"/>
      <c r="UPQ3311" s="384"/>
      <c r="UPR3311" s="384"/>
      <c r="UPS3311" s="384"/>
      <c r="UPT3311" s="384"/>
      <c r="UPU3311" s="384"/>
      <c r="UPV3311" s="384"/>
      <c r="UPW3311" s="384"/>
      <c r="UPX3311" s="384"/>
      <c r="UPY3311" s="384"/>
      <c r="UPZ3311" s="384"/>
      <c r="UQA3311" s="384"/>
      <c r="UQB3311" s="384"/>
      <c r="UQC3311" s="384"/>
      <c r="UQD3311" s="384"/>
      <c r="UQE3311" s="384"/>
      <c r="UQF3311" s="384"/>
      <c r="UQG3311" s="384"/>
      <c r="UQH3311" s="384"/>
      <c r="UQI3311" s="384"/>
      <c r="UQJ3311" s="384"/>
      <c r="UQK3311" s="384"/>
      <c r="UQL3311" s="384"/>
      <c r="UQM3311" s="384"/>
      <c r="UQN3311" s="384"/>
      <c r="UQO3311" s="384"/>
      <c r="UQP3311" s="384"/>
      <c r="UQQ3311" s="384"/>
      <c r="UQR3311" s="384"/>
      <c r="UQS3311" s="384"/>
      <c r="UQT3311" s="384"/>
      <c r="UQU3311" s="384"/>
      <c r="UQV3311" s="384"/>
      <c r="UQW3311" s="384"/>
      <c r="UQX3311" s="384"/>
      <c r="UQY3311" s="384"/>
      <c r="UQZ3311" s="384"/>
      <c r="URA3311" s="384"/>
      <c r="URB3311" s="384"/>
      <c r="URC3311" s="384"/>
      <c r="URD3311" s="384"/>
      <c r="URE3311" s="384"/>
      <c r="URF3311" s="384"/>
      <c r="URG3311" s="384"/>
      <c r="URH3311" s="384"/>
      <c r="URI3311" s="384"/>
      <c r="URJ3311" s="384"/>
      <c r="URK3311" s="384"/>
      <c r="URL3311" s="384"/>
      <c r="URM3311" s="384"/>
      <c r="URN3311" s="384"/>
      <c r="URO3311" s="384"/>
      <c r="URP3311" s="384"/>
      <c r="URQ3311" s="384"/>
      <c r="URR3311" s="384"/>
      <c r="URS3311" s="384"/>
      <c r="URT3311" s="384"/>
      <c r="URU3311" s="384"/>
      <c r="URV3311" s="384"/>
      <c r="URW3311" s="384"/>
      <c r="URX3311" s="384"/>
      <c r="URY3311" s="384"/>
      <c r="URZ3311" s="384"/>
      <c r="USA3311" s="384"/>
      <c r="USB3311" s="384"/>
      <c r="USC3311" s="384"/>
      <c r="USD3311" s="384"/>
      <c r="USE3311" s="384"/>
      <c r="USF3311" s="384"/>
      <c r="USG3311" s="384"/>
      <c r="USH3311" s="384"/>
      <c r="USI3311" s="384"/>
      <c r="USJ3311" s="384"/>
      <c r="USK3311" s="384"/>
      <c r="USL3311" s="384"/>
      <c r="USM3311" s="384"/>
      <c r="USN3311" s="384"/>
      <c r="USO3311" s="384"/>
      <c r="USP3311" s="384"/>
      <c r="USQ3311" s="384"/>
      <c r="USR3311" s="384"/>
      <c r="USS3311" s="384"/>
      <c r="UST3311" s="384"/>
      <c r="USU3311" s="384"/>
      <c r="USV3311" s="384"/>
      <c r="USW3311" s="384"/>
      <c r="USX3311" s="384"/>
      <c r="USY3311" s="384"/>
      <c r="USZ3311" s="384"/>
      <c r="UTA3311" s="384"/>
      <c r="UTB3311" s="384"/>
      <c r="UTC3311" s="384"/>
      <c r="UTD3311" s="384"/>
      <c r="UTE3311" s="384"/>
      <c r="UTF3311" s="384"/>
      <c r="UTG3311" s="384"/>
      <c r="UTH3311" s="384"/>
      <c r="UTI3311" s="384"/>
      <c r="UTJ3311" s="384"/>
      <c r="UTK3311" s="384"/>
      <c r="UTL3311" s="384"/>
      <c r="UTM3311" s="384"/>
      <c r="UTN3311" s="384"/>
      <c r="UTO3311" s="384"/>
      <c r="UTP3311" s="384"/>
      <c r="UTQ3311" s="384"/>
      <c r="UTR3311" s="384"/>
      <c r="UTS3311" s="384"/>
      <c r="UTT3311" s="384"/>
      <c r="UTU3311" s="384"/>
      <c r="UTV3311" s="384"/>
      <c r="UTW3311" s="384"/>
      <c r="UTX3311" s="384"/>
      <c r="UTY3311" s="384"/>
      <c r="UTZ3311" s="384"/>
      <c r="UUA3311" s="384"/>
      <c r="UUB3311" s="384"/>
      <c r="UUC3311" s="384"/>
      <c r="UUD3311" s="384"/>
      <c r="UUE3311" s="384"/>
      <c r="UUF3311" s="384"/>
      <c r="UUG3311" s="384"/>
      <c r="UUH3311" s="384"/>
      <c r="UUI3311" s="384"/>
      <c r="UUJ3311" s="384"/>
      <c r="UUK3311" s="384"/>
      <c r="UUL3311" s="384"/>
      <c r="UUM3311" s="384"/>
      <c r="UUN3311" s="384"/>
      <c r="UUO3311" s="384"/>
      <c r="UUP3311" s="384"/>
      <c r="UUQ3311" s="384"/>
      <c r="UUR3311" s="384"/>
      <c r="UUS3311" s="384"/>
      <c r="UUT3311" s="384"/>
      <c r="UUU3311" s="384"/>
      <c r="UUV3311" s="384"/>
      <c r="UUW3311" s="384"/>
      <c r="UUX3311" s="384"/>
      <c r="UUY3311" s="384"/>
      <c r="UUZ3311" s="384"/>
      <c r="UVA3311" s="384"/>
      <c r="UVB3311" s="384"/>
      <c r="UVC3311" s="384"/>
      <c r="UVD3311" s="384"/>
      <c r="UVE3311" s="384"/>
      <c r="UVF3311" s="384"/>
      <c r="UVG3311" s="384"/>
      <c r="UVH3311" s="384"/>
      <c r="UVI3311" s="384"/>
      <c r="UVJ3311" s="384"/>
      <c r="UVK3311" s="384"/>
      <c r="UVL3311" s="384"/>
      <c r="UVM3311" s="384"/>
      <c r="UVN3311" s="384"/>
      <c r="UVO3311" s="384"/>
      <c r="UVP3311" s="384"/>
      <c r="UVQ3311" s="384"/>
      <c r="UVR3311" s="384"/>
      <c r="UVS3311" s="384"/>
      <c r="UVT3311" s="384"/>
      <c r="UVU3311" s="384"/>
      <c r="UVV3311" s="384"/>
      <c r="UVW3311" s="384"/>
      <c r="UVX3311" s="384"/>
      <c r="UVY3311" s="384"/>
      <c r="UVZ3311" s="384"/>
      <c r="UWA3311" s="384"/>
      <c r="UWB3311" s="384"/>
      <c r="UWC3311" s="384"/>
      <c r="UWD3311" s="384"/>
      <c r="UWE3311" s="384"/>
      <c r="UWF3311" s="384"/>
      <c r="UWG3311" s="384"/>
      <c r="UWH3311" s="384"/>
      <c r="UWI3311" s="384"/>
      <c r="UWJ3311" s="384"/>
      <c r="UWK3311" s="384"/>
      <c r="UWL3311" s="384"/>
      <c r="UWM3311" s="384"/>
      <c r="UWN3311" s="384"/>
      <c r="UWO3311" s="384"/>
      <c r="UWP3311" s="384"/>
      <c r="UWQ3311" s="384"/>
      <c r="UWR3311" s="384"/>
      <c r="UWS3311" s="384"/>
      <c r="UWT3311" s="384"/>
      <c r="UWU3311" s="384"/>
      <c r="UWV3311" s="384"/>
      <c r="UWW3311" s="384"/>
      <c r="UWX3311" s="384"/>
      <c r="UWY3311" s="384"/>
      <c r="UWZ3311" s="384"/>
      <c r="UXA3311" s="384"/>
      <c r="UXB3311" s="384"/>
      <c r="UXC3311" s="384"/>
      <c r="UXD3311" s="384"/>
      <c r="UXE3311" s="384"/>
      <c r="UXF3311" s="384"/>
      <c r="UXG3311" s="384"/>
      <c r="UXH3311" s="384"/>
      <c r="UXI3311" s="384"/>
      <c r="UXJ3311" s="384"/>
      <c r="UXK3311" s="384"/>
      <c r="UXL3311" s="384"/>
      <c r="UXM3311" s="384"/>
      <c r="UXN3311" s="384"/>
      <c r="UXO3311" s="384"/>
      <c r="UXP3311" s="384"/>
      <c r="UXQ3311" s="384"/>
      <c r="UXR3311" s="384"/>
      <c r="UXS3311" s="384"/>
      <c r="UXT3311" s="384"/>
      <c r="UXU3311" s="384"/>
      <c r="UXV3311" s="384"/>
      <c r="UXW3311" s="384"/>
      <c r="UXX3311" s="384"/>
      <c r="UXY3311" s="384"/>
      <c r="UXZ3311" s="384"/>
      <c r="UYA3311" s="384"/>
      <c r="UYB3311" s="384"/>
      <c r="UYC3311" s="384"/>
      <c r="UYD3311" s="384"/>
      <c r="UYE3311" s="384"/>
      <c r="UYF3311" s="384"/>
      <c r="UYG3311" s="384"/>
      <c r="UYH3311" s="384"/>
      <c r="UYI3311" s="384"/>
      <c r="UYJ3311" s="384"/>
      <c r="UYK3311" s="384"/>
      <c r="UYL3311" s="384"/>
      <c r="UYM3311" s="384"/>
      <c r="UYN3311" s="384"/>
      <c r="UYO3311" s="384"/>
      <c r="UYP3311" s="384"/>
      <c r="UYQ3311" s="384"/>
      <c r="UYR3311" s="384"/>
      <c r="UYS3311" s="384"/>
      <c r="UYT3311" s="384"/>
      <c r="UYU3311" s="384"/>
      <c r="UYV3311" s="384"/>
      <c r="UYW3311" s="384"/>
      <c r="UYX3311" s="384"/>
      <c r="UYY3311" s="384"/>
      <c r="UYZ3311" s="384"/>
      <c r="UZA3311" s="384"/>
      <c r="UZB3311" s="384"/>
      <c r="UZC3311" s="384"/>
      <c r="UZD3311" s="384"/>
      <c r="UZE3311" s="384"/>
      <c r="UZF3311" s="384"/>
      <c r="UZG3311" s="384"/>
      <c r="UZH3311" s="384"/>
      <c r="UZI3311" s="384"/>
      <c r="UZJ3311" s="384"/>
      <c r="UZK3311" s="384"/>
      <c r="UZL3311" s="384"/>
      <c r="UZM3311" s="384"/>
      <c r="UZN3311" s="384"/>
      <c r="UZO3311" s="384"/>
      <c r="UZP3311" s="384"/>
      <c r="UZQ3311" s="384"/>
      <c r="UZR3311" s="384"/>
      <c r="UZS3311" s="384"/>
      <c r="UZT3311" s="384"/>
      <c r="UZU3311" s="384"/>
      <c r="UZV3311" s="384"/>
      <c r="UZW3311" s="384"/>
      <c r="UZX3311" s="384"/>
      <c r="UZY3311" s="384"/>
      <c r="UZZ3311" s="384"/>
      <c r="VAA3311" s="384"/>
      <c r="VAB3311" s="384"/>
      <c r="VAC3311" s="384"/>
      <c r="VAD3311" s="384"/>
      <c r="VAE3311" s="384"/>
      <c r="VAF3311" s="384"/>
      <c r="VAG3311" s="384"/>
      <c r="VAH3311" s="384"/>
      <c r="VAI3311" s="384"/>
      <c r="VAJ3311" s="384"/>
      <c r="VAK3311" s="384"/>
      <c r="VAL3311" s="384"/>
      <c r="VAM3311" s="384"/>
      <c r="VAN3311" s="384"/>
      <c r="VAO3311" s="384"/>
      <c r="VAP3311" s="384"/>
      <c r="VAQ3311" s="384"/>
      <c r="VAR3311" s="384"/>
      <c r="VAS3311" s="384"/>
      <c r="VAT3311" s="384"/>
      <c r="VAU3311" s="384"/>
      <c r="VAV3311" s="384"/>
      <c r="VAW3311" s="384"/>
      <c r="VAX3311" s="384"/>
      <c r="VAY3311" s="384"/>
      <c r="VAZ3311" s="384"/>
      <c r="VBA3311" s="384"/>
      <c r="VBB3311" s="384"/>
      <c r="VBC3311" s="384"/>
      <c r="VBD3311" s="384"/>
      <c r="VBE3311" s="384"/>
      <c r="VBF3311" s="384"/>
      <c r="VBG3311" s="384"/>
      <c r="VBH3311" s="384"/>
      <c r="VBI3311" s="384"/>
      <c r="VBJ3311" s="384"/>
      <c r="VBK3311" s="384"/>
      <c r="VBL3311" s="384"/>
      <c r="VBM3311" s="384"/>
      <c r="VBN3311" s="384"/>
      <c r="VBO3311" s="384"/>
      <c r="VBP3311" s="384"/>
      <c r="VBQ3311" s="384"/>
      <c r="VBR3311" s="384"/>
      <c r="VBS3311" s="384"/>
      <c r="VBT3311" s="384"/>
      <c r="VBU3311" s="384"/>
      <c r="VBV3311" s="384"/>
      <c r="VBW3311" s="384"/>
      <c r="VBX3311" s="384"/>
      <c r="VBY3311" s="384"/>
      <c r="VBZ3311" s="384"/>
      <c r="VCA3311" s="384"/>
      <c r="VCB3311" s="384"/>
      <c r="VCC3311" s="384"/>
      <c r="VCD3311" s="384"/>
      <c r="VCE3311" s="384"/>
      <c r="VCF3311" s="384"/>
      <c r="VCG3311" s="384"/>
      <c r="VCH3311" s="384"/>
      <c r="VCI3311" s="384"/>
      <c r="VCJ3311" s="384"/>
      <c r="VCK3311" s="384"/>
      <c r="VCL3311" s="384"/>
      <c r="VCM3311" s="384"/>
      <c r="VCN3311" s="384"/>
      <c r="VCO3311" s="384"/>
      <c r="VCP3311" s="384"/>
      <c r="VCQ3311" s="384"/>
      <c r="VCR3311" s="384"/>
      <c r="VCS3311" s="384"/>
      <c r="VCT3311" s="384"/>
      <c r="VCU3311" s="384"/>
      <c r="VCV3311" s="384"/>
      <c r="VCW3311" s="384"/>
      <c r="VCX3311" s="384"/>
      <c r="VCY3311" s="384"/>
      <c r="VCZ3311" s="384"/>
      <c r="VDA3311" s="384"/>
      <c r="VDB3311" s="384"/>
      <c r="VDC3311" s="384"/>
      <c r="VDD3311" s="384"/>
      <c r="VDE3311" s="384"/>
      <c r="VDF3311" s="384"/>
      <c r="VDG3311" s="384"/>
      <c r="VDH3311" s="384"/>
      <c r="VDI3311" s="384"/>
      <c r="VDJ3311" s="384"/>
      <c r="VDK3311" s="384"/>
      <c r="VDL3311" s="384"/>
      <c r="VDM3311" s="384"/>
      <c r="VDN3311" s="384"/>
      <c r="VDO3311" s="384"/>
      <c r="VDP3311" s="384"/>
      <c r="VDQ3311" s="384"/>
      <c r="VDR3311" s="384"/>
      <c r="VDS3311" s="384"/>
      <c r="VDT3311" s="384"/>
      <c r="VDU3311" s="384"/>
      <c r="VDV3311" s="384"/>
      <c r="VDW3311" s="384"/>
      <c r="VDX3311" s="384"/>
      <c r="VDY3311" s="384"/>
      <c r="VDZ3311" s="384"/>
      <c r="VEA3311" s="384"/>
      <c r="VEB3311" s="384"/>
      <c r="VEC3311" s="384"/>
      <c r="VED3311" s="384"/>
      <c r="VEE3311" s="384"/>
      <c r="VEF3311" s="384"/>
      <c r="VEG3311" s="384"/>
      <c r="VEH3311" s="384"/>
      <c r="VEI3311" s="384"/>
      <c r="VEJ3311" s="384"/>
      <c r="VEK3311" s="384"/>
      <c r="VEL3311" s="384"/>
      <c r="VEM3311" s="384"/>
      <c r="VEN3311" s="384"/>
      <c r="VEO3311" s="384"/>
      <c r="VEP3311" s="384"/>
      <c r="VEQ3311" s="384"/>
      <c r="VER3311" s="384"/>
      <c r="VES3311" s="384"/>
      <c r="VET3311" s="384"/>
      <c r="VEU3311" s="384"/>
      <c r="VEV3311" s="384"/>
      <c r="VEW3311" s="384"/>
      <c r="VEX3311" s="384"/>
      <c r="VEY3311" s="384"/>
      <c r="VEZ3311" s="384"/>
      <c r="VFA3311" s="384"/>
      <c r="VFB3311" s="384"/>
      <c r="VFC3311" s="384"/>
      <c r="VFD3311" s="384"/>
      <c r="VFE3311" s="384"/>
      <c r="VFF3311" s="384"/>
      <c r="VFG3311" s="384"/>
      <c r="VFH3311" s="384"/>
      <c r="VFI3311" s="384"/>
      <c r="VFJ3311" s="384"/>
      <c r="VFK3311" s="384"/>
      <c r="VFL3311" s="384"/>
      <c r="VFM3311" s="384"/>
      <c r="VFN3311" s="384"/>
      <c r="VFO3311" s="384"/>
      <c r="VFP3311" s="384"/>
      <c r="VFQ3311" s="384"/>
      <c r="VFR3311" s="384"/>
      <c r="VFS3311" s="384"/>
      <c r="VFT3311" s="384"/>
      <c r="VFU3311" s="384"/>
      <c r="VFV3311" s="384"/>
      <c r="VFW3311" s="384"/>
      <c r="VFX3311" s="384"/>
      <c r="VFY3311" s="384"/>
      <c r="VFZ3311" s="384"/>
      <c r="VGA3311" s="384"/>
      <c r="VGB3311" s="384"/>
      <c r="VGC3311" s="384"/>
      <c r="VGD3311" s="384"/>
      <c r="VGE3311" s="384"/>
      <c r="VGF3311" s="384"/>
      <c r="VGG3311" s="384"/>
      <c r="VGH3311" s="384"/>
      <c r="VGI3311" s="384"/>
      <c r="VGJ3311" s="384"/>
      <c r="VGK3311" s="384"/>
      <c r="VGL3311" s="384"/>
      <c r="VGM3311" s="384"/>
      <c r="VGN3311" s="384"/>
      <c r="VGO3311" s="384"/>
      <c r="VGP3311" s="384"/>
      <c r="VGQ3311" s="384"/>
      <c r="VGR3311" s="384"/>
      <c r="VGS3311" s="384"/>
      <c r="VGT3311" s="384"/>
      <c r="VGU3311" s="384"/>
      <c r="VGV3311" s="384"/>
      <c r="VGW3311" s="384"/>
      <c r="VGX3311" s="384"/>
      <c r="VGY3311" s="384"/>
      <c r="VGZ3311" s="384"/>
      <c r="VHA3311" s="384"/>
      <c r="VHB3311" s="384"/>
      <c r="VHC3311" s="384"/>
      <c r="VHD3311" s="384"/>
      <c r="VHE3311" s="384"/>
      <c r="VHF3311" s="384"/>
      <c r="VHG3311" s="384"/>
      <c r="VHH3311" s="384"/>
      <c r="VHI3311" s="384"/>
      <c r="VHJ3311" s="384"/>
      <c r="VHK3311" s="384"/>
      <c r="VHL3311" s="384"/>
      <c r="VHM3311" s="384"/>
      <c r="VHN3311" s="384"/>
      <c r="VHO3311" s="384"/>
      <c r="VHP3311" s="384"/>
      <c r="VHQ3311" s="384"/>
      <c r="VHR3311" s="384"/>
      <c r="VHS3311" s="384"/>
      <c r="VHT3311" s="384"/>
      <c r="VHU3311" s="384"/>
      <c r="VHV3311" s="384"/>
      <c r="VHW3311" s="384"/>
      <c r="VHX3311" s="384"/>
      <c r="VHY3311" s="384"/>
      <c r="VHZ3311" s="384"/>
      <c r="VIA3311" s="384"/>
      <c r="VIB3311" s="384"/>
      <c r="VIC3311" s="384"/>
      <c r="VID3311" s="384"/>
      <c r="VIE3311" s="384"/>
      <c r="VIF3311" s="384"/>
      <c r="VIG3311" s="384"/>
      <c r="VIH3311" s="384"/>
      <c r="VII3311" s="384"/>
      <c r="VIJ3311" s="384"/>
      <c r="VIK3311" s="384"/>
      <c r="VIL3311" s="384"/>
      <c r="VIM3311" s="384"/>
      <c r="VIN3311" s="384"/>
      <c r="VIO3311" s="384"/>
      <c r="VIP3311" s="384"/>
      <c r="VIQ3311" s="384"/>
      <c r="VIR3311" s="384"/>
      <c r="VIS3311" s="384"/>
      <c r="VIT3311" s="384"/>
      <c r="VIU3311" s="384"/>
      <c r="VIV3311" s="384"/>
      <c r="VIW3311" s="384"/>
      <c r="VIX3311" s="384"/>
      <c r="VIY3311" s="384"/>
      <c r="VIZ3311" s="384"/>
      <c r="VJA3311" s="384"/>
      <c r="VJB3311" s="384"/>
      <c r="VJC3311" s="384"/>
      <c r="VJD3311" s="384"/>
      <c r="VJE3311" s="384"/>
      <c r="VJF3311" s="384"/>
      <c r="VJG3311" s="384"/>
      <c r="VJH3311" s="384"/>
      <c r="VJI3311" s="384"/>
      <c r="VJJ3311" s="384"/>
      <c r="VJK3311" s="384"/>
      <c r="VJL3311" s="384"/>
      <c r="VJM3311" s="384"/>
      <c r="VJN3311" s="384"/>
      <c r="VJO3311" s="384"/>
      <c r="VJP3311" s="384"/>
      <c r="VJQ3311" s="384"/>
      <c r="VJR3311" s="384"/>
      <c r="VJS3311" s="384"/>
      <c r="VJT3311" s="384"/>
      <c r="VJU3311" s="384"/>
      <c r="VJV3311" s="384"/>
      <c r="VJW3311" s="384"/>
      <c r="VJX3311" s="384"/>
      <c r="VJY3311" s="384"/>
      <c r="VJZ3311" s="384"/>
      <c r="VKA3311" s="384"/>
      <c r="VKB3311" s="384"/>
      <c r="VKC3311" s="384"/>
      <c r="VKD3311" s="384"/>
      <c r="VKE3311" s="384"/>
      <c r="VKF3311" s="384"/>
      <c r="VKG3311" s="384"/>
      <c r="VKH3311" s="384"/>
      <c r="VKI3311" s="384"/>
      <c r="VKJ3311" s="384"/>
      <c r="VKK3311" s="384"/>
      <c r="VKL3311" s="384"/>
      <c r="VKM3311" s="384"/>
      <c r="VKN3311" s="384"/>
      <c r="VKO3311" s="384"/>
      <c r="VKP3311" s="384"/>
      <c r="VKQ3311" s="384"/>
      <c r="VKR3311" s="384"/>
      <c r="VKS3311" s="384"/>
      <c r="VKT3311" s="384"/>
      <c r="VKU3311" s="384"/>
      <c r="VKV3311" s="384"/>
      <c r="VKW3311" s="384"/>
      <c r="VKX3311" s="384"/>
      <c r="VKY3311" s="384"/>
      <c r="VKZ3311" s="384"/>
      <c r="VLA3311" s="384"/>
      <c r="VLB3311" s="384"/>
      <c r="VLC3311" s="384"/>
      <c r="VLD3311" s="384"/>
      <c r="VLE3311" s="384"/>
      <c r="VLF3311" s="384"/>
      <c r="VLG3311" s="384"/>
      <c r="VLH3311" s="384"/>
      <c r="VLI3311" s="384"/>
      <c r="VLJ3311" s="384"/>
      <c r="VLK3311" s="384"/>
      <c r="VLL3311" s="384"/>
      <c r="VLM3311" s="384"/>
      <c r="VLN3311" s="384"/>
      <c r="VLO3311" s="384"/>
      <c r="VLP3311" s="384"/>
      <c r="VLQ3311" s="384"/>
      <c r="VLR3311" s="384"/>
      <c r="VLS3311" s="384"/>
      <c r="VLT3311" s="384"/>
      <c r="VLU3311" s="384"/>
      <c r="VLV3311" s="384"/>
      <c r="VLW3311" s="384"/>
      <c r="VLX3311" s="384"/>
      <c r="VLY3311" s="384"/>
      <c r="VLZ3311" s="384"/>
      <c r="VMA3311" s="384"/>
      <c r="VMB3311" s="384"/>
      <c r="VMC3311" s="384"/>
      <c r="VMD3311" s="384"/>
      <c r="VME3311" s="384"/>
      <c r="VMF3311" s="384"/>
      <c r="VMG3311" s="384"/>
      <c r="VMH3311" s="384"/>
      <c r="VMI3311" s="384"/>
      <c r="VMJ3311" s="384"/>
      <c r="VMK3311" s="384"/>
      <c r="VML3311" s="384"/>
      <c r="VMM3311" s="384"/>
      <c r="VMN3311" s="384"/>
      <c r="VMO3311" s="384"/>
      <c r="VMP3311" s="384"/>
      <c r="VMQ3311" s="384"/>
      <c r="VMR3311" s="384"/>
      <c r="VMS3311" s="384"/>
      <c r="VMT3311" s="384"/>
      <c r="VMU3311" s="384"/>
      <c r="VMV3311" s="384"/>
      <c r="VMW3311" s="384"/>
      <c r="VMX3311" s="384"/>
      <c r="VMY3311" s="384"/>
      <c r="VMZ3311" s="384"/>
      <c r="VNA3311" s="384"/>
      <c r="VNB3311" s="384"/>
      <c r="VNC3311" s="384"/>
      <c r="VND3311" s="384"/>
      <c r="VNE3311" s="384"/>
      <c r="VNF3311" s="384"/>
      <c r="VNG3311" s="384"/>
      <c r="VNH3311" s="384"/>
      <c r="VNI3311" s="384"/>
      <c r="VNJ3311" s="384"/>
      <c r="VNK3311" s="384"/>
      <c r="VNL3311" s="384"/>
      <c r="VNM3311" s="384"/>
      <c r="VNN3311" s="384"/>
      <c r="VNO3311" s="384"/>
      <c r="VNP3311" s="384"/>
      <c r="VNQ3311" s="384"/>
      <c r="VNR3311" s="384"/>
      <c r="VNS3311" s="384"/>
      <c r="VNT3311" s="384"/>
      <c r="VNU3311" s="384"/>
      <c r="VNV3311" s="384"/>
      <c r="VNW3311" s="384"/>
      <c r="VNX3311" s="384"/>
      <c r="VNY3311" s="384"/>
      <c r="VNZ3311" s="384"/>
      <c r="VOA3311" s="384"/>
      <c r="VOB3311" s="384"/>
      <c r="VOC3311" s="384"/>
      <c r="VOD3311" s="384"/>
      <c r="VOE3311" s="384"/>
      <c r="VOF3311" s="384"/>
      <c r="VOG3311" s="384"/>
      <c r="VOH3311" s="384"/>
      <c r="VOI3311" s="384"/>
      <c r="VOJ3311" s="384"/>
      <c r="VOK3311" s="384"/>
      <c r="VOL3311" s="384"/>
      <c r="VOM3311" s="384"/>
      <c r="VON3311" s="384"/>
      <c r="VOO3311" s="384"/>
      <c r="VOP3311" s="384"/>
      <c r="VOQ3311" s="384"/>
      <c r="VOR3311" s="384"/>
      <c r="VOS3311" s="384"/>
      <c r="VOT3311" s="384"/>
      <c r="VOU3311" s="384"/>
      <c r="VOV3311" s="384"/>
      <c r="VOW3311" s="384"/>
      <c r="VOX3311" s="384"/>
      <c r="VOY3311" s="384"/>
      <c r="VOZ3311" s="384"/>
      <c r="VPA3311" s="384"/>
      <c r="VPB3311" s="384"/>
      <c r="VPC3311" s="384"/>
      <c r="VPD3311" s="384"/>
      <c r="VPE3311" s="384"/>
      <c r="VPF3311" s="384"/>
      <c r="VPG3311" s="384"/>
      <c r="VPH3311" s="384"/>
      <c r="VPI3311" s="384"/>
      <c r="VPJ3311" s="384"/>
      <c r="VPK3311" s="384"/>
      <c r="VPL3311" s="384"/>
      <c r="VPM3311" s="384"/>
      <c r="VPN3311" s="384"/>
      <c r="VPO3311" s="384"/>
      <c r="VPP3311" s="384"/>
      <c r="VPQ3311" s="384"/>
      <c r="VPR3311" s="384"/>
      <c r="VPS3311" s="384"/>
      <c r="VPT3311" s="384"/>
      <c r="VPU3311" s="384"/>
      <c r="VPV3311" s="384"/>
      <c r="VPW3311" s="384"/>
      <c r="VPX3311" s="384"/>
      <c r="VPY3311" s="384"/>
      <c r="VPZ3311" s="384"/>
      <c r="VQA3311" s="384"/>
      <c r="VQB3311" s="384"/>
      <c r="VQC3311" s="384"/>
      <c r="VQD3311" s="384"/>
      <c r="VQE3311" s="384"/>
      <c r="VQF3311" s="384"/>
      <c r="VQG3311" s="384"/>
      <c r="VQH3311" s="384"/>
      <c r="VQI3311" s="384"/>
      <c r="VQJ3311" s="384"/>
      <c r="VQK3311" s="384"/>
      <c r="VQL3311" s="384"/>
      <c r="VQM3311" s="384"/>
      <c r="VQN3311" s="384"/>
      <c r="VQO3311" s="384"/>
      <c r="VQP3311" s="384"/>
      <c r="VQQ3311" s="384"/>
      <c r="VQR3311" s="384"/>
      <c r="VQS3311" s="384"/>
      <c r="VQT3311" s="384"/>
      <c r="VQU3311" s="384"/>
      <c r="VQV3311" s="384"/>
      <c r="VQW3311" s="384"/>
      <c r="VQX3311" s="384"/>
      <c r="VQY3311" s="384"/>
      <c r="VQZ3311" s="384"/>
      <c r="VRA3311" s="384"/>
      <c r="VRB3311" s="384"/>
      <c r="VRC3311" s="384"/>
      <c r="VRD3311" s="384"/>
      <c r="VRE3311" s="384"/>
      <c r="VRF3311" s="384"/>
      <c r="VRG3311" s="384"/>
      <c r="VRH3311" s="384"/>
      <c r="VRI3311" s="384"/>
      <c r="VRJ3311" s="384"/>
      <c r="VRK3311" s="384"/>
      <c r="VRL3311" s="384"/>
      <c r="VRM3311" s="384"/>
      <c r="VRN3311" s="384"/>
      <c r="VRO3311" s="384"/>
      <c r="VRP3311" s="384"/>
      <c r="VRQ3311" s="384"/>
      <c r="VRR3311" s="384"/>
      <c r="VRS3311" s="384"/>
      <c r="VRT3311" s="384"/>
      <c r="VRU3311" s="384"/>
      <c r="VRV3311" s="384"/>
      <c r="VRW3311" s="384"/>
      <c r="VRX3311" s="384"/>
      <c r="VRY3311" s="384"/>
      <c r="VRZ3311" s="384"/>
      <c r="VSA3311" s="384"/>
      <c r="VSB3311" s="384"/>
      <c r="VSC3311" s="384"/>
      <c r="VSD3311" s="384"/>
      <c r="VSE3311" s="384"/>
      <c r="VSF3311" s="384"/>
      <c r="VSG3311" s="384"/>
      <c r="VSH3311" s="384"/>
      <c r="VSI3311" s="384"/>
      <c r="VSJ3311" s="384"/>
      <c r="VSK3311" s="384"/>
      <c r="VSL3311" s="384"/>
      <c r="VSM3311" s="384"/>
      <c r="VSN3311" s="384"/>
      <c r="VSO3311" s="384"/>
      <c r="VSP3311" s="384"/>
      <c r="VSQ3311" s="384"/>
      <c r="VSR3311" s="384"/>
      <c r="VSS3311" s="384"/>
      <c r="VST3311" s="384"/>
      <c r="VSU3311" s="384"/>
      <c r="VSV3311" s="384"/>
      <c r="VSW3311" s="384"/>
      <c r="VSX3311" s="384"/>
      <c r="VSY3311" s="384"/>
      <c r="VSZ3311" s="384"/>
      <c r="VTA3311" s="384"/>
      <c r="VTB3311" s="384"/>
      <c r="VTC3311" s="384"/>
      <c r="VTD3311" s="384"/>
      <c r="VTE3311" s="384"/>
      <c r="VTF3311" s="384"/>
      <c r="VTG3311" s="384"/>
      <c r="VTH3311" s="384"/>
      <c r="VTI3311" s="384"/>
      <c r="VTJ3311" s="384"/>
      <c r="VTK3311" s="384"/>
      <c r="VTL3311" s="384"/>
      <c r="VTM3311" s="384"/>
      <c r="VTN3311" s="384"/>
      <c r="VTO3311" s="384"/>
      <c r="VTP3311" s="384"/>
      <c r="VTQ3311" s="384"/>
      <c r="VTR3311" s="384"/>
      <c r="VTS3311" s="384"/>
      <c r="VTT3311" s="384"/>
      <c r="VTU3311" s="384"/>
      <c r="VTV3311" s="384"/>
      <c r="VTW3311" s="384"/>
      <c r="VTX3311" s="384"/>
      <c r="VTY3311" s="384"/>
      <c r="VTZ3311" s="384"/>
      <c r="VUA3311" s="384"/>
      <c r="VUB3311" s="384"/>
      <c r="VUC3311" s="384"/>
      <c r="VUD3311" s="384"/>
      <c r="VUE3311" s="384"/>
      <c r="VUF3311" s="384"/>
      <c r="VUG3311" s="384"/>
      <c r="VUH3311" s="384"/>
      <c r="VUI3311" s="384"/>
      <c r="VUJ3311" s="384"/>
      <c r="VUK3311" s="384"/>
      <c r="VUL3311" s="384"/>
      <c r="VUM3311" s="384"/>
      <c r="VUN3311" s="384"/>
      <c r="VUO3311" s="384"/>
      <c r="VUP3311" s="384"/>
      <c r="VUQ3311" s="384"/>
      <c r="VUR3311" s="384"/>
      <c r="VUS3311" s="384"/>
      <c r="VUT3311" s="384"/>
      <c r="VUU3311" s="384"/>
      <c r="VUV3311" s="384"/>
      <c r="VUW3311" s="384"/>
      <c r="VUX3311" s="384"/>
      <c r="VUY3311" s="384"/>
      <c r="VUZ3311" s="384"/>
      <c r="VVA3311" s="384"/>
      <c r="VVB3311" s="384"/>
      <c r="VVC3311" s="384"/>
      <c r="VVD3311" s="384"/>
      <c r="VVE3311" s="384"/>
      <c r="VVF3311" s="384"/>
      <c r="VVG3311" s="384"/>
      <c r="VVH3311" s="384"/>
      <c r="VVI3311" s="384"/>
      <c r="VVJ3311" s="384"/>
      <c r="VVK3311" s="384"/>
      <c r="VVL3311" s="384"/>
      <c r="VVM3311" s="384"/>
      <c r="VVN3311" s="384"/>
      <c r="VVO3311" s="384"/>
      <c r="VVP3311" s="384"/>
      <c r="VVQ3311" s="384"/>
      <c r="VVR3311" s="384"/>
      <c r="VVS3311" s="384"/>
      <c r="VVT3311" s="384"/>
      <c r="VVU3311" s="384"/>
      <c r="VVV3311" s="384"/>
      <c r="VVW3311" s="384"/>
      <c r="VVX3311" s="384"/>
      <c r="VVY3311" s="384"/>
      <c r="VVZ3311" s="384"/>
      <c r="VWA3311" s="384"/>
      <c r="VWB3311" s="384"/>
      <c r="VWC3311" s="384"/>
      <c r="VWD3311" s="384"/>
      <c r="VWE3311" s="384"/>
      <c r="VWF3311" s="384"/>
      <c r="VWG3311" s="384"/>
      <c r="VWH3311" s="384"/>
      <c r="VWI3311" s="384"/>
      <c r="VWJ3311" s="384"/>
      <c r="VWK3311" s="384"/>
      <c r="VWL3311" s="384"/>
      <c r="VWM3311" s="384"/>
      <c r="VWN3311" s="384"/>
      <c r="VWO3311" s="384"/>
      <c r="VWP3311" s="384"/>
      <c r="VWQ3311" s="384"/>
      <c r="VWR3311" s="384"/>
      <c r="VWS3311" s="384"/>
      <c r="VWT3311" s="384"/>
      <c r="VWU3311" s="384"/>
      <c r="VWV3311" s="384"/>
      <c r="VWW3311" s="384"/>
      <c r="VWX3311" s="384"/>
      <c r="VWY3311" s="384"/>
      <c r="VWZ3311" s="384"/>
      <c r="VXA3311" s="384"/>
      <c r="VXB3311" s="384"/>
      <c r="VXC3311" s="384"/>
      <c r="VXD3311" s="384"/>
      <c r="VXE3311" s="384"/>
      <c r="VXF3311" s="384"/>
      <c r="VXG3311" s="384"/>
      <c r="VXH3311" s="384"/>
      <c r="VXI3311" s="384"/>
      <c r="VXJ3311" s="384"/>
      <c r="VXK3311" s="384"/>
      <c r="VXL3311" s="384"/>
      <c r="VXM3311" s="384"/>
      <c r="VXN3311" s="384"/>
      <c r="VXO3311" s="384"/>
      <c r="VXP3311" s="384"/>
      <c r="VXQ3311" s="384"/>
      <c r="VXR3311" s="384"/>
      <c r="VXS3311" s="384"/>
      <c r="VXT3311" s="384"/>
      <c r="VXU3311" s="384"/>
      <c r="VXV3311" s="384"/>
      <c r="VXW3311" s="384"/>
      <c r="VXX3311" s="384"/>
      <c r="VXY3311" s="384"/>
      <c r="VXZ3311" s="384"/>
      <c r="VYA3311" s="384"/>
      <c r="VYB3311" s="384"/>
      <c r="VYC3311" s="384"/>
      <c r="VYD3311" s="384"/>
      <c r="VYE3311" s="384"/>
      <c r="VYF3311" s="384"/>
      <c r="VYG3311" s="384"/>
      <c r="VYH3311" s="384"/>
      <c r="VYI3311" s="384"/>
      <c r="VYJ3311" s="384"/>
      <c r="VYK3311" s="384"/>
      <c r="VYL3311" s="384"/>
      <c r="VYM3311" s="384"/>
      <c r="VYN3311" s="384"/>
      <c r="VYO3311" s="384"/>
      <c r="VYP3311" s="384"/>
      <c r="VYQ3311" s="384"/>
      <c r="VYR3311" s="384"/>
      <c r="VYS3311" s="384"/>
      <c r="VYT3311" s="384"/>
      <c r="VYU3311" s="384"/>
      <c r="VYV3311" s="384"/>
      <c r="VYW3311" s="384"/>
      <c r="VYX3311" s="384"/>
      <c r="VYY3311" s="384"/>
      <c r="VYZ3311" s="384"/>
      <c r="VZA3311" s="384"/>
      <c r="VZB3311" s="384"/>
      <c r="VZC3311" s="384"/>
      <c r="VZD3311" s="384"/>
      <c r="VZE3311" s="384"/>
      <c r="VZF3311" s="384"/>
      <c r="VZG3311" s="384"/>
      <c r="VZH3311" s="384"/>
      <c r="VZI3311" s="384"/>
      <c r="VZJ3311" s="384"/>
      <c r="VZK3311" s="384"/>
      <c r="VZL3311" s="384"/>
      <c r="VZM3311" s="384"/>
      <c r="VZN3311" s="384"/>
      <c r="VZO3311" s="384"/>
      <c r="VZP3311" s="384"/>
      <c r="VZQ3311" s="384"/>
      <c r="VZR3311" s="384"/>
      <c r="VZS3311" s="384"/>
      <c r="VZT3311" s="384"/>
      <c r="VZU3311" s="384"/>
      <c r="VZV3311" s="384"/>
      <c r="VZW3311" s="384"/>
      <c r="VZX3311" s="384"/>
      <c r="VZY3311" s="384"/>
      <c r="VZZ3311" s="384"/>
      <c r="WAA3311" s="384"/>
      <c r="WAB3311" s="384"/>
      <c r="WAC3311" s="384"/>
      <c r="WAD3311" s="384"/>
      <c r="WAE3311" s="384"/>
      <c r="WAF3311" s="384"/>
      <c r="WAG3311" s="384"/>
      <c r="WAH3311" s="384"/>
      <c r="WAI3311" s="384"/>
      <c r="WAJ3311" s="384"/>
      <c r="WAK3311" s="384"/>
      <c r="WAL3311" s="384"/>
      <c r="WAM3311" s="384"/>
      <c r="WAN3311" s="384"/>
      <c r="WAO3311" s="384"/>
      <c r="WAP3311" s="384"/>
      <c r="WAQ3311" s="384"/>
      <c r="WAR3311" s="384"/>
      <c r="WAS3311" s="384"/>
      <c r="WAT3311" s="384"/>
      <c r="WAU3311" s="384"/>
      <c r="WAV3311" s="384"/>
      <c r="WAW3311" s="384"/>
      <c r="WAX3311" s="384"/>
      <c r="WAY3311" s="384"/>
      <c r="WAZ3311" s="384"/>
      <c r="WBA3311" s="384"/>
      <c r="WBB3311" s="384"/>
      <c r="WBC3311" s="384"/>
      <c r="WBD3311" s="384"/>
      <c r="WBE3311" s="384"/>
      <c r="WBF3311" s="384"/>
      <c r="WBG3311" s="384"/>
      <c r="WBH3311" s="384"/>
      <c r="WBI3311" s="384"/>
      <c r="WBJ3311" s="384"/>
      <c r="WBK3311" s="384"/>
      <c r="WBL3311" s="384"/>
      <c r="WBM3311" s="384"/>
      <c r="WBN3311" s="384"/>
      <c r="WBO3311" s="384"/>
      <c r="WBP3311" s="384"/>
      <c r="WBQ3311" s="384"/>
      <c r="WBR3311" s="384"/>
      <c r="WBS3311" s="384"/>
      <c r="WBT3311" s="384"/>
      <c r="WBU3311" s="384"/>
      <c r="WBV3311" s="384"/>
      <c r="WBW3311" s="384"/>
      <c r="WBX3311" s="384"/>
      <c r="WBY3311" s="384"/>
      <c r="WBZ3311" s="384"/>
      <c r="WCA3311" s="384"/>
      <c r="WCB3311" s="384"/>
      <c r="WCC3311" s="384"/>
      <c r="WCD3311" s="384"/>
      <c r="WCE3311" s="384"/>
      <c r="WCF3311" s="384"/>
      <c r="WCG3311" s="384"/>
      <c r="WCH3311" s="384"/>
      <c r="WCI3311" s="384"/>
      <c r="WCJ3311" s="384"/>
      <c r="WCK3311" s="384"/>
      <c r="WCL3311" s="384"/>
      <c r="WCM3311" s="384"/>
      <c r="WCN3311" s="384"/>
      <c r="WCO3311" s="384"/>
      <c r="WCP3311" s="384"/>
      <c r="WCQ3311" s="384"/>
      <c r="WCR3311" s="384"/>
      <c r="WCS3311" s="384"/>
      <c r="WCT3311" s="384"/>
      <c r="WCU3311" s="384"/>
      <c r="WCV3311" s="384"/>
      <c r="WCW3311" s="384"/>
      <c r="WCX3311" s="384"/>
      <c r="WCY3311" s="384"/>
      <c r="WCZ3311" s="384"/>
      <c r="WDA3311" s="384"/>
      <c r="WDB3311" s="384"/>
      <c r="WDC3311" s="384"/>
      <c r="WDD3311" s="384"/>
      <c r="WDE3311" s="384"/>
      <c r="WDF3311" s="384"/>
      <c r="WDG3311" s="384"/>
      <c r="WDH3311" s="384"/>
      <c r="WDI3311" s="384"/>
      <c r="WDJ3311" s="384"/>
      <c r="WDK3311" s="384"/>
      <c r="WDL3311" s="384"/>
      <c r="WDM3311" s="384"/>
      <c r="WDN3311" s="384"/>
      <c r="WDO3311" s="384"/>
      <c r="WDP3311" s="384"/>
      <c r="WDQ3311" s="384"/>
      <c r="WDR3311" s="384"/>
      <c r="WDS3311" s="384"/>
      <c r="WDT3311" s="384"/>
      <c r="WDU3311" s="384"/>
      <c r="WDV3311" s="384"/>
      <c r="WDW3311" s="384"/>
      <c r="WDX3311" s="384"/>
      <c r="WDY3311" s="384"/>
      <c r="WDZ3311" s="384"/>
      <c r="WEA3311" s="384"/>
      <c r="WEB3311" s="384"/>
      <c r="WEC3311" s="384"/>
      <c r="WED3311" s="384"/>
      <c r="WEE3311" s="384"/>
      <c r="WEF3311" s="384"/>
      <c r="WEG3311" s="384"/>
      <c r="WEH3311" s="384"/>
      <c r="WEI3311" s="384"/>
      <c r="WEJ3311" s="384"/>
      <c r="WEK3311" s="384"/>
      <c r="WEL3311" s="384"/>
      <c r="WEM3311" s="384"/>
      <c r="WEN3311" s="384"/>
      <c r="WEO3311" s="384"/>
      <c r="WEP3311" s="384"/>
      <c r="WEQ3311" s="384"/>
      <c r="WER3311" s="384"/>
      <c r="WES3311" s="384"/>
      <c r="WET3311" s="384"/>
      <c r="WEU3311" s="384"/>
      <c r="WEV3311" s="384"/>
      <c r="WEW3311" s="384"/>
      <c r="WEX3311" s="384"/>
      <c r="WEY3311" s="384"/>
      <c r="WEZ3311" s="384"/>
      <c r="WFA3311" s="384"/>
      <c r="WFB3311" s="384"/>
      <c r="WFC3311" s="384"/>
      <c r="WFD3311" s="384"/>
      <c r="WFE3311" s="384"/>
      <c r="WFF3311" s="384"/>
      <c r="WFG3311" s="384"/>
      <c r="WFH3311" s="384"/>
      <c r="WFI3311" s="384"/>
      <c r="WFJ3311" s="384"/>
      <c r="WFK3311" s="384"/>
      <c r="WFL3311" s="384"/>
      <c r="WFM3311" s="384"/>
      <c r="WFN3311" s="384"/>
      <c r="WFO3311" s="384"/>
      <c r="WFP3311" s="384"/>
      <c r="WFQ3311" s="384"/>
      <c r="WFR3311" s="384"/>
      <c r="WFS3311" s="384"/>
      <c r="WFT3311" s="384"/>
      <c r="WFU3311" s="384"/>
      <c r="WFV3311" s="384"/>
      <c r="WFW3311" s="384"/>
      <c r="WFX3311" s="384"/>
      <c r="WFY3311" s="384"/>
      <c r="WFZ3311" s="384"/>
      <c r="WGA3311" s="384"/>
      <c r="WGB3311" s="384"/>
      <c r="WGC3311" s="384"/>
      <c r="WGD3311" s="384"/>
      <c r="WGE3311" s="384"/>
      <c r="WGF3311" s="384"/>
      <c r="WGG3311" s="384"/>
      <c r="WGH3311" s="384"/>
      <c r="WGI3311" s="384"/>
      <c r="WGJ3311" s="384"/>
      <c r="WGK3311" s="384"/>
      <c r="WGL3311" s="384"/>
      <c r="WGM3311" s="384"/>
      <c r="WGN3311" s="384"/>
      <c r="WGO3311" s="384"/>
      <c r="WGP3311" s="384"/>
      <c r="WGQ3311" s="384"/>
      <c r="WGR3311" s="384"/>
      <c r="WGS3311" s="384"/>
      <c r="WGT3311" s="384"/>
      <c r="WGU3311" s="384"/>
      <c r="WGV3311" s="384"/>
      <c r="WGW3311" s="384"/>
      <c r="WGX3311" s="384"/>
      <c r="WGY3311" s="384"/>
      <c r="WGZ3311" s="384"/>
      <c r="WHA3311" s="384"/>
      <c r="WHB3311" s="384"/>
      <c r="WHC3311" s="384"/>
      <c r="WHD3311" s="384"/>
      <c r="WHE3311" s="384"/>
      <c r="WHF3311" s="384"/>
      <c r="WHG3311" s="384"/>
      <c r="WHH3311" s="384"/>
      <c r="WHI3311" s="384"/>
      <c r="WHJ3311" s="384"/>
      <c r="WHK3311" s="384"/>
      <c r="WHL3311" s="384"/>
      <c r="WHM3311" s="384"/>
      <c r="WHN3311" s="384"/>
      <c r="WHO3311" s="384"/>
      <c r="WHP3311" s="384"/>
      <c r="WHQ3311" s="384"/>
      <c r="WHR3311" s="384"/>
      <c r="WHS3311" s="384"/>
      <c r="WHT3311" s="384"/>
      <c r="WHU3311" s="384"/>
      <c r="WHV3311" s="384"/>
      <c r="WHW3311" s="384"/>
      <c r="WHX3311" s="384"/>
      <c r="WHY3311" s="384"/>
      <c r="WHZ3311" s="384"/>
      <c r="WIA3311" s="384"/>
      <c r="WIB3311" s="384"/>
      <c r="WIC3311" s="384"/>
      <c r="WID3311" s="384"/>
      <c r="WIE3311" s="384"/>
      <c r="WIF3311" s="384"/>
      <c r="WIG3311" s="384"/>
      <c r="WIH3311" s="384"/>
      <c r="WII3311" s="384"/>
      <c r="WIJ3311" s="384"/>
      <c r="WIK3311" s="384"/>
      <c r="WIL3311" s="384"/>
      <c r="WIM3311" s="384"/>
      <c r="WIN3311" s="384"/>
      <c r="WIO3311" s="384"/>
      <c r="WIP3311" s="384"/>
      <c r="WIQ3311" s="384"/>
      <c r="WIR3311" s="384"/>
      <c r="WIS3311" s="384"/>
      <c r="WIT3311" s="384"/>
      <c r="WIU3311" s="384"/>
      <c r="WIV3311" s="384"/>
      <c r="WIW3311" s="384"/>
      <c r="WIX3311" s="384"/>
      <c r="WIY3311" s="384"/>
      <c r="WIZ3311" s="384"/>
      <c r="WJA3311" s="384"/>
      <c r="WJB3311" s="384"/>
      <c r="WJC3311" s="384"/>
      <c r="WJD3311" s="384"/>
      <c r="WJE3311" s="384"/>
      <c r="WJF3311" s="384"/>
      <c r="WJG3311" s="384"/>
      <c r="WJH3311" s="384"/>
      <c r="WJI3311" s="384"/>
      <c r="WJJ3311" s="384"/>
      <c r="WJK3311" s="384"/>
      <c r="WJL3311" s="384"/>
      <c r="WJM3311" s="384"/>
      <c r="WJN3311" s="384"/>
      <c r="WJO3311" s="384"/>
      <c r="WJP3311" s="384"/>
      <c r="WJQ3311" s="384"/>
      <c r="WJR3311" s="384"/>
      <c r="WJS3311" s="384"/>
      <c r="WJT3311" s="384"/>
      <c r="WJU3311" s="384"/>
      <c r="WJV3311" s="384"/>
      <c r="WJW3311" s="384"/>
      <c r="WJX3311" s="384"/>
      <c r="WJY3311" s="384"/>
      <c r="WJZ3311" s="384"/>
      <c r="WKA3311" s="384"/>
      <c r="WKB3311" s="384"/>
      <c r="WKC3311" s="384"/>
      <c r="WKD3311" s="384"/>
      <c r="WKE3311" s="384"/>
      <c r="WKF3311" s="384"/>
      <c r="WKG3311" s="384"/>
      <c r="WKH3311" s="384"/>
      <c r="WKI3311" s="384"/>
      <c r="WKJ3311" s="384"/>
      <c r="WKK3311" s="384"/>
      <c r="WKL3311" s="384"/>
      <c r="WKM3311" s="384"/>
      <c r="WKN3311" s="384"/>
      <c r="WKO3311" s="384"/>
      <c r="WKP3311" s="384"/>
      <c r="WKQ3311" s="384"/>
      <c r="WKR3311" s="384"/>
      <c r="WKS3311" s="384"/>
      <c r="WKT3311" s="384"/>
      <c r="WKU3311" s="384"/>
      <c r="WKV3311" s="384"/>
      <c r="WKW3311" s="384"/>
      <c r="WKX3311" s="384"/>
      <c r="WKY3311" s="384"/>
      <c r="WKZ3311" s="384"/>
      <c r="WLA3311" s="384"/>
      <c r="WLB3311" s="384"/>
      <c r="WLC3311" s="384"/>
      <c r="WLD3311" s="384"/>
      <c r="WLE3311" s="384"/>
      <c r="WLF3311" s="384"/>
      <c r="WLG3311" s="384"/>
      <c r="WLH3311" s="384"/>
      <c r="WLI3311" s="384"/>
      <c r="WLJ3311" s="384"/>
      <c r="WLK3311" s="384"/>
      <c r="WLL3311" s="384"/>
      <c r="WLM3311" s="384"/>
      <c r="WLN3311" s="384"/>
      <c r="WLO3311" s="384"/>
      <c r="WLP3311" s="384"/>
      <c r="WLQ3311" s="384"/>
      <c r="WLR3311" s="384"/>
      <c r="WLS3311" s="384"/>
      <c r="WLT3311" s="384"/>
      <c r="WLU3311" s="384"/>
      <c r="WLV3311" s="384"/>
      <c r="WLW3311" s="384"/>
      <c r="WLX3311" s="384"/>
      <c r="WLY3311" s="384"/>
      <c r="WLZ3311" s="384"/>
      <c r="WMA3311" s="384"/>
      <c r="WMB3311" s="384"/>
      <c r="WMC3311" s="384"/>
      <c r="WMD3311" s="384"/>
      <c r="WME3311" s="384"/>
      <c r="WMF3311" s="384"/>
      <c r="WMG3311" s="384"/>
      <c r="WMH3311" s="384"/>
      <c r="WMI3311" s="384"/>
      <c r="WMJ3311" s="384"/>
      <c r="WMK3311" s="384"/>
      <c r="WML3311" s="384"/>
      <c r="WMM3311" s="384"/>
      <c r="WMN3311" s="384"/>
      <c r="WMO3311" s="384"/>
      <c r="WMP3311" s="384"/>
      <c r="WMQ3311" s="384"/>
      <c r="WMR3311" s="384"/>
      <c r="WMS3311" s="384"/>
      <c r="WMT3311" s="384"/>
      <c r="WMU3311" s="384"/>
      <c r="WMV3311" s="384"/>
      <c r="WMW3311" s="384"/>
      <c r="WMX3311" s="384"/>
      <c r="WMY3311" s="384"/>
      <c r="WMZ3311" s="384"/>
      <c r="WNA3311" s="384"/>
      <c r="WNB3311" s="384"/>
      <c r="WNC3311" s="384"/>
      <c r="WND3311" s="384"/>
      <c r="WNE3311" s="384"/>
      <c r="WNF3311" s="384"/>
      <c r="WNG3311" s="384"/>
      <c r="WNH3311" s="384"/>
      <c r="WNI3311" s="384"/>
      <c r="WNJ3311" s="384"/>
      <c r="WNK3311" s="384"/>
      <c r="WNL3311" s="384"/>
      <c r="WNM3311" s="384"/>
      <c r="WNN3311" s="384"/>
      <c r="WNO3311" s="384"/>
      <c r="WNP3311" s="384"/>
      <c r="WNQ3311" s="384"/>
      <c r="WNR3311" s="384"/>
      <c r="WNS3311" s="384"/>
      <c r="WNT3311" s="384"/>
      <c r="WNU3311" s="384"/>
      <c r="WNV3311" s="384"/>
      <c r="WNW3311" s="384"/>
      <c r="WNX3311" s="384"/>
      <c r="WNY3311" s="384"/>
      <c r="WNZ3311" s="384"/>
      <c r="WOA3311" s="384"/>
      <c r="WOB3311" s="384"/>
      <c r="WOC3311" s="384"/>
      <c r="WOD3311" s="384"/>
      <c r="WOE3311" s="384"/>
      <c r="WOF3311" s="384"/>
      <c r="WOG3311" s="384"/>
      <c r="WOH3311" s="384"/>
      <c r="WOI3311" s="384"/>
      <c r="WOJ3311" s="384"/>
      <c r="WOK3311" s="384"/>
      <c r="WOL3311" s="384"/>
      <c r="WOM3311" s="384"/>
      <c r="WON3311" s="384"/>
      <c r="WOO3311" s="384"/>
      <c r="WOP3311" s="384"/>
      <c r="WOQ3311" s="384"/>
      <c r="WOR3311" s="384"/>
      <c r="WOS3311" s="384"/>
      <c r="WOT3311" s="384"/>
      <c r="WOU3311" s="384"/>
      <c r="WOV3311" s="384"/>
      <c r="WOW3311" s="384"/>
      <c r="WOX3311" s="384"/>
      <c r="WOY3311" s="384"/>
      <c r="WOZ3311" s="384"/>
      <c r="WPA3311" s="384"/>
      <c r="WPB3311" s="384"/>
      <c r="WPC3311" s="384"/>
      <c r="WPD3311" s="384"/>
      <c r="WPE3311" s="384"/>
      <c r="WPF3311" s="384"/>
      <c r="WPG3311" s="384"/>
      <c r="WPH3311" s="384"/>
      <c r="WPI3311" s="384"/>
      <c r="WPJ3311" s="384"/>
      <c r="WPK3311" s="384"/>
      <c r="WPL3311" s="384"/>
      <c r="WPM3311" s="384"/>
      <c r="WPN3311" s="384"/>
      <c r="WPO3311" s="384"/>
      <c r="WPP3311" s="384"/>
      <c r="WPQ3311" s="384"/>
      <c r="WPR3311" s="384"/>
      <c r="WPS3311" s="384"/>
      <c r="WPT3311" s="384"/>
      <c r="WPU3311" s="384"/>
      <c r="WPV3311" s="384"/>
      <c r="WPW3311" s="384"/>
      <c r="WPX3311" s="384"/>
      <c r="WPY3311" s="384"/>
      <c r="WPZ3311" s="384"/>
      <c r="WQA3311" s="384"/>
      <c r="WQB3311" s="384"/>
      <c r="WQC3311" s="384"/>
      <c r="WQD3311" s="384"/>
      <c r="WQE3311" s="384"/>
      <c r="WQF3311" s="384"/>
      <c r="WQG3311" s="384"/>
      <c r="WQH3311" s="384"/>
      <c r="WQI3311" s="384"/>
      <c r="WQJ3311" s="384"/>
      <c r="WQK3311" s="384"/>
      <c r="WQL3311" s="384"/>
      <c r="WQM3311" s="384"/>
      <c r="WQN3311" s="384"/>
      <c r="WQO3311" s="384"/>
      <c r="WQP3311" s="384"/>
      <c r="WQQ3311" s="384"/>
      <c r="WQR3311" s="384"/>
      <c r="WQS3311" s="384"/>
      <c r="WQT3311" s="384"/>
      <c r="WQU3311" s="384"/>
      <c r="WQV3311" s="384"/>
      <c r="WQW3311" s="384"/>
      <c r="WQX3311" s="384"/>
      <c r="WQY3311" s="384"/>
      <c r="WQZ3311" s="384"/>
      <c r="WRA3311" s="384"/>
      <c r="WRB3311" s="384"/>
      <c r="WRC3311" s="384"/>
      <c r="WRD3311" s="384"/>
      <c r="WRE3311" s="384"/>
      <c r="WRF3311" s="384"/>
      <c r="WRG3311" s="384"/>
      <c r="WRH3311" s="384"/>
      <c r="WRI3311" s="384"/>
      <c r="WRJ3311" s="384"/>
      <c r="WRK3311" s="384"/>
      <c r="WRL3311" s="384"/>
      <c r="WRM3311" s="384"/>
      <c r="WRN3311" s="384"/>
      <c r="WRO3311" s="384"/>
      <c r="WRP3311" s="384"/>
      <c r="WRQ3311" s="384"/>
      <c r="WRR3311" s="384"/>
      <c r="WRS3311" s="384"/>
      <c r="WRT3311" s="384"/>
      <c r="WRU3311" s="384"/>
      <c r="WRV3311" s="384"/>
      <c r="WRW3311" s="384"/>
      <c r="WRX3311" s="384"/>
      <c r="WRY3311" s="384"/>
      <c r="WRZ3311" s="384"/>
      <c r="WSA3311" s="384"/>
      <c r="WSB3311" s="384"/>
      <c r="WSC3311" s="384"/>
      <c r="WSD3311" s="384"/>
      <c r="WSE3311" s="384"/>
      <c r="WSF3311" s="384"/>
      <c r="WSG3311" s="384"/>
      <c r="WSH3311" s="384"/>
      <c r="WSI3311" s="384"/>
      <c r="WSJ3311" s="384"/>
      <c r="WSK3311" s="384"/>
      <c r="WSL3311" s="384"/>
      <c r="WSM3311" s="384"/>
      <c r="WSN3311" s="384"/>
      <c r="WSO3311" s="384"/>
      <c r="WSP3311" s="384"/>
      <c r="WSQ3311" s="384"/>
      <c r="WSR3311" s="384"/>
      <c r="WSS3311" s="384"/>
      <c r="WST3311" s="384"/>
      <c r="WSU3311" s="384"/>
      <c r="WSV3311" s="384"/>
      <c r="WSW3311" s="384"/>
      <c r="WSX3311" s="384"/>
      <c r="WSY3311" s="384"/>
      <c r="WSZ3311" s="384"/>
      <c r="WTA3311" s="384"/>
      <c r="WTB3311" s="384"/>
      <c r="WTC3311" s="384"/>
      <c r="WTD3311" s="384"/>
      <c r="WTE3311" s="384"/>
      <c r="WTF3311" s="384"/>
      <c r="WTG3311" s="384"/>
      <c r="WTH3311" s="384"/>
      <c r="WTI3311" s="384"/>
      <c r="WTJ3311" s="384"/>
      <c r="WTK3311" s="384"/>
      <c r="WTL3311" s="384"/>
      <c r="WTM3311" s="384"/>
      <c r="WTN3311" s="384"/>
      <c r="WTO3311" s="384"/>
      <c r="WTP3311" s="384"/>
      <c r="WTQ3311" s="384"/>
      <c r="WTR3311" s="384"/>
      <c r="WTS3311" s="384"/>
      <c r="WTT3311" s="384"/>
      <c r="WTU3311" s="384"/>
      <c r="WTV3311" s="384"/>
      <c r="WTW3311" s="384"/>
      <c r="WTX3311" s="384"/>
      <c r="WTY3311" s="384"/>
      <c r="WTZ3311" s="384"/>
      <c r="WUA3311" s="384"/>
      <c r="WUB3311" s="384"/>
      <c r="WUC3311" s="384"/>
      <c r="WUD3311" s="384"/>
      <c r="WUE3311" s="384"/>
      <c r="WUF3311" s="384"/>
      <c r="WUG3311" s="384"/>
      <c r="WUH3311" s="384"/>
      <c r="WUI3311" s="384"/>
      <c r="WUJ3311" s="384"/>
      <c r="WUK3311" s="384"/>
      <c r="WUL3311" s="384"/>
      <c r="WUM3311" s="384"/>
      <c r="WUN3311" s="384"/>
      <c r="WUO3311" s="384"/>
      <c r="WUP3311" s="384"/>
      <c r="WUQ3311" s="384"/>
      <c r="WUR3311" s="384"/>
      <c r="WUS3311" s="384"/>
      <c r="WUT3311" s="384"/>
      <c r="WUU3311" s="384"/>
      <c r="WUV3311" s="384"/>
      <c r="WUW3311" s="384"/>
      <c r="WUX3311" s="384"/>
      <c r="WUY3311" s="384"/>
      <c r="WUZ3311" s="384"/>
      <c r="WVA3311" s="384"/>
      <c r="WVB3311" s="384"/>
      <c r="WVC3311" s="384"/>
      <c r="WVD3311" s="384"/>
      <c r="WVE3311" s="384"/>
      <c r="WVF3311" s="384"/>
      <c r="WVG3311" s="384"/>
      <c r="WVH3311" s="384"/>
      <c r="WVI3311" s="384"/>
      <c r="WVJ3311" s="384"/>
      <c r="WVK3311" s="384"/>
      <c r="WVL3311" s="384"/>
      <c r="WVM3311" s="384"/>
      <c r="WVN3311" s="384"/>
      <c r="WVO3311" s="384"/>
      <c r="WVP3311" s="384"/>
      <c r="WVQ3311" s="384"/>
      <c r="WVR3311" s="384"/>
      <c r="WVS3311" s="384"/>
      <c r="WVT3311" s="384"/>
      <c r="WVU3311" s="384"/>
      <c r="WVV3311" s="384"/>
      <c r="WVW3311" s="384"/>
      <c r="WVX3311" s="384"/>
      <c r="WVY3311" s="384"/>
      <c r="WVZ3311" s="384"/>
      <c r="WWA3311" s="384"/>
      <c r="WWB3311" s="384"/>
      <c r="WWC3311" s="384"/>
      <c r="WWD3311" s="384"/>
      <c r="WWE3311" s="384"/>
      <c r="WWF3311" s="384"/>
      <c r="WWG3311" s="384"/>
      <c r="WWH3311" s="384"/>
      <c r="WWI3311" s="384"/>
      <c r="WWJ3311" s="384"/>
      <c r="WWK3311" s="384"/>
      <c r="WWL3311" s="384"/>
      <c r="WWM3311" s="384"/>
      <c r="WWN3311" s="384"/>
      <c r="WWO3311" s="384"/>
      <c r="WWP3311" s="384"/>
      <c r="WWQ3311" s="384"/>
      <c r="WWR3311" s="384"/>
      <c r="WWS3311" s="384"/>
      <c r="WWT3311" s="384"/>
      <c r="WWU3311" s="384"/>
      <c r="WWV3311" s="384"/>
      <c r="WWW3311" s="384"/>
      <c r="WWX3311" s="384"/>
      <c r="WWY3311" s="384"/>
      <c r="WWZ3311" s="384"/>
      <c r="WXA3311" s="384"/>
      <c r="WXB3311" s="384"/>
      <c r="WXC3311" s="384"/>
      <c r="WXD3311" s="384"/>
      <c r="WXE3311" s="384"/>
      <c r="WXF3311" s="384"/>
      <c r="WXG3311" s="384"/>
      <c r="WXH3311" s="384"/>
      <c r="WXI3311" s="384"/>
      <c r="WXJ3311" s="384"/>
      <c r="WXK3311" s="384"/>
      <c r="WXL3311" s="384"/>
      <c r="WXM3311" s="384"/>
      <c r="WXN3311" s="384"/>
      <c r="WXO3311" s="384"/>
      <c r="WXP3311" s="384"/>
      <c r="WXQ3311" s="384"/>
      <c r="WXR3311" s="384"/>
      <c r="WXS3311" s="384"/>
      <c r="WXT3311" s="384"/>
      <c r="WXU3311" s="384"/>
      <c r="WXV3311" s="384"/>
      <c r="WXW3311" s="384"/>
      <c r="WXX3311" s="384"/>
      <c r="WXY3311" s="384"/>
      <c r="WXZ3311" s="384"/>
      <c r="WYA3311" s="384"/>
      <c r="WYB3311" s="384"/>
      <c r="WYC3311" s="384"/>
      <c r="WYD3311" s="384"/>
      <c r="WYE3311" s="384"/>
      <c r="WYF3311" s="384"/>
      <c r="WYG3311" s="384"/>
      <c r="WYH3311" s="384"/>
      <c r="WYI3311" s="384"/>
      <c r="WYJ3311" s="384"/>
      <c r="WYK3311" s="384"/>
      <c r="WYL3311" s="384"/>
      <c r="WYM3311" s="384"/>
      <c r="WYN3311" s="384"/>
      <c r="WYO3311" s="384"/>
      <c r="WYP3311" s="384"/>
      <c r="WYQ3311" s="384"/>
      <c r="WYR3311" s="384"/>
      <c r="WYS3311" s="384"/>
      <c r="WYT3311" s="384"/>
      <c r="WYU3311" s="384"/>
      <c r="WYV3311" s="384"/>
      <c r="WYW3311" s="384"/>
      <c r="WYX3311" s="384"/>
      <c r="WYY3311" s="384"/>
      <c r="WYZ3311" s="384"/>
      <c r="WZA3311" s="384"/>
      <c r="WZB3311" s="384"/>
      <c r="WZC3311" s="384"/>
      <c r="WZD3311" s="384"/>
      <c r="WZE3311" s="384"/>
      <c r="WZF3311" s="384"/>
      <c r="WZG3311" s="384"/>
      <c r="WZH3311" s="384"/>
      <c r="WZI3311" s="384"/>
      <c r="WZJ3311" s="384"/>
      <c r="WZK3311" s="384"/>
      <c r="WZL3311" s="384"/>
      <c r="WZM3311" s="384"/>
      <c r="WZN3311" s="384"/>
      <c r="WZO3311" s="384"/>
      <c r="WZP3311" s="384"/>
      <c r="WZQ3311" s="384"/>
      <c r="WZR3311" s="384"/>
      <c r="WZS3311" s="384"/>
      <c r="WZT3311" s="384"/>
      <c r="WZU3311" s="384"/>
      <c r="WZV3311" s="384"/>
      <c r="WZW3311" s="384"/>
      <c r="WZX3311" s="384"/>
      <c r="WZY3311" s="384"/>
      <c r="WZZ3311" s="384"/>
      <c r="XAA3311" s="384"/>
      <c r="XAB3311" s="384"/>
      <c r="XAC3311" s="384"/>
      <c r="XAD3311" s="384"/>
      <c r="XAE3311" s="384"/>
      <c r="XAF3311" s="384"/>
      <c r="XAG3311" s="384"/>
      <c r="XAH3311" s="384"/>
      <c r="XAI3311" s="384"/>
      <c r="XAJ3311" s="384"/>
      <c r="XAK3311" s="384"/>
      <c r="XAL3311" s="384"/>
      <c r="XAM3311" s="384"/>
      <c r="XAN3311" s="384"/>
      <c r="XAO3311" s="384"/>
      <c r="XAP3311" s="384"/>
      <c r="XAQ3311" s="384"/>
      <c r="XAR3311" s="384"/>
      <c r="XAS3311" s="384"/>
      <c r="XAT3311" s="384"/>
      <c r="XAU3311" s="384"/>
      <c r="XAV3311" s="384"/>
      <c r="XAW3311" s="384"/>
      <c r="XAX3311" s="384"/>
      <c r="XAY3311" s="384"/>
      <c r="XAZ3311" s="384"/>
      <c r="XBA3311" s="384"/>
      <c r="XBB3311" s="384"/>
      <c r="XBC3311" s="384"/>
      <c r="XBD3311" s="384"/>
      <c r="XBE3311" s="384"/>
      <c r="XBF3311" s="384"/>
      <c r="XBG3311" s="384"/>
      <c r="XBH3311" s="384"/>
      <c r="XBI3311" s="384"/>
      <c r="XBJ3311" s="384"/>
      <c r="XBK3311" s="384"/>
      <c r="XBL3311" s="384"/>
      <c r="XBM3311" s="384"/>
      <c r="XBN3311" s="384"/>
      <c r="XBO3311" s="384"/>
      <c r="XBP3311" s="384"/>
      <c r="XBQ3311" s="384"/>
      <c r="XBR3311" s="384"/>
      <c r="XBS3311" s="384"/>
      <c r="XBT3311" s="384"/>
      <c r="XBU3311" s="384"/>
      <c r="XBV3311" s="384"/>
      <c r="XBW3311" s="384"/>
      <c r="XBX3311" s="384"/>
      <c r="XBY3311" s="384"/>
      <c r="XBZ3311" s="384"/>
      <c r="XCA3311" s="384"/>
      <c r="XCB3311" s="384"/>
      <c r="XCC3311" s="384"/>
      <c r="XCD3311" s="384"/>
      <c r="XCE3311" s="384"/>
      <c r="XCF3311" s="384"/>
      <c r="XCG3311" s="384"/>
      <c r="XCH3311" s="384"/>
      <c r="XCI3311" s="384"/>
      <c r="XCJ3311" s="384"/>
      <c r="XCK3311" s="384"/>
      <c r="XCL3311" s="384"/>
      <c r="XCM3311" s="384"/>
      <c r="XCN3311" s="384"/>
      <c r="XCO3311" s="384"/>
      <c r="XCP3311" s="384"/>
      <c r="XCQ3311" s="384"/>
      <c r="XCR3311" s="384"/>
      <c r="XCS3311" s="384"/>
      <c r="XCT3311" s="384"/>
      <c r="XCU3311" s="384"/>
      <c r="XCV3311" s="384"/>
      <c r="XCW3311" s="384"/>
      <c r="XCX3311" s="384"/>
      <c r="XCY3311" s="384"/>
      <c r="XCZ3311" s="384"/>
      <c r="XDA3311" s="384"/>
      <c r="XDB3311" s="384"/>
      <c r="XDC3311" s="384"/>
      <c r="XDD3311" s="384"/>
      <c r="XDE3311" s="384"/>
      <c r="XDF3311" s="384"/>
      <c r="XDG3311" s="384"/>
      <c r="XDH3311" s="384"/>
      <c r="XDI3311" s="384"/>
      <c r="XDJ3311" s="384"/>
      <c r="XDK3311" s="384"/>
      <c r="XDL3311" s="384"/>
      <c r="XDM3311" s="384"/>
      <c r="XDN3311" s="384"/>
      <c r="XDO3311" s="384"/>
      <c r="XDP3311" s="384"/>
      <c r="XDQ3311" s="384"/>
      <c r="XDR3311" s="384"/>
      <c r="XDS3311" s="384"/>
      <c r="XDT3311" s="384"/>
      <c r="XDU3311" s="384"/>
      <c r="XDV3311" s="384"/>
      <c r="XDW3311" s="384"/>
      <c r="XDX3311" s="384"/>
      <c r="XDY3311" s="384"/>
      <c r="XDZ3311" s="384"/>
      <c r="XEA3311" s="384"/>
      <c r="XEB3311" s="384"/>
      <c r="XEC3311" s="384"/>
      <c r="XED3311" s="384"/>
      <c r="XEE3311" s="384"/>
      <c r="XEF3311" s="384"/>
      <c r="XEG3311" s="384"/>
      <c r="XEH3311" s="384"/>
      <c r="XEI3311" s="384"/>
      <c r="XEJ3311" s="384"/>
      <c r="XEK3311" s="384"/>
      <c r="XEL3311" s="384"/>
      <c r="XEM3311" s="384"/>
      <c r="XEN3311" s="384"/>
      <c r="XEO3311" s="384"/>
      <c r="XEP3311" s="384"/>
      <c r="XEQ3311" s="384"/>
      <c r="XER3311" s="384"/>
      <c r="XES3311" s="384"/>
      <c r="XET3311" s="384"/>
      <c r="XEU3311" s="384"/>
      <c r="XEV3311" s="384"/>
      <c r="XEW3311" s="384"/>
      <c r="XEX3311" s="384"/>
      <c r="XEY3311" s="384"/>
      <c r="XEZ3311" s="384"/>
      <c r="XFA3311" s="384"/>
      <c r="XFB3311" s="384"/>
      <c r="XFC3311" s="384"/>
      <c r="XFD3311" s="384"/>
    </row>
    <row r="3312" spans="1:16384" x14ac:dyDescent="0.25">
      <c r="A3312" s="385">
        <v>5129</v>
      </c>
      <c r="B3312" s="385" t="s">
        <v>3878</v>
      </c>
      <c r="C3312" s="385" t="s">
        <v>1865</v>
      </c>
      <c r="D3312" s="385" t="s">
        <v>268</v>
      </c>
      <c r="E3312" s="385" t="s">
        <v>10</v>
      </c>
      <c r="F3312" s="385">
        <v>850000</v>
      </c>
      <c r="G3312" s="385">
        <f t="shared" ref="G3312:G3313" si="57">+F3312*H3312</f>
        <v>850000</v>
      </c>
      <c r="H3312" s="12">
        <v>1</v>
      </c>
      <c r="I3312" s="384"/>
      <c r="J3312" s="384"/>
      <c r="K3312" s="384"/>
      <c r="L3312" s="384"/>
      <c r="M3312" s="384"/>
      <c r="N3312" s="384"/>
      <c r="O3312" s="384"/>
      <c r="P3312" s="384"/>
      <c r="Q3312" s="384"/>
      <c r="R3312" s="384"/>
      <c r="S3312" s="384"/>
      <c r="T3312" s="384"/>
      <c r="U3312" s="384"/>
      <c r="V3312" s="384"/>
      <c r="W3312" s="384"/>
      <c r="X3312" s="384"/>
      <c r="Y3312" s="384"/>
      <c r="Z3312" s="384"/>
      <c r="AA3312" s="384"/>
      <c r="AB3312" s="384"/>
      <c r="AC3312" s="384"/>
      <c r="AD3312" s="384"/>
      <c r="AE3312" s="384"/>
      <c r="AF3312" s="384"/>
      <c r="AG3312" s="384"/>
      <c r="AH3312" s="384"/>
      <c r="AI3312" s="384"/>
      <c r="AJ3312" s="384"/>
      <c r="AK3312" s="384"/>
      <c r="AL3312" s="384"/>
      <c r="AM3312" s="384"/>
      <c r="AN3312" s="384"/>
      <c r="AO3312" s="384"/>
      <c r="AP3312" s="384"/>
      <c r="AQ3312" s="384"/>
      <c r="AR3312" s="384"/>
      <c r="AS3312" s="384"/>
      <c r="AT3312" s="384"/>
      <c r="AU3312" s="384"/>
      <c r="AV3312" s="384"/>
      <c r="AW3312" s="384"/>
      <c r="AX3312" s="384"/>
      <c r="AY3312" s="384"/>
      <c r="AZ3312" s="384"/>
      <c r="BA3312" s="384"/>
      <c r="BB3312" s="384"/>
      <c r="BC3312" s="384"/>
      <c r="BD3312" s="384"/>
      <c r="BE3312" s="384"/>
      <c r="BF3312" s="384"/>
      <c r="BG3312" s="384"/>
      <c r="BH3312" s="384"/>
      <c r="BI3312" s="384"/>
      <c r="BJ3312" s="384"/>
      <c r="BK3312" s="384"/>
      <c r="BL3312" s="384"/>
      <c r="BM3312" s="384"/>
      <c r="BN3312" s="384"/>
      <c r="BO3312" s="384"/>
      <c r="BP3312" s="384"/>
      <c r="BQ3312" s="384"/>
      <c r="BR3312" s="384"/>
      <c r="BS3312" s="384"/>
      <c r="BT3312" s="384"/>
      <c r="BU3312" s="384"/>
      <c r="BV3312" s="384"/>
      <c r="BW3312" s="384"/>
      <c r="BX3312" s="384"/>
      <c r="BY3312" s="384"/>
      <c r="BZ3312" s="384"/>
      <c r="CA3312" s="384"/>
      <c r="CB3312" s="384"/>
      <c r="CC3312" s="384"/>
      <c r="CD3312" s="384"/>
      <c r="CE3312" s="384"/>
      <c r="CF3312" s="384"/>
      <c r="CG3312" s="384"/>
      <c r="CH3312" s="384"/>
      <c r="CI3312" s="384"/>
      <c r="CJ3312" s="384"/>
      <c r="CK3312" s="384"/>
      <c r="CL3312" s="384"/>
      <c r="CM3312" s="384"/>
      <c r="CN3312" s="384"/>
      <c r="CO3312" s="384"/>
      <c r="CP3312" s="384"/>
      <c r="CQ3312" s="384"/>
      <c r="CR3312" s="384"/>
      <c r="CS3312" s="384"/>
      <c r="CT3312" s="384"/>
      <c r="CU3312" s="384"/>
      <c r="CV3312" s="384"/>
      <c r="CW3312" s="384"/>
      <c r="CX3312" s="384"/>
      <c r="CY3312" s="384"/>
      <c r="CZ3312" s="384"/>
      <c r="DA3312" s="384"/>
      <c r="DB3312" s="384"/>
      <c r="DC3312" s="384"/>
      <c r="DD3312" s="384"/>
      <c r="DE3312" s="384"/>
      <c r="DF3312" s="384"/>
      <c r="DG3312" s="384"/>
      <c r="DH3312" s="384"/>
      <c r="DI3312" s="384"/>
      <c r="DJ3312" s="384"/>
      <c r="DK3312" s="384"/>
      <c r="DL3312" s="384"/>
      <c r="DM3312" s="384"/>
      <c r="DN3312" s="384"/>
      <c r="DO3312" s="384"/>
      <c r="DP3312" s="384"/>
      <c r="DQ3312" s="384"/>
      <c r="DR3312" s="384"/>
      <c r="DS3312" s="384"/>
      <c r="DT3312" s="384"/>
      <c r="DU3312" s="384"/>
      <c r="DV3312" s="384"/>
      <c r="DW3312" s="384"/>
      <c r="DX3312" s="384"/>
      <c r="DY3312" s="384"/>
      <c r="DZ3312" s="384"/>
      <c r="EA3312" s="384"/>
      <c r="EB3312" s="384"/>
      <c r="EC3312" s="384"/>
      <c r="ED3312" s="384"/>
      <c r="EE3312" s="384"/>
      <c r="EF3312" s="384"/>
      <c r="EG3312" s="384"/>
      <c r="EH3312" s="384"/>
      <c r="EI3312" s="384"/>
      <c r="EJ3312" s="384"/>
      <c r="EK3312" s="384"/>
      <c r="EL3312" s="384"/>
      <c r="EM3312" s="384"/>
      <c r="EN3312" s="384"/>
      <c r="EO3312" s="384"/>
      <c r="EP3312" s="384"/>
      <c r="EQ3312" s="384"/>
      <c r="ER3312" s="384"/>
      <c r="ES3312" s="384"/>
      <c r="ET3312" s="384"/>
      <c r="EU3312" s="384"/>
      <c r="EV3312" s="384"/>
      <c r="EW3312" s="384"/>
      <c r="EX3312" s="384"/>
      <c r="EY3312" s="384"/>
      <c r="EZ3312" s="384"/>
      <c r="FA3312" s="384"/>
      <c r="FB3312" s="384"/>
      <c r="FC3312" s="384"/>
      <c r="FD3312" s="384"/>
      <c r="FE3312" s="384"/>
      <c r="FF3312" s="384"/>
      <c r="FG3312" s="384"/>
      <c r="FH3312" s="384"/>
      <c r="FI3312" s="384"/>
      <c r="FJ3312" s="384"/>
      <c r="FK3312" s="384"/>
      <c r="FL3312" s="384"/>
      <c r="FM3312" s="384"/>
      <c r="FN3312" s="384"/>
      <c r="FO3312" s="384"/>
      <c r="FP3312" s="384"/>
      <c r="FQ3312" s="384"/>
      <c r="FR3312" s="384"/>
      <c r="FS3312" s="384"/>
      <c r="FT3312" s="384"/>
      <c r="FU3312" s="384"/>
      <c r="FV3312" s="384"/>
      <c r="FW3312" s="384"/>
      <c r="FX3312" s="384"/>
      <c r="FY3312" s="384"/>
      <c r="FZ3312" s="384"/>
      <c r="GA3312" s="384"/>
      <c r="GB3312" s="384"/>
      <c r="GC3312" s="384"/>
      <c r="GD3312" s="384"/>
      <c r="GE3312" s="384"/>
      <c r="GF3312" s="384"/>
      <c r="GG3312" s="384"/>
      <c r="GH3312" s="384"/>
      <c r="GI3312" s="384"/>
      <c r="GJ3312" s="384"/>
      <c r="GK3312" s="384"/>
      <c r="GL3312" s="384"/>
      <c r="GM3312" s="384"/>
      <c r="GN3312" s="384"/>
      <c r="GO3312" s="384"/>
      <c r="GP3312" s="384"/>
      <c r="GQ3312" s="384"/>
      <c r="GR3312" s="384"/>
      <c r="GS3312" s="384"/>
      <c r="GT3312" s="384"/>
      <c r="GU3312" s="384"/>
      <c r="GV3312" s="384"/>
      <c r="GW3312" s="384"/>
      <c r="GX3312" s="384"/>
      <c r="GY3312" s="384"/>
      <c r="GZ3312" s="384"/>
      <c r="HA3312" s="384"/>
      <c r="HB3312" s="384"/>
      <c r="HC3312" s="384"/>
      <c r="HD3312" s="384"/>
      <c r="HE3312" s="384"/>
      <c r="HF3312" s="384"/>
      <c r="HG3312" s="384"/>
      <c r="HH3312" s="384"/>
      <c r="HI3312" s="384"/>
      <c r="HJ3312" s="384"/>
      <c r="HK3312" s="384"/>
      <c r="HL3312" s="384"/>
      <c r="HM3312" s="384"/>
      <c r="HN3312" s="384"/>
      <c r="HO3312" s="384"/>
      <c r="HP3312" s="384"/>
      <c r="HQ3312" s="384"/>
      <c r="HR3312" s="384"/>
      <c r="HS3312" s="384"/>
      <c r="HT3312" s="384"/>
      <c r="HU3312" s="384"/>
      <c r="HV3312" s="384"/>
      <c r="HW3312" s="384"/>
      <c r="HX3312" s="384"/>
      <c r="HY3312" s="384"/>
      <c r="HZ3312" s="384"/>
      <c r="IA3312" s="384"/>
      <c r="IB3312" s="384"/>
      <c r="IC3312" s="384"/>
      <c r="ID3312" s="384"/>
      <c r="IE3312" s="384"/>
      <c r="IF3312" s="384"/>
      <c r="IG3312" s="384"/>
      <c r="IH3312" s="384"/>
      <c r="II3312" s="384"/>
      <c r="IJ3312" s="384"/>
      <c r="IK3312" s="384"/>
      <c r="IL3312" s="384"/>
      <c r="IM3312" s="384"/>
      <c r="IN3312" s="384"/>
      <c r="IO3312" s="384"/>
      <c r="IP3312" s="384"/>
      <c r="IQ3312" s="384"/>
      <c r="IR3312" s="384"/>
      <c r="IS3312" s="384"/>
      <c r="IT3312" s="384"/>
      <c r="IU3312" s="384"/>
      <c r="IV3312" s="384"/>
      <c r="IW3312" s="384"/>
      <c r="IX3312" s="384"/>
      <c r="IY3312" s="384"/>
      <c r="IZ3312" s="384"/>
      <c r="JA3312" s="384"/>
      <c r="JB3312" s="384"/>
      <c r="JC3312" s="384"/>
      <c r="JD3312" s="384"/>
      <c r="JE3312" s="384"/>
      <c r="JF3312" s="384"/>
      <c r="JG3312" s="384"/>
      <c r="JH3312" s="384"/>
      <c r="JI3312" s="384"/>
      <c r="JJ3312" s="384"/>
      <c r="JK3312" s="384"/>
      <c r="JL3312" s="384"/>
      <c r="JM3312" s="384"/>
      <c r="JN3312" s="384"/>
      <c r="JO3312" s="384"/>
      <c r="JP3312" s="384"/>
      <c r="JQ3312" s="384"/>
      <c r="JR3312" s="384"/>
      <c r="JS3312" s="384"/>
      <c r="JT3312" s="384"/>
      <c r="JU3312" s="384"/>
      <c r="JV3312" s="384"/>
      <c r="JW3312" s="384"/>
      <c r="JX3312" s="384"/>
      <c r="JY3312" s="384"/>
      <c r="JZ3312" s="384"/>
      <c r="KA3312" s="384"/>
      <c r="KB3312" s="384"/>
      <c r="KC3312" s="384"/>
      <c r="KD3312" s="384"/>
      <c r="KE3312" s="384"/>
      <c r="KF3312" s="384"/>
      <c r="KG3312" s="384"/>
      <c r="KH3312" s="384"/>
      <c r="KI3312" s="384"/>
      <c r="KJ3312" s="384"/>
      <c r="KK3312" s="384"/>
      <c r="KL3312" s="384"/>
      <c r="KM3312" s="384"/>
      <c r="KN3312" s="384"/>
      <c r="KO3312" s="384"/>
      <c r="KP3312" s="384"/>
      <c r="KQ3312" s="384"/>
      <c r="KR3312" s="384"/>
      <c r="KS3312" s="384"/>
      <c r="KT3312" s="384"/>
      <c r="KU3312" s="384"/>
      <c r="KV3312" s="384"/>
      <c r="KW3312" s="384"/>
      <c r="KX3312" s="384"/>
      <c r="KY3312" s="384"/>
      <c r="KZ3312" s="384"/>
      <c r="LA3312" s="384"/>
      <c r="LB3312" s="384"/>
      <c r="LC3312" s="384"/>
      <c r="LD3312" s="384"/>
      <c r="LE3312" s="384"/>
      <c r="LF3312" s="384"/>
      <c r="LG3312" s="384"/>
      <c r="LH3312" s="384"/>
      <c r="LI3312" s="384"/>
      <c r="LJ3312" s="384"/>
      <c r="LK3312" s="384"/>
      <c r="LL3312" s="384"/>
      <c r="LM3312" s="384"/>
      <c r="LN3312" s="384"/>
      <c r="LO3312" s="384"/>
      <c r="LP3312" s="384"/>
      <c r="LQ3312" s="384"/>
      <c r="LR3312" s="384"/>
      <c r="LS3312" s="384"/>
      <c r="LT3312" s="384"/>
      <c r="LU3312" s="384"/>
      <c r="LV3312" s="384"/>
      <c r="LW3312" s="384"/>
      <c r="LX3312" s="384"/>
      <c r="LY3312" s="384"/>
      <c r="LZ3312" s="384"/>
      <c r="MA3312" s="384"/>
      <c r="MB3312" s="384"/>
      <c r="MC3312" s="384"/>
      <c r="MD3312" s="384"/>
      <c r="ME3312" s="384"/>
      <c r="MF3312" s="384"/>
      <c r="MG3312" s="384"/>
      <c r="MH3312" s="384"/>
      <c r="MI3312" s="384"/>
      <c r="MJ3312" s="384"/>
      <c r="MK3312" s="384"/>
      <c r="ML3312" s="384"/>
      <c r="MM3312" s="384"/>
      <c r="MN3312" s="384"/>
      <c r="MO3312" s="384"/>
      <c r="MP3312" s="384"/>
      <c r="MQ3312" s="384"/>
      <c r="MR3312" s="384"/>
      <c r="MS3312" s="384"/>
      <c r="MT3312" s="384"/>
      <c r="MU3312" s="384"/>
      <c r="MV3312" s="384"/>
      <c r="MW3312" s="384"/>
      <c r="MX3312" s="384"/>
      <c r="MY3312" s="384"/>
      <c r="MZ3312" s="384"/>
      <c r="NA3312" s="384"/>
      <c r="NB3312" s="384"/>
      <c r="NC3312" s="384"/>
      <c r="ND3312" s="384"/>
      <c r="NE3312" s="384"/>
      <c r="NF3312" s="384"/>
      <c r="NG3312" s="384"/>
      <c r="NH3312" s="384"/>
      <c r="NI3312" s="384"/>
      <c r="NJ3312" s="384"/>
      <c r="NK3312" s="384"/>
      <c r="NL3312" s="384"/>
      <c r="NM3312" s="384"/>
      <c r="NN3312" s="384"/>
      <c r="NO3312" s="384"/>
      <c r="NP3312" s="384"/>
      <c r="NQ3312" s="384"/>
      <c r="NR3312" s="384"/>
      <c r="NS3312" s="384"/>
      <c r="NT3312" s="384"/>
      <c r="NU3312" s="384"/>
      <c r="NV3312" s="384"/>
      <c r="NW3312" s="384"/>
      <c r="NX3312" s="384"/>
      <c r="NY3312" s="384"/>
      <c r="NZ3312" s="384"/>
      <c r="OA3312" s="384"/>
      <c r="OB3312" s="384"/>
      <c r="OC3312" s="384"/>
      <c r="OD3312" s="384"/>
      <c r="OE3312" s="384"/>
      <c r="OF3312" s="384"/>
      <c r="OG3312" s="384"/>
      <c r="OH3312" s="384"/>
      <c r="OI3312" s="384"/>
      <c r="OJ3312" s="384"/>
      <c r="OK3312" s="384"/>
      <c r="OL3312" s="384"/>
      <c r="OM3312" s="384"/>
      <c r="ON3312" s="384"/>
      <c r="OO3312" s="384"/>
      <c r="OP3312" s="384"/>
      <c r="OQ3312" s="384"/>
      <c r="OR3312" s="384"/>
      <c r="OS3312" s="384"/>
      <c r="OT3312" s="384"/>
      <c r="OU3312" s="384"/>
      <c r="OV3312" s="384"/>
      <c r="OW3312" s="384"/>
      <c r="OX3312" s="384"/>
      <c r="OY3312" s="384"/>
      <c r="OZ3312" s="384"/>
      <c r="PA3312" s="384"/>
      <c r="PB3312" s="384"/>
      <c r="PC3312" s="384"/>
      <c r="PD3312" s="384"/>
      <c r="PE3312" s="384"/>
      <c r="PF3312" s="384"/>
      <c r="PG3312" s="384"/>
      <c r="PH3312" s="384"/>
      <c r="PI3312" s="384"/>
      <c r="PJ3312" s="384"/>
      <c r="PK3312" s="384"/>
      <c r="PL3312" s="384"/>
      <c r="PM3312" s="384"/>
      <c r="PN3312" s="384"/>
      <c r="PO3312" s="384"/>
      <c r="PP3312" s="384"/>
      <c r="PQ3312" s="384"/>
      <c r="PR3312" s="384"/>
      <c r="PS3312" s="384"/>
      <c r="PT3312" s="384"/>
      <c r="PU3312" s="384"/>
      <c r="PV3312" s="384"/>
      <c r="PW3312" s="384"/>
      <c r="PX3312" s="384"/>
      <c r="PY3312" s="384"/>
      <c r="PZ3312" s="384"/>
      <c r="QA3312" s="384"/>
      <c r="QB3312" s="384"/>
      <c r="QC3312" s="384"/>
      <c r="QD3312" s="384"/>
      <c r="QE3312" s="384"/>
      <c r="QF3312" s="384"/>
      <c r="QG3312" s="384"/>
      <c r="QH3312" s="384"/>
      <c r="QI3312" s="384"/>
      <c r="QJ3312" s="384"/>
      <c r="QK3312" s="384"/>
      <c r="QL3312" s="384"/>
      <c r="QM3312" s="384"/>
      <c r="QN3312" s="384"/>
      <c r="QO3312" s="384"/>
      <c r="QP3312" s="384"/>
      <c r="QQ3312" s="384"/>
      <c r="QR3312" s="384"/>
      <c r="QS3312" s="384"/>
      <c r="QT3312" s="384"/>
      <c r="QU3312" s="384"/>
      <c r="QV3312" s="384"/>
      <c r="QW3312" s="384"/>
      <c r="QX3312" s="384"/>
      <c r="QY3312" s="384"/>
      <c r="QZ3312" s="384"/>
      <c r="RA3312" s="384"/>
      <c r="RB3312" s="384"/>
      <c r="RC3312" s="384"/>
      <c r="RD3312" s="384"/>
      <c r="RE3312" s="384"/>
      <c r="RF3312" s="384"/>
      <c r="RG3312" s="384"/>
      <c r="RH3312" s="384"/>
      <c r="RI3312" s="384"/>
      <c r="RJ3312" s="384"/>
      <c r="RK3312" s="384"/>
      <c r="RL3312" s="384"/>
      <c r="RM3312" s="384"/>
      <c r="RN3312" s="384"/>
      <c r="RO3312" s="384"/>
      <c r="RP3312" s="384"/>
      <c r="RQ3312" s="384"/>
      <c r="RR3312" s="384"/>
      <c r="RS3312" s="384"/>
      <c r="RT3312" s="384"/>
      <c r="RU3312" s="384"/>
      <c r="RV3312" s="384"/>
      <c r="RW3312" s="384"/>
      <c r="RX3312" s="384"/>
      <c r="RY3312" s="384"/>
      <c r="RZ3312" s="384"/>
      <c r="SA3312" s="384"/>
      <c r="SB3312" s="384"/>
      <c r="SC3312" s="384"/>
      <c r="SD3312" s="384"/>
      <c r="SE3312" s="384"/>
      <c r="SF3312" s="384"/>
      <c r="SG3312" s="384"/>
      <c r="SH3312" s="384"/>
      <c r="SI3312" s="384"/>
      <c r="SJ3312" s="384"/>
      <c r="SK3312" s="384"/>
      <c r="SL3312" s="384"/>
      <c r="SM3312" s="384"/>
      <c r="SN3312" s="384"/>
      <c r="SO3312" s="384"/>
      <c r="SP3312" s="384"/>
      <c r="SQ3312" s="384"/>
      <c r="SR3312" s="384"/>
      <c r="SS3312" s="384"/>
      <c r="ST3312" s="384"/>
      <c r="SU3312" s="384"/>
      <c r="SV3312" s="384"/>
      <c r="SW3312" s="384"/>
      <c r="SX3312" s="384"/>
      <c r="SY3312" s="384"/>
      <c r="SZ3312" s="384"/>
      <c r="TA3312" s="384"/>
      <c r="TB3312" s="384"/>
      <c r="TC3312" s="384"/>
      <c r="TD3312" s="384"/>
      <c r="TE3312" s="384"/>
      <c r="TF3312" s="384"/>
      <c r="TG3312" s="384"/>
      <c r="TH3312" s="384"/>
      <c r="TI3312" s="384"/>
      <c r="TJ3312" s="384"/>
      <c r="TK3312" s="384"/>
      <c r="TL3312" s="384"/>
      <c r="TM3312" s="384"/>
      <c r="TN3312" s="384"/>
      <c r="TO3312" s="384"/>
      <c r="TP3312" s="384"/>
      <c r="TQ3312" s="384"/>
      <c r="TR3312" s="384"/>
      <c r="TS3312" s="384"/>
      <c r="TT3312" s="384"/>
      <c r="TU3312" s="384"/>
      <c r="TV3312" s="384"/>
      <c r="TW3312" s="384"/>
      <c r="TX3312" s="384"/>
      <c r="TY3312" s="384"/>
      <c r="TZ3312" s="384"/>
      <c r="UA3312" s="384"/>
      <c r="UB3312" s="384"/>
      <c r="UC3312" s="384"/>
      <c r="UD3312" s="384"/>
      <c r="UE3312" s="384"/>
      <c r="UF3312" s="384"/>
      <c r="UG3312" s="384"/>
      <c r="UH3312" s="384"/>
      <c r="UI3312" s="384"/>
      <c r="UJ3312" s="384"/>
      <c r="UK3312" s="384"/>
      <c r="UL3312" s="384"/>
      <c r="UM3312" s="384"/>
      <c r="UN3312" s="384"/>
      <c r="UO3312" s="384"/>
      <c r="UP3312" s="384"/>
      <c r="UQ3312" s="384"/>
      <c r="UR3312" s="384"/>
      <c r="US3312" s="384"/>
      <c r="UT3312" s="384"/>
      <c r="UU3312" s="384"/>
      <c r="UV3312" s="384"/>
      <c r="UW3312" s="384"/>
      <c r="UX3312" s="384"/>
      <c r="UY3312" s="384"/>
      <c r="UZ3312" s="384"/>
      <c r="VA3312" s="384"/>
      <c r="VB3312" s="384"/>
      <c r="VC3312" s="384"/>
      <c r="VD3312" s="384"/>
      <c r="VE3312" s="384"/>
      <c r="VF3312" s="384"/>
      <c r="VG3312" s="384"/>
      <c r="VH3312" s="384"/>
      <c r="VI3312" s="384"/>
      <c r="VJ3312" s="384"/>
      <c r="VK3312" s="384"/>
      <c r="VL3312" s="384"/>
      <c r="VM3312" s="384"/>
      <c r="VN3312" s="384"/>
      <c r="VO3312" s="384"/>
      <c r="VP3312" s="384"/>
      <c r="VQ3312" s="384"/>
      <c r="VR3312" s="384"/>
      <c r="VS3312" s="384"/>
      <c r="VT3312" s="384"/>
      <c r="VU3312" s="384"/>
      <c r="VV3312" s="384"/>
      <c r="VW3312" s="384"/>
      <c r="VX3312" s="384"/>
      <c r="VY3312" s="384"/>
      <c r="VZ3312" s="384"/>
      <c r="WA3312" s="384"/>
      <c r="WB3312" s="384"/>
      <c r="WC3312" s="384"/>
      <c r="WD3312" s="384"/>
      <c r="WE3312" s="384"/>
      <c r="WF3312" s="384"/>
      <c r="WG3312" s="384"/>
      <c r="WH3312" s="384"/>
      <c r="WI3312" s="384"/>
      <c r="WJ3312" s="384"/>
      <c r="WK3312" s="384"/>
      <c r="WL3312" s="384"/>
      <c r="WM3312" s="384"/>
      <c r="WN3312" s="384"/>
      <c r="WO3312" s="384"/>
      <c r="WP3312" s="384"/>
      <c r="WQ3312" s="384"/>
      <c r="WR3312" s="384"/>
      <c r="WS3312" s="384"/>
      <c r="WT3312" s="384"/>
      <c r="WU3312" s="384"/>
      <c r="WV3312" s="384"/>
      <c r="WW3312" s="384"/>
      <c r="WX3312" s="384"/>
      <c r="WY3312" s="384"/>
      <c r="WZ3312" s="384"/>
      <c r="XA3312" s="384"/>
      <c r="XB3312" s="384"/>
      <c r="XC3312" s="384"/>
      <c r="XD3312" s="384"/>
      <c r="XE3312" s="384"/>
      <c r="XF3312" s="384"/>
      <c r="XG3312" s="384"/>
      <c r="XH3312" s="384"/>
      <c r="XI3312" s="384"/>
      <c r="XJ3312" s="384"/>
      <c r="XK3312" s="384"/>
      <c r="XL3312" s="384"/>
      <c r="XM3312" s="384"/>
      <c r="XN3312" s="384"/>
      <c r="XO3312" s="384"/>
      <c r="XP3312" s="384"/>
      <c r="XQ3312" s="384"/>
      <c r="XR3312" s="384"/>
      <c r="XS3312" s="384"/>
      <c r="XT3312" s="384"/>
      <c r="XU3312" s="384"/>
      <c r="XV3312" s="384"/>
      <c r="XW3312" s="384"/>
      <c r="XX3312" s="384"/>
      <c r="XY3312" s="384"/>
      <c r="XZ3312" s="384"/>
      <c r="YA3312" s="384"/>
      <c r="YB3312" s="384"/>
      <c r="YC3312" s="384"/>
      <c r="YD3312" s="384"/>
      <c r="YE3312" s="384"/>
      <c r="YF3312" s="384"/>
      <c r="YG3312" s="384"/>
      <c r="YH3312" s="384"/>
      <c r="YI3312" s="384"/>
      <c r="YJ3312" s="384"/>
      <c r="YK3312" s="384"/>
      <c r="YL3312" s="384"/>
      <c r="YM3312" s="384"/>
      <c r="YN3312" s="384"/>
      <c r="YO3312" s="384"/>
      <c r="YP3312" s="384"/>
      <c r="YQ3312" s="384"/>
      <c r="YR3312" s="384"/>
      <c r="YS3312" s="384"/>
      <c r="YT3312" s="384"/>
      <c r="YU3312" s="384"/>
      <c r="YV3312" s="384"/>
      <c r="YW3312" s="384"/>
      <c r="YX3312" s="384"/>
      <c r="YY3312" s="384"/>
      <c r="YZ3312" s="384"/>
      <c r="ZA3312" s="384"/>
      <c r="ZB3312" s="384"/>
      <c r="ZC3312" s="384"/>
      <c r="ZD3312" s="384"/>
      <c r="ZE3312" s="384"/>
      <c r="ZF3312" s="384"/>
      <c r="ZG3312" s="384"/>
      <c r="ZH3312" s="384"/>
      <c r="ZI3312" s="384"/>
      <c r="ZJ3312" s="384"/>
      <c r="ZK3312" s="384"/>
      <c r="ZL3312" s="384"/>
      <c r="ZM3312" s="384"/>
      <c r="ZN3312" s="384"/>
      <c r="ZO3312" s="384"/>
      <c r="ZP3312" s="384"/>
      <c r="ZQ3312" s="384"/>
      <c r="ZR3312" s="384"/>
      <c r="ZS3312" s="384"/>
      <c r="ZT3312" s="384"/>
      <c r="ZU3312" s="384"/>
      <c r="ZV3312" s="384"/>
      <c r="ZW3312" s="384"/>
      <c r="ZX3312" s="384"/>
      <c r="ZY3312" s="384"/>
      <c r="ZZ3312" s="384"/>
      <c r="AAA3312" s="384"/>
      <c r="AAB3312" s="384"/>
      <c r="AAC3312" s="384"/>
      <c r="AAD3312" s="384"/>
      <c r="AAE3312" s="384"/>
      <c r="AAF3312" s="384"/>
      <c r="AAG3312" s="384"/>
      <c r="AAH3312" s="384"/>
      <c r="AAI3312" s="384"/>
      <c r="AAJ3312" s="384"/>
      <c r="AAK3312" s="384"/>
      <c r="AAL3312" s="384"/>
      <c r="AAM3312" s="384"/>
      <c r="AAN3312" s="384"/>
      <c r="AAO3312" s="384"/>
      <c r="AAP3312" s="384"/>
      <c r="AAQ3312" s="384"/>
      <c r="AAR3312" s="384"/>
      <c r="AAS3312" s="384"/>
      <c r="AAT3312" s="384"/>
      <c r="AAU3312" s="384"/>
      <c r="AAV3312" s="384"/>
      <c r="AAW3312" s="384"/>
      <c r="AAX3312" s="384"/>
      <c r="AAY3312" s="384"/>
      <c r="AAZ3312" s="384"/>
      <c r="ABA3312" s="384"/>
      <c r="ABB3312" s="384"/>
      <c r="ABC3312" s="384"/>
      <c r="ABD3312" s="384"/>
      <c r="ABE3312" s="384"/>
      <c r="ABF3312" s="384"/>
      <c r="ABG3312" s="384"/>
      <c r="ABH3312" s="384"/>
      <c r="ABI3312" s="384"/>
      <c r="ABJ3312" s="384"/>
      <c r="ABK3312" s="384"/>
      <c r="ABL3312" s="384"/>
      <c r="ABM3312" s="384"/>
      <c r="ABN3312" s="384"/>
      <c r="ABO3312" s="384"/>
      <c r="ABP3312" s="384"/>
      <c r="ABQ3312" s="384"/>
      <c r="ABR3312" s="384"/>
      <c r="ABS3312" s="384"/>
      <c r="ABT3312" s="384"/>
      <c r="ABU3312" s="384"/>
      <c r="ABV3312" s="384"/>
      <c r="ABW3312" s="384"/>
      <c r="ABX3312" s="384"/>
      <c r="ABY3312" s="384"/>
      <c r="ABZ3312" s="384"/>
      <c r="ACA3312" s="384"/>
      <c r="ACB3312" s="384"/>
      <c r="ACC3312" s="384"/>
      <c r="ACD3312" s="384"/>
      <c r="ACE3312" s="384"/>
      <c r="ACF3312" s="384"/>
      <c r="ACG3312" s="384"/>
      <c r="ACH3312" s="384"/>
      <c r="ACI3312" s="384"/>
      <c r="ACJ3312" s="384"/>
      <c r="ACK3312" s="384"/>
      <c r="ACL3312" s="384"/>
      <c r="ACM3312" s="384"/>
      <c r="ACN3312" s="384"/>
      <c r="ACO3312" s="384"/>
      <c r="ACP3312" s="384"/>
      <c r="ACQ3312" s="384"/>
      <c r="ACR3312" s="384"/>
      <c r="ACS3312" s="384"/>
      <c r="ACT3312" s="384"/>
      <c r="ACU3312" s="384"/>
      <c r="ACV3312" s="384"/>
      <c r="ACW3312" s="384"/>
      <c r="ACX3312" s="384"/>
      <c r="ACY3312" s="384"/>
      <c r="ACZ3312" s="384"/>
      <c r="ADA3312" s="384"/>
      <c r="ADB3312" s="384"/>
      <c r="ADC3312" s="384"/>
      <c r="ADD3312" s="384"/>
      <c r="ADE3312" s="384"/>
      <c r="ADF3312" s="384"/>
      <c r="ADG3312" s="384"/>
      <c r="ADH3312" s="384"/>
      <c r="ADI3312" s="384"/>
      <c r="ADJ3312" s="384"/>
      <c r="ADK3312" s="384"/>
      <c r="ADL3312" s="384"/>
      <c r="ADM3312" s="384"/>
      <c r="ADN3312" s="384"/>
      <c r="ADO3312" s="384"/>
      <c r="ADP3312" s="384"/>
      <c r="ADQ3312" s="384"/>
      <c r="ADR3312" s="384"/>
      <c r="ADS3312" s="384"/>
      <c r="ADT3312" s="384"/>
      <c r="ADU3312" s="384"/>
      <c r="ADV3312" s="384"/>
      <c r="ADW3312" s="384"/>
      <c r="ADX3312" s="384"/>
      <c r="ADY3312" s="384"/>
      <c r="ADZ3312" s="384"/>
      <c r="AEA3312" s="384"/>
      <c r="AEB3312" s="384"/>
      <c r="AEC3312" s="384"/>
      <c r="AED3312" s="384"/>
      <c r="AEE3312" s="384"/>
      <c r="AEF3312" s="384"/>
      <c r="AEG3312" s="384"/>
      <c r="AEH3312" s="384"/>
      <c r="AEI3312" s="384"/>
      <c r="AEJ3312" s="384"/>
      <c r="AEK3312" s="384"/>
      <c r="AEL3312" s="384"/>
      <c r="AEM3312" s="384"/>
      <c r="AEN3312" s="384"/>
      <c r="AEO3312" s="384"/>
      <c r="AEP3312" s="384"/>
      <c r="AEQ3312" s="384"/>
      <c r="AER3312" s="384"/>
      <c r="AES3312" s="384"/>
      <c r="AET3312" s="384"/>
      <c r="AEU3312" s="384"/>
      <c r="AEV3312" s="384"/>
      <c r="AEW3312" s="384"/>
      <c r="AEX3312" s="384"/>
      <c r="AEY3312" s="384"/>
      <c r="AEZ3312" s="384"/>
      <c r="AFA3312" s="384"/>
      <c r="AFB3312" s="384"/>
      <c r="AFC3312" s="384"/>
      <c r="AFD3312" s="384"/>
      <c r="AFE3312" s="384"/>
      <c r="AFF3312" s="384"/>
      <c r="AFG3312" s="384"/>
      <c r="AFH3312" s="384"/>
      <c r="AFI3312" s="384"/>
      <c r="AFJ3312" s="384"/>
      <c r="AFK3312" s="384"/>
      <c r="AFL3312" s="384"/>
      <c r="AFM3312" s="384"/>
      <c r="AFN3312" s="384"/>
      <c r="AFO3312" s="384"/>
      <c r="AFP3312" s="384"/>
      <c r="AFQ3312" s="384"/>
      <c r="AFR3312" s="384"/>
      <c r="AFS3312" s="384"/>
      <c r="AFT3312" s="384"/>
      <c r="AFU3312" s="384"/>
      <c r="AFV3312" s="384"/>
      <c r="AFW3312" s="384"/>
      <c r="AFX3312" s="384"/>
      <c r="AFY3312" s="384"/>
      <c r="AFZ3312" s="384"/>
      <c r="AGA3312" s="384"/>
      <c r="AGB3312" s="384"/>
      <c r="AGC3312" s="384"/>
      <c r="AGD3312" s="384"/>
      <c r="AGE3312" s="384"/>
      <c r="AGF3312" s="384"/>
      <c r="AGG3312" s="384"/>
      <c r="AGH3312" s="384"/>
      <c r="AGI3312" s="384"/>
      <c r="AGJ3312" s="384"/>
      <c r="AGK3312" s="384"/>
      <c r="AGL3312" s="384"/>
      <c r="AGM3312" s="384"/>
      <c r="AGN3312" s="384"/>
      <c r="AGO3312" s="384"/>
      <c r="AGP3312" s="384"/>
      <c r="AGQ3312" s="384"/>
      <c r="AGR3312" s="384"/>
      <c r="AGS3312" s="384"/>
      <c r="AGT3312" s="384"/>
      <c r="AGU3312" s="384"/>
      <c r="AGV3312" s="384"/>
      <c r="AGW3312" s="384"/>
      <c r="AGX3312" s="384"/>
      <c r="AGY3312" s="384"/>
      <c r="AGZ3312" s="384"/>
      <c r="AHA3312" s="384"/>
      <c r="AHB3312" s="384"/>
      <c r="AHC3312" s="384"/>
      <c r="AHD3312" s="384"/>
      <c r="AHE3312" s="384"/>
      <c r="AHF3312" s="384"/>
      <c r="AHG3312" s="384"/>
      <c r="AHH3312" s="384"/>
      <c r="AHI3312" s="384"/>
      <c r="AHJ3312" s="384"/>
      <c r="AHK3312" s="384"/>
      <c r="AHL3312" s="384"/>
      <c r="AHM3312" s="384"/>
      <c r="AHN3312" s="384"/>
      <c r="AHO3312" s="384"/>
      <c r="AHP3312" s="384"/>
      <c r="AHQ3312" s="384"/>
      <c r="AHR3312" s="384"/>
      <c r="AHS3312" s="384"/>
      <c r="AHT3312" s="384"/>
      <c r="AHU3312" s="384"/>
      <c r="AHV3312" s="384"/>
      <c r="AHW3312" s="384"/>
      <c r="AHX3312" s="384"/>
      <c r="AHY3312" s="384"/>
      <c r="AHZ3312" s="384"/>
      <c r="AIA3312" s="384"/>
      <c r="AIB3312" s="384"/>
      <c r="AIC3312" s="384"/>
      <c r="AID3312" s="384"/>
      <c r="AIE3312" s="384"/>
      <c r="AIF3312" s="384"/>
      <c r="AIG3312" s="384"/>
      <c r="AIH3312" s="384"/>
      <c r="AII3312" s="384"/>
      <c r="AIJ3312" s="384"/>
      <c r="AIK3312" s="384"/>
      <c r="AIL3312" s="384"/>
      <c r="AIM3312" s="384"/>
      <c r="AIN3312" s="384"/>
      <c r="AIO3312" s="384"/>
      <c r="AIP3312" s="384"/>
      <c r="AIQ3312" s="384"/>
      <c r="AIR3312" s="384"/>
      <c r="AIS3312" s="384"/>
      <c r="AIT3312" s="384"/>
      <c r="AIU3312" s="384"/>
      <c r="AIV3312" s="384"/>
      <c r="AIW3312" s="384"/>
      <c r="AIX3312" s="384"/>
      <c r="AIY3312" s="384"/>
      <c r="AIZ3312" s="384"/>
      <c r="AJA3312" s="384"/>
      <c r="AJB3312" s="384"/>
      <c r="AJC3312" s="384"/>
      <c r="AJD3312" s="384"/>
      <c r="AJE3312" s="384"/>
      <c r="AJF3312" s="384"/>
      <c r="AJG3312" s="384"/>
      <c r="AJH3312" s="384"/>
      <c r="AJI3312" s="384"/>
      <c r="AJJ3312" s="384"/>
      <c r="AJK3312" s="384"/>
      <c r="AJL3312" s="384"/>
      <c r="AJM3312" s="384"/>
      <c r="AJN3312" s="384"/>
      <c r="AJO3312" s="384"/>
      <c r="AJP3312" s="384"/>
      <c r="AJQ3312" s="384"/>
      <c r="AJR3312" s="384"/>
      <c r="AJS3312" s="384"/>
      <c r="AJT3312" s="384"/>
      <c r="AJU3312" s="384"/>
      <c r="AJV3312" s="384"/>
      <c r="AJW3312" s="384"/>
      <c r="AJX3312" s="384"/>
      <c r="AJY3312" s="384"/>
      <c r="AJZ3312" s="384"/>
      <c r="AKA3312" s="384"/>
      <c r="AKB3312" s="384"/>
      <c r="AKC3312" s="384"/>
      <c r="AKD3312" s="384"/>
      <c r="AKE3312" s="384"/>
      <c r="AKF3312" s="384"/>
      <c r="AKG3312" s="384"/>
      <c r="AKH3312" s="384"/>
      <c r="AKI3312" s="384"/>
      <c r="AKJ3312" s="384"/>
      <c r="AKK3312" s="384"/>
      <c r="AKL3312" s="384"/>
      <c r="AKM3312" s="384"/>
      <c r="AKN3312" s="384"/>
      <c r="AKO3312" s="384"/>
      <c r="AKP3312" s="384"/>
      <c r="AKQ3312" s="384"/>
      <c r="AKR3312" s="384"/>
      <c r="AKS3312" s="384"/>
      <c r="AKT3312" s="384"/>
      <c r="AKU3312" s="384"/>
      <c r="AKV3312" s="384"/>
      <c r="AKW3312" s="384"/>
      <c r="AKX3312" s="384"/>
      <c r="AKY3312" s="384"/>
      <c r="AKZ3312" s="384"/>
      <c r="ALA3312" s="384"/>
      <c r="ALB3312" s="384"/>
      <c r="ALC3312" s="384"/>
      <c r="ALD3312" s="384"/>
      <c r="ALE3312" s="384"/>
      <c r="ALF3312" s="384"/>
      <c r="ALG3312" s="384"/>
      <c r="ALH3312" s="384"/>
      <c r="ALI3312" s="384"/>
      <c r="ALJ3312" s="384"/>
      <c r="ALK3312" s="384"/>
      <c r="ALL3312" s="384"/>
      <c r="ALM3312" s="384"/>
      <c r="ALN3312" s="384"/>
      <c r="ALO3312" s="384"/>
      <c r="ALP3312" s="384"/>
      <c r="ALQ3312" s="384"/>
      <c r="ALR3312" s="384"/>
      <c r="ALS3312" s="384"/>
      <c r="ALT3312" s="384"/>
      <c r="ALU3312" s="384"/>
      <c r="ALV3312" s="384"/>
      <c r="ALW3312" s="384"/>
      <c r="ALX3312" s="384"/>
      <c r="ALY3312" s="384"/>
      <c r="ALZ3312" s="384"/>
      <c r="AMA3312" s="384"/>
      <c r="AMB3312" s="384"/>
      <c r="AMC3312" s="384"/>
      <c r="AMD3312" s="384"/>
      <c r="AME3312" s="384"/>
      <c r="AMF3312" s="384"/>
      <c r="AMG3312" s="384"/>
      <c r="AMH3312" s="384"/>
      <c r="AMI3312" s="384"/>
      <c r="AMJ3312" s="384"/>
      <c r="AMK3312" s="384"/>
      <c r="AML3312" s="384"/>
      <c r="AMM3312" s="384"/>
      <c r="AMN3312" s="384"/>
      <c r="AMO3312" s="384"/>
      <c r="AMP3312" s="384"/>
      <c r="AMQ3312" s="384"/>
      <c r="AMR3312" s="384"/>
      <c r="AMS3312" s="384"/>
      <c r="AMT3312" s="384"/>
      <c r="AMU3312" s="384"/>
      <c r="AMV3312" s="384"/>
      <c r="AMW3312" s="384"/>
      <c r="AMX3312" s="384"/>
      <c r="AMY3312" s="384"/>
      <c r="AMZ3312" s="384"/>
      <c r="ANA3312" s="384"/>
      <c r="ANB3312" s="384"/>
      <c r="ANC3312" s="384"/>
      <c r="AND3312" s="384"/>
      <c r="ANE3312" s="384"/>
      <c r="ANF3312" s="384"/>
      <c r="ANG3312" s="384"/>
      <c r="ANH3312" s="384"/>
      <c r="ANI3312" s="384"/>
      <c r="ANJ3312" s="384"/>
      <c r="ANK3312" s="384"/>
      <c r="ANL3312" s="384"/>
      <c r="ANM3312" s="384"/>
      <c r="ANN3312" s="384"/>
      <c r="ANO3312" s="384"/>
      <c r="ANP3312" s="384"/>
      <c r="ANQ3312" s="384"/>
      <c r="ANR3312" s="384"/>
      <c r="ANS3312" s="384"/>
      <c r="ANT3312" s="384"/>
      <c r="ANU3312" s="384"/>
      <c r="ANV3312" s="384"/>
      <c r="ANW3312" s="384"/>
      <c r="ANX3312" s="384"/>
      <c r="ANY3312" s="384"/>
      <c r="ANZ3312" s="384"/>
      <c r="AOA3312" s="384"/>
      <c r="AOB3312" s="384"/>
      <c r="AOC3312" s="384"/>
      <c r="AOD3312" s="384"/>
      <c r="AOE3312" s="384"/>
      <c r="AOF3312" s="384"/>
      <c r="AOG3312" s="384"/>
      <c r="AOH3312" s="384"/>
      <c r="AOI3312" s="384"/>
      <c r="AOJ3312" s="384"/>
      <c r="AOK3312" s="384"/>
      <c r="AOL3312" s="384"/>
      <c r="AOM3312" s="384"/>
      <c r="AON3312" s="384"/>
      <c r="AOO3312" s="384"/>
      <c r="AOP3312" s="384"/>
      <c r="AOQ3312" s="384"/>
      <c r="AOR3312" s="384"/>
      <c r="AOS3312" s="384"/>
      <c r="AOT3312" s="384"/>
      <c r="AOU3312" s="384"/>
      <c r="AOV3312" s="384"/>
      <c r="AOW3312" s="384"/>
      <c r="AOX3312" s="384"/>
      <c r="AOY3312" s="384"/>
      <c r="AOZ3312" s="384"/>
      <c r="APA3312" s="384"/>
      <c r="APB3312" s="384"/>
      <c r="APC3312" s="384"/>
      <c r="APD3312" s="384"/>
      <c r="APE3312" s="384"/>
      <c r="APF3312" s="384"/>
      <c r="APG3312" s="384"/>
      <c r="APH3312" s="384"/>
      <c r="API3312" s="384"/>
      <c r="APJ3312" s="384"/>
      <c r="APK3312" s="384"/>
      <c r="APL3312" s="384"/>
      <c r="APM3312" s="384"/>
      <c r="APN3312" s="384"/>
      <c r="APO3312" s="384"/>
      <c r="APP3312" s="384"/>
      <c r="APQ3312" s="384"/>
      <c r="APR3312" s="384"/>
      <c r="APS3312" s="384"/>
      <c r="APT3312" s="384"/>
      <c r="APU3312" s="384"/>
      <c r="APV3312" s="384"/>
      <c r="APW3312" s="384"/>
      <c r="APX3312" s="384"/>
      <c r="APY3312" s="384"/>
      <c r="APZ3312" s="384"/>
      <c r="AQA3312" s="384"/>
      <c r="AQB3312" s="384"/>
      <c r="AQC3312" s="384"/>
      <c r="AQD3312" s="384"/>
      <c r="AQE3312" s="384"/>
      <c r="AQF3312" s="384"/>
      <c r="AQG3312" s="384"/>
      <c r="AQH3312" s="384"/>
      <c r="AQI3312" s="384"/>
      <c r="AQJ3312" s="384"/>
      <c r="AQK3312" s="384"/>
      <c r="AQL3312" s="384"/>
      <c r="AQM3312" s="384"/>
      <c r="AQN3312" s="384"/>
      <c r="AQO3312" s="384"/>
      <c r="AQP3312" s="384"/>
      <c r="AQQ3312" s="384"/>
      <c r="AQR3312" s="384"/>
      <c r="AQS3312" s="384"/>
      <c r="AQT3312" s="384"/>
      <c r="AQU3312" s="384"/>
      <c r="AQV3312" s="384"/>
      <c r="AQW3312" s="384"/>
      <c r="AQX3312" s="384"/>
      <c r="AQY3312" s="384"/>
      <c r="AQZ3312" s="384"/>
      <c r="ARA3312" s="384"/>
      <c r="ARB3312" s="384"/>
      <c r="ARC3312" s="384"/>
      <c r="ARD3312" s="384"/>
      <c r="ARE3312" s="384"/>
      <c r="ARF3312" s="384"/>
      <c r="ARG3312" s="384"/>
      <c r="ARH3312" s="384"/>
      <c r="ARI3312" s="384"/>
      <c r="ARJ3312" s="384"/>
      <c r="ARK3312" s="384"/>
      <c r="ARL3312" s="384"/>
      <c r="ARM3312" s="384"/>
      <c r="ARN3312" s="384"/>
      <c r="ARO3312" s="384"/>
      <c r="ARP3312" s="384"/>
      <c r="ARQ3312" s="384"/>
      <c r="ARR3312" s="384"/>
      <c r="ARS3312" s="384"/>
      <c r="ART3312" s="384"/>
      <c r="ARU3312" s="384"/>
      <c r="ARV3312" s="384"/>
      <c r="ARW3312" s="384"/>
      <c r="ARX3312" s="384"/>
      <c r="ARY3312" s="384"/>
      <c r="ARZ3312" s="384"/>
      <c r="ASA3312" s="384"/>
      <c r="ASB3312" s="384"/>
      <c r="ASC3312" s="384"/>
      <c r="ASD3312" s="384"/>
      <c r="ASE3312" s="384"/>
      <c r="ASF3312" s="384"/>
      <c r="ASG3312" s="384"/>
      <c r="ASH3312" s="384"/>
      <c r="ASI3312" s="384"/>
      <c r="ASJ3312" s="384"/>
      <c r="ASK3312" s="384"/>
      <c r="ASL3312" s="384"/>
      <c r="ASM3312" s="384"/>
      <c r="ASN3312" s="384"/>
      <c r="ASO3312" s="384"/>
      <c r="ASP3312" s="384"/>
      <c r="ASQ3312" s="384"/>
      <c r="ASR3312" s="384"/>
      <c r="ASS3312" s="384"/>
      <c r="AST3312" s="384"/>
      <c r="ASU3312" s="384"/>
      <c r="ASV3312" s="384"/>
      <c r="ASW3312" s="384"/>
      <c r="ASX3312" s="384"/>
      <c r="ASY3312" s="384"/>
      <c r="ASZ3312" s="384"/>
      <c r="ATA3312" s="384"/>
      <c r="ATB3312" s="384"/>
      <c r="ATC3312" s="384"/>
      <c r="ATD3312" s="384"/>
      <c r="ATE3312" s="384"/>
      <c r="ATF3312" s="384"/>
      <c r="ATG3312" s="384"/>
      <c r="ATH3312" s="384"/>
      <c r="ATI3312" s="384"/>
      <c r="ATJ3312" s="384"/>
      <c r="ATK3312" s="384"/>
      <c r="ATL3312" s="384"/>
      <c r="ATM3312" s="384"/>
      <c r="ATN3312" s="384"/>
      <c r="ATO3312" s="384"/>
      <c r="ATP3312" s="384"/>
      <c r="ATQ3312" s="384"/>
      <c r="ATR3312" s="384"/>
      <c r="ATS3312" s="384"/>
      <c r="ATT3312" s="384"/>
      <c r="ATU3312" s="384"/>
      <c r="ATV3312" s="384"/>
      <c r="ATW3312" s="384"/>
      <c r="ATX3312" s="384"/>
      <c r="ATY3312" s="384"/>
      <c r="ATZ3312" s="384"/>
      <c r="AUA3312" s="384"/>
      <c r="AUB3312" s="384"/>
      <c r="AUC3312" s="384"/>
      <c r="AUD3312" s="384"/>
      <c r="AUE3312" s="384"/>
      <c r="AUF3312" s="384"/>
      <c r="AUG3312" s="384"/>
      <c r="AUH3312" s="384"/>
      <c r="AUI3312" s="384"/>
      <c r="AUJ3312" s="384"/>
      <c r="AUK3312" s="384"/>
      <c r="AUL3312" s="384"/>
      <c r="AUM3312" s="384"/>
      <c r="AUN3312" s="384"/>
      <c r="AUO3312" s="384"/>
      <c r="AUP3312" s="384"/>
      <c r="AUQ3312" s="384"/>
      <c r="AUR3312" s="384"/>
      <c r="AUS3312" s="384"/>
      <c r="AUT3312" s="384"/>
      <c r="AUU3312" s="384"/>
      <c r="AUV3312" s="384"/>
      <c r="AUW3312" s="384"/>
      <c r="AUX3312" s="384"/>
      <c r="AUY3312" s="384"/>
      <c r="AUZ3312" s="384"/>
      <c r="AVA3312" s="384"/>
      <c r="AVB3312" s="384"/>
      <c r="AVC3312" s="384"/>
      <c r="AVD3312" s="384"/>
      <c r="AVE3312" s="384"/>
      <c r="AVF3312" s="384"/>
      <c r="AVG3312" s="384"/>
      <c r="AVH3312" s="384"/>
      <c r="AVI3312" s="384"/>
      <c r="AVJ3312" s="384"/>
      <c r="AVK3312" s="384"/>
      <c r="AVL3312" s="384"/>
      <c r="AVM3312" s="384"/>
      <c r="AVN3312" s="384"/>
      <c r="AVO3312" s="384"/>
      <c r="AVP3312" s="384"/>
      <c r="AVQ3312" s="384"/>
      <c r="AVR3312" s="384"/>
      <c r="AVS3312" s="384"/>
      <c r="AVT3312" s="384"/>
      <c r="AVU3312" s="384"/>
      <c r="AVV3312" s="384"/>
      <c r="AVW3312" s="384"/>
      <c r="AVX3312" s="384"/>
      <c r="AVY3312" s="384"/>
      <c r="AVZ3312" s="384"/>
      <c r="AWA3312" s="384"/>
      <c r="AWB3312" s="384"/>
      <c r="AWC3312" s="384"/>
      <c r="AWD3312" s="384"/>
      <c r="AWE3312" s="384"/>
      <c r="AWF3312" s="384"/>
      <c r="AWG3312" s="384"/>
      <c r="AWH3312" s="384"/>
      <c r="AWI3312" s="384"/>
      <c r="AWJ3312" s="384"/>
      <c r="AWK3312" s="384"/>
      <c r="AWL3312" s="384"/>
      <c r="AWM3312" s="384"/>
      <c r="AWN3312" s="384"/>
      <c r="AWO3312" s="384"/>
      <c r="AWP3312" s="384"/>
      <c r="AWQ3312" s="384"/>
      <c r="AWR3312" s="384"/>
      <c r="AWS3312" s="384"/>
      <c r="AWT3312" s="384"/>
      <c r="AWU3312" s="384"/>
      <c r="AWV3312" s="384"/>
      <c r="AWW3312" s="384"/>
      <c r="AWX3312" s="384"/>
      <c r="AWY3312" s="384"/>
      <c r="AWZ3312" s="384"/>
      <c r="AXA3312" s="384"/>
      <c r="AXB3312" s="384"/>
      <c r="AXC3312" s="384"/>
      <c r="AXD3312" s="384"/>
      <c r="AXE3312" s="384"/>
      <c r="AXF3312" s="384"/>
      <c r="AXG3312" s="384"/>
      <c r="AXH3312" s="384"/>
      <c r="AXI3312" s="384"/>
      <c r="AXJ3312" s="384"/>
      <c r="AXK3312" s="384"/>
      <c r="AXL3312" s="384"/>
      <c r="AXM3312" s="384"/>
      <c r="AXN3312" s="384"/>
      <c r="AXO3312" s="384"/>
      <c r="AXP3312" s="384"/>
      <c r="AXQ3312" s="384"/>
      <c r="AXR3312" s="384"/>
      <c r="AXS3312" s="384"/>
      <c r="AXT3312" s="384"/>
      <c r="AXU3312" s="384"/>
      <c r="AXV3312" s="384"/>
      <c r="AXW3312" s="384"/>
      <c r="AXX3312" s="384"/>
      <c r="AXY3312" s="384"/>
      <c r="AXZ3312" s="384"/>
      <c r="AYA3312" s="384"/>
      <c r="AYB3312" s="384"/>
      <c r="AYC3312" s="384"/>
      <c r="AYD3312" s="384"/>
      <c r="AYE3312" s="384"/>
      <c r="AYF3312" s="384"/>
      <c r="AYG3312" s="384"/>
      <c r="AYH3312" s="384"/>
      <c r="AYI3312" s="384"/>
      <c r="AYJ3312" s="384"/>
      <c r="AYK3312" s="384"/>
      <c r="AYL3312" s="384"/>
      <c r="AYM3312" s="384"/>
      <c r="AYN3312" s="384"/>
      <c r="AYO3312" s="384"/>
      <c r="AYP3312" s="384"/>
      <c r="AYQ3312" s="384"/>
      <c r="AYR3312" s="384"/>
      <c r="AYS3312" s="384"/>
      <c r="AYT3312" s="384"/>
      <c r="AYU3312" s="384"/>
      <c r="AYV3312" s="384"/>
      <c r="AYW3312" s="384"/>
      <c r="AYX3312" s="384"/>
      <c r="AYY3312" s="384"/>
      <c r="AYZ3312" s="384"/>
      <c r="AZA3312" s="384"/>
      <c r="AZB3312" s="384"/>
      <c r="AZC3312" s="384"/>
      <c r="AZD3312" s="384"/>
      <c r="AZE3312" s="384"/>
      <c r="AZF3312" s="384"/>
      <c r="AZG3312" s="384"/>
      <c r="AZH3312" s="384"/>
      <c r="AZI3312" s="384"/>
      <c r="AZJ3312" s="384"/>
      <c r="AZK3312" s="384"/>
      <c r="AZL3312" s="384"/>
      <c r="AZM3312" s="384"/>
      <c r="AZN3312" s="384"/>
      <c r="AZO3312" s="384"/>
      <c r="AZP3312" s="384"/>
      <c r="AZQ3312" s="384"/>
      <c r="AZR3312" s="384"/>
      <c r="AZS3312" s="384"/>
      <c r="AZT3312" s="384"/>
      <c r="AZU3312" s="384"/>
      <c r="AZV3312" s="384"/>
      <c r="AZW3312" s="384"/>
      <c r="AZX3312" s="384"/>
      <c r="AZY3312" s="384"/>
      <c r="AZZ3312" s="384"/>
      <c r="BAA3312" s="384"/>
      <c r="BAB3312" s="384"/>
      <c r="BAC3312" s="384"/>
      <c r="BAD3312" s="384"/>
      <c r="BAE3312" s="384"/>
      <c r="BAF3312" s="384"/>
      <c r="BAG3312" s="384"/>
      <c r="BAH3312" s="384"/>
      <c r="BAI3312" s="384"/>
      <c r="BAJ3312" s="384"/>
      <c r="BAK3312" s="384"/>
      <c r="BAL3312" s="384"/>
      <c r="BAM3312" s="384"/>
      <c r="BAN3312" s="384"/>
      <c r="BAO3312" s="384"/>
      <c r="BAP3312" s="384"/>
      <c r="BAQ3312" s="384"/>
      <c r="BAR3312" s="384"/>
      <c r="BAS3312" s="384"/>
      <c r="BAT3312" s="384"/>
      <c r="BAU3312" s="384"/>
      <c r="BAV3312" s="384"/>
      <c r="BAW3312" s="384"/>
      <c r="BAX3312" s="384"/>
      <c r="BAY3312" s="384"/>
      <c r="BAZ3312" s="384"/>
      <c r="BBA3312" s="384"/>
      <c r="BBB3312" s="384"/>
      <c r="BBC3312" s="384"/>
      <c r="BBD3312" s="384"/>
      <c r="BBE3312" s="384"/>
      <c r="BBF3312" s="384"/>
      <c r="BBG3312" s="384"/>
      <c r="BBH3312" s="384"/>
      <c r="BBI3312" s="384"/>
      <c r="BBJ3312" s="384"/>
      <c r="BBK3312" s="384"/>
      <c r="BBL3312" s="384"/>
      <c r="BBM3312" s="384"/>
      <c r="BBN3312" s="384"/>
      <c r="BBO3312" s="384"/>
      <c r="BBP3312" s="384"/>
      <c r="BBQ3312" s="384"/>
      <c r="BBR3312" s="384"/>
      <c r="BBS3312" s="384"/>
      <c r="BBT3312" s="384"/>
      <c r="BBU3312" s="384"/>
      <c r="BBV3312" s="384"/>
      <c r="BBW3312" s="384"/>
      <c r="BBX3312" s="384"/>
      <c r="BBY3312" s="384"/>
      <c r="BBZ3312" s="384"/>
      <c r="BCA3312" s="384"/>
      <c r="BCB3312" s="384"/>
      <c r="BCC3312" s="384"/>
      <c r="BCD3312" s="384"/>
      <c r="BCE3312" s="384"/>
      <c r="BCF3312" s="384"/>
      <c r="BCG3312" s="384"/>
      <c r="BCH3312" s="384"/>
      <c r="BCI3312" s="384"/>
      <c r="BCJ3312" s="384"/>
      <c r="BCK3312" s="384"/>
      <c r="BCL3312" s="384"/>
      <c r="BCM3312" s="384"/>
      <c r="BCN3312" s="384"/>
      <c r="BCO3312" s="384"/>
      <c r="BCP3312" s="384"/>
      <c r="BCQ3312" s="384"/>
      <c r="BCR3312" s="384"/>
      <c r="BCS3312" s="384"/>
      <c r="BCT3312" s="384"/>
      <c r="BCU3312" s="384"/>
      <c r="BCV3312" s="384"/>
      <c r="BCW3312" s="384"/>
      <c r="BCX3312" s="384"/>
      <c r="BCY3312" s="384"/>
      <c r="BCZ3312" s="384"/>
      <c r="BDA3312" s="384"/>
      <c r="BDB3312" s="384"/>
      <c r="BDC3312" s="384"/>
      <c r="BDD3312" s="384"/>
      <c r="BDE3312" s="384"/>
      <c r="BDF3312" s="384"/>
      <c r="BDG3312" s="384"/>
      <c r="BDH3312" s="384"/>
      <c r="BDI3312" s="384"/>
      <c r="BDJ3312" s="384"/>
      <c r="BDK3312" s="384"/>
      <c r="BDL3312" s="384"/>
      <c r="BDM3312" s="384"/>
      <c r="BDN3312" s="384"/>
      <c r="BDO3312" s="384"/>
      <c r="BDP3312" s="384"/>
      <c r="BDQ3312" s="384"/>
      <c r="BDR3312" s="384"/>
      <c r="BDS3312" s="384"/>
      <c r="BDT3312" s="384"/>
      <c r="BDU3312" s="384"/>
      <c r="BDV3312" s="384"/>
      <c r="BDW3312" s="384"/>
      <c r="BDX3312" s="384"/>
      <c r="BDY3312" s="384"/>
      <c r="BDZ3312" s="384"/>
      <c r="BEA3312" s="384"/>
      <c r="BEB3312" s="384"/>
      <c r="BEC3312" s="384"/>
      <c r="BED3312" s="384"/>
      <c r="BEE3312" s="384"/>
      <c r="BEF3312" s="384"/>
      <c r="BEG3312" s="384"/>
      <c r="BEH3312" s="384"/>
      <c r="BEI3312" s="384"/>
      <c r="BEJ3312" s="384"/>
      <c r="BEK3312" s="384"/>
      <c r="BEL3312" s="384"/>
      <c r="BEM3312" s="384"/>
      <c r="BEN3312" s="384"/>
      <c r="BEO3312" s="384"/>
      <c r="BEP3312" s="384"/>
      <c r="BEQ3312" s="384"/>
      <c r="BER3312" s="384"/>
      <c r="BES3312" s="384"/>
      <c r="BET3312" s="384"/>
      <c r="BEU3312" s="384"/>
      <c r="BEV3312" s="384"/>
      <c r="BEW3312" s="384"/>
      <c r="BEX3312" s="384"/>
      <c r="BEY3312" s="384"/>
      <c r="BEZ3312" s="384"/>
      <c r="BFA3312" s="384"/>
      <c r="BFB3312" s="384"/>
      <c r="BFC3312" s="384"/>
      <c r="BFD3312" s="384"/>
      <c r="BFE3312" s="384"/>
      <c r="BFF3312" s="384"/>
      <c r="BFG3312" s="384"/>
      <c r="BFH3312" s="384"/>
      <c r="BFI3312" s="384"/>
      <c r="BFJ3312" s="384"/>
      <c r="BFK3312" s="384"/>
      <c r="BFL3312" s="384"/>
      <c r="BFM3312" s="384"/>
      <c r="BFN3312" s="384"/>
      <c r="BFO3312" s="384"/>
      <c r="BFP3312" s="384"/>
      <c r="BFQ3312" s="384"/>
      <c r="BFR3312" s="384"/>
      <c r="BFS3312" s="384"/>
      <c r="BFT3312" s="384"/>
      <c r="BFU3312" s="384"/>
      <c r="BFV3312" s="384"/>
      <c r="BFW3312" s="384"/>
      <c r="BFX3312" s="384"/>
      <c r="BFY3312" s="384"/>
      <c r="BFZ3312" s="384"/>
      <c r="BGA3312" s="384"/>
      <c r="BGB3312" s="384"/>
      <c r="BGC3312" s="384"/>
      <c r="BGD3312" s="384"/>
      <c r="BGE3312" s="384"/>
      <c r="BGF3312" s="384"/>
      <c r="BGG3312" s="384"/>
      <c r="BGH3312" s="384"/>
      <c r="BGI3312" s="384"/>
      <c r="BGJ3312" s="384"/>
      <c r="BGK3312" s="384"/>
      <c r="BGL3312" s="384"/>
      <c r="BGM3312" s="384"/>
      <c r="BGN3312" s="384"/>
      <c r="BGO3312" s="384"/>
      <c r="BGP3312" s="384"/>
      <c r="BGQ3312" s="384"/>
      <c r="BGR3312" s="384"/>
      <c r="BGS3312" s="384"/>
      <c r="BGT3312" s="384"/>
      <c r="BGU3312" s="384"/>
      <c r="BGV3312" s="384"/>
      <c r="BGW3312" s="384"/>
      <c r="BGX3312" s="384"/>
      <c r="BGY3312" s="384"/>
      <c r="BGZ3312" s="384"/>
      <c r="BHA3312" s="384"/>
      <c r="BHB3312" s="384"/>
      <c r="BHC3312" s="384"/>
      <c r="BHD3312" s="384"/>
      <c r="BHE3312" s="384"/>
      <c r="BHF3312" s="384"/>
      <c r="BHG3312" s="384"/>
      <c r="BHH3312" s="384"/>
      <c r="BHI3312" s="384"/>
      <c r="BHJ3312" s="384"/>
      <c r="BHK3312" s="384"/>
      <c r="BHL3312" s="384"/>
      <c r="BHM3312" s="384"/>
      <c r="BHN3312" s="384"/>
      <c r="BHO3312" s="384"/>
      <c r="BHP3312" s="384"/>
      <c r="BHQ3312" s="384"/>
      <c r="BHR3312" s="384"/>
      <c r="BHS3312" s="384"/>
      <c r="BHT3312" s="384"/>
      <c r="BHU3312" s="384"/>
      <c r="BHV3312" s="384"/>
      <c r="BHW3312" s="384"/>
      <c r="BHX3312" s="384"/>
      <c r="BHY3312" s="384"/>
      <c r="BHZ3312" s="384"/>
      <c r="BIA3312" s="384"/>
      <c r="BIB3312" s="384"/>
      <c r="BIC3312" s="384"/>
      <c r="BID3312" s="384"/>
      <c r="BIE3312" s="384"/>
      <c r="BIF3312" s="384"/>
      <c r="BIG3312" s="384"/>
      <c r="BIH3312" s="384"/>
      <c r="BII3312" s="384"/>
      <c r="BIJ3312" s="384"/>
      <c r="BIK3312" s="384"/>
      <c r="BIL3312" s="384"/>
      <c r="BIM3312" s="384"/>
      <c r="BIN3312" s="384"/>
      <c r="BIO3312" s="384"/>
      <c r="BIP3312" s="384"/>
      <c r="BIQ3312" s="384"/>
      <c r="BIR3312" s="384"/>
      <c r="BIS3312" s="384"/>
      <c r="BIT3312" s="384"/>
      <c r="BIU3312" s="384"/>
      <c r="BIV3312" s="384"/>
      <c r="BIW3312" s="384"/>
      <c r="BIX3312" s="384"/>
      <c r="BIY3312" s="384"/>
      <c r="BIZ3312" s="384"/>
      <c r="BJA3312" s="384"/>
      <c r="BJB3312" s="384"/>
      <c r="BJC3312" s="384"/>
      <c r="BJD3312" s="384"/>
      <c r="BJE3312" s="384"/>
      <c r="BJF3312" s="384"/>
      <c r="BJG3312" s="384"/>
      <c r="BJH3312" s="384"/>
      <c r="BJI3312" s="384"/>
      <c r="BJJ3312" s="384"/>
      <c r="BJK3312" s="384"/>
      <c r="BJL3312" s="384"/>
      <c r="BJM3312" s="384"/>
      <c r="BJN3312" s="384"/>
      <c r="BJO3312" s="384"/>
      <c r="BJP3312" s="384"/>
      <c r="BJQ3312" s="384"/>
      <c r="BJR3312" s="384"/>
      <c r="BJS3312" s="384"/>
      <c r="BJT3312" s="384"/>
      <c r="BJU3312" s="384"/>
      <c r="BJV3312" s="384"/>
      <c r="BJW3312" s="384"/>
      <c r="BJX3312" s="384"/>
      <c r="BJY3312" s="384"/>
      <c r="BJZ3312" s="384"/>
      <c r="BKA3312" s="384"/>
      <c r="BKB3312" s="384"/>
      <c r="BKC3312" s="384"/>
      <c r="BKD3312" s="384"/>
      <c r="BKE3312" s="384"/>
      <c r="BKF3312" s="384"/>
      <c r="BKG3312" s="384"/>
      <c r="BKH3312" s="384"/>
      <c r="BKI3312" s="384"/>
      <c r="BKJ3312" s="384"/>
      <c r="BKK3312" s="384"/>
      <c r="BKL3312" s="384"/>
      <c r="BKM3312" s="384"/>
      <c r="BKN3312" s="384"/>
      <c r="BKO3312" s="384"/>
      <c r="BKP3312" s="384"/>
      <c r="BKQ3312" s="384"/>
      <c r="BKR3312" s="384"/>
      <c r="BKS3312" s="384"/>
      <c r="BKT3312" s="384"/>
      <c r="BKU3312" s="384"/>
      <c r="BKV3312" s="384"/>
      <c r="BKW3312" s="384"/>
      <c r="BKX3312" s="384"/>
      <c r="BKY3312" s="384"/>
      <c r="BKZ3312" s="384"/>
      <c r="BLA3312" s="384"/>
      <c r="BLB3312" s="384"/>
      <c r="BLC3312" s="384"/>
      <c r="BLD3312" s="384"/>
      <c r="BLE3312" s="384"/>
      <c r="BLF3312" s="384"/>
      <c r="BLG3312" s="384"/>
      <c r="BLH3312" s="384"/>
      <c r="BLI3312" s="384"/>
      <c r="BLJ3312" s="384"/>
      <c r="BLK3312" s="384"/>
      <c r="BLL3312" s="384"/>
      <c r="BLM3312" s="384"/>
      <c r="BLN3312" s="384"/>
      <c r="BLO3312" s="384"/>
      <c r="BLP3312" s="384"/>
      <c r="BLQ3312" s="384"/>
      <c r="BLR3312" s="384"/>
      <c r="BLS3312" s="384"/>
      <c r="BLT3312" s="384"/>
      <c r="BLU3312" s="384"/>
      <c r="BLV3312" s="384"/>
      <c r="BLW3312" s="384"/>
      <c r="BLX3312" s="384"/>
      <c r="BLY3312" s="384"/>
      <c r="BLZ3312" s="384"/>
      <c r="BMA3312" s="384"/>
      <c r="BMB3312" s="384"/>
      <c r="BMC3312" s="384"/>
      <c r="BMD3312" s="384"/>
      <c r="BME3312" s="384"/>
      <c r="BMF3312" s="384"/>
      <c r="BMG3312" s="384"/>
      <c r="BMH3312" s="384"/>
      <c r="BMI3312" s="384"/>
      <c r="BMJ3312" s="384"/>
      <c r="BMK3312" s="384"/>
      <c r="BML3312" s="384"/>
      <c r="BMM3312" s="384"/>
      <c r="BMN3312" s="384"/>
      <c r="BMO3312" s="384"/>
      <c r="BMP3312" s="384"/>
      <c r="BMQ3312" s="384"/>
      <c r="BMR3312" s="384"/>
      <c r="BMS3312" s="384"/>
      <c r="BMT3312" s="384"/>
      <c r="BMU3312" s="384"/>
      <c r="BMV3312" s="384"/>
      <c r="BMW3312" s="384"/>
      <c r="BMX3312" s="384"/>
      <c r="BMY3312" s="384"/>
      <c r="BMZ3312" s="384"/>
      <c r="BNA3312" s="384"/>
      <c r="BNB3312" s="384"/>
      <c r="BNC3312" s="384"/>
      <c r="BND3312" s="384"/>
      <c r="BNE3312" s="384"/>
      <c r="BNF3312" s="384"/>
      <c r="BNG3312" s="384"/>
      <c r="BNH3312" s="384"/>
      <c r="BNI3312" s="384"/>
      <c r="BNJ3312" s="384"/>
      <c r="BNK3312" s="384"/>
      <c r="BNL3312" s="384"/>
      <c r="BNM3312" s="384"/>
      <c r="BNN3312" s="384"/>
      <c r="BNO3312" s="384"/>
      <c r="BNP3312" s="384"/>
      <c r="BNQ3312" s="384"/>
      <c r="BNR3312" s="384"/>
      <c r="BNS3312" s="384"/>
      <c r="BNT3312" s="384"/>
      <c r="BNU3312" s="384"/>
      <c r="BNV3312" s="384"/>
      <c r="BNW3312" s="384"/>
      <c r="BNX3312" s="384"/>
      <c r="BNY3312" s="384"/>
      <c r="BNZ3312" s="384"/>
      <c r="BOA3312" s="384"/>
      <c r="BOB3312" s="384"/>
      <c r="BOC3312" s="384"/>
      <c r="BOD3312" s="384"/>
      <c r="BOE3312" s="384"/>
      <c r="BOF3312" s="384"/>
      <c r="BOG3312" s="384"/>
      <c r="BOH3312" s="384"/>
      <c r="BOI3312" s="384"/>
      <c r="BOJ3312" s="384"/>
      <c r="BOK3312" s="384"/>
      <c r="BOL3312" s="384"/>
      <c r="BOM3312" s="384"/>
      <c r="BON3312" s="384"/>
      <c r="BOO3312" s="384"/>
      <c r="BOP3312" s="384"/>
      <c r="BOQ3312" s="384"/>
      <c r="BOR3312" s="384"/>
      <c r="BOS3312" s="384"/>
      <c r="BOT3312" s="384"/>
      <c r="BOU3312" s="384"/>
      <c r="BOV3312" s="384"/>
      <c r="BOW3312" s="384"/>
      <c r="BOX3312" s="384"/>
      <c r="BOY3312" s="384"/>
      <c r="BOZ3312" s="384"/>
      <c r="BPA3312" s="384"/>
      <c r="BPB3312" s="384"/>
      <c r="BPC3312" s="384"/>
      <c r="BPD3312" s="384"/>
      <c r="BPE3312" s="384"/>
      <c r="BPF3312" s="384"/>
      <c r="BPG3312" s="384"/>
      <c r="BPH3312" s="384"/>
      <c r="BPI3312" s="384"/>
      <c r="BPJ3312" s="384"/>
      <c r="BPK3312" s="384"/>
      <c r="BPL3312" s="384"/>
      <c r="BPM3312" s="384"/>
      <c r="BPN3312" s="384"/>
      <c r="BPO3312" s="384"/>
      <c r="BPP3312" s="384"/>
      <c r="BPQ3312" s="384"/>
      <c r="BPR3312" s="384"/>
      <c r="BPS3312" s="384"/>
      <c r="BPT3312" s="384"/>
      <c r="BPU3312" s="384"/>
      <c r="BPV3312" s="384"/>
      <c r="BPW3312" s="384"/>
      <c r="BPX3312" s="384"/>
      <c r="BPY3312" s="384"/>
      <c r="BPZ3312" s="384"/>
      <c r="BQA3312" s="384"/>
      <c r="BQB3312" s="384"/>
      <c r="BQC3312" s="384"/>
      <c r="BQD3312" s="384"/>
      <c r="BQE3312" s="384"/>
      <c r="BQF3312" s="384"/>
      <c r="BQG3312" s="384"/>
      <c r="BQH3312" s="384"/>
      <c r="BQI3312" s="384"/>
      <c r="BQJ3312" s="384"/>
      <c r="BQK3312" s="384"/>
      <c r="BQL3312" s="384"/>
      <c r="BQM3312" s="384"/>
      <c r="BQN3312" s="384"/>
      <c r="BQO3312" s="384"/>
      <c r="BQP3312" s="384"/>
      <c r="BQQ3312" s="384"/>
      <c r="BQR3312" s="384"/>
      <c r="BQS3312" s="384"/>
      <c r="BQT3312" s="384"/>
      <c r="BQU3312" s="384"/>
      <c r="BQV3312" s="384"/>
      <c r="BQW3312" s="384"/>
      <c r="BQX3312" s="384"/>
      <c r="BQY3312" s="384"/>
      <c r="BQZ3312" s="384"/>
      <c r="BRA3312" s="384"/>
      <c r="BRB3312" s="384"/>
      <c r="BRC3312" s="384"/>
      <c r="BRD3312" s="384"/>
      <c r="BRE3312" s="384"/>
      <c r="BRF3312" s="384"/>
      <c r="BRG3312" s="384"/>
      <c r="BRH3312" s="384"/>
      <c r="BRI3312" s="384"/>
      <c r="BRJ3312" s="384"/>
      <c r="BRK3312" s="384"/>
      <c r="BRL3312" s="384"/>
      <c r="BRM3312" s="384"/>
      <c r="BRN3312" s="384"/>
      <c r="BRO3312" s="384"/>
      <c r="BRP3312" s="384"/>
      <c r="BRQ3312" s="384"/>
      <c r="BRR3312" s="384"/>
      <c r="BRS3312" s="384"/>
      <c r="BRT3312" s="384"/>
      <c r="BRU3312" s="384"/>
      <c r="BRV3312" s="384"/>
      <c r="BRW3312" s="384"/>
      <c r="BRX3312" s="384"/>
      <c r="BRY3312" s="384"/>
      <c r="BRZ3312" s="384"/>
      <c r="BSA3312" s="384"/>
      <c r="BSB3312" s="384"/>
      <c r="BSC3312" s="384"/>
      <c r="BSD3312" s="384"/>
      <c r="BSE3312" s="384"/>
      <c r="BSF3312" s="384"/>
      <c r="BSG3312" s="384"/>
      <c r="BSH3312" s="384"/>
      <c r="BSI3312" s="384"/>
      <c r="BSJ3312" s="384"/>
      <c r="BSK3312" s="384"/>
      <c r="BSL3312" s="384"/>
      <c r="BSM3312" s="384"/>
      <c r="BSN3312" s="384"/>
      <c r="BSO3312" s="384"/>
      <c r="BSP3312" s="384"/>
      <c r="BSQ3312" s="384"/>
      <c r="BSR3312" s="384"/>
      <c r="BSS3312" s="384"/>
      <c r="BST3312" s="384"/>
      <c r="BSU3312" s="384"/>
      <c r="BSV3312" s="384"/>
      <c r="BSW3312" s="384"/>
      <c r="BSX3312" s="384"/>
      <c r="BSY3312" s="384"/>
      <c r="BSZ3312" s="384"/>
      <c r="BTA3312" s="384"/>
      <c r="BTB3312" s="384"/>
      <c r="BTC3312" s="384"/>
      <c r="BTD3312" s="384"/>
      <c r="BTE3312" s="384"/>
      <c r="BTF3312" s="384"/>
      <c r="BTG3312" s="384"/>
      <c r="BTH3312" s="384"/>
      <c r="BTI3312" s="384"/>
      <c r="BTJ3312" s="384"/>
      <c r="BTK3312" s="384"/>
      <c r="BTL3312" s="384"/>
      <c r="BTM3312" s="384"/>
      <c r="BTN3312" s="384"/>
      <c r="BTO3312" s="384"/>
      <c r="BTP3312" s="384"/>
      <c r="BTQ3312" s="384"/>
      <c r="BTR3312" s="384"/>
      <c r="BTS3312" s="384"/>
      <c r="BTT3312" s="384"/>
      <c r="BTU3312" s="384"/>
      <c r="BTV3312" s="384"/>
      <c r="BTW3312" s="384"/>
      <c r="BTX3312" s="384"/>
      <c r="BTY3312" s="384"/>
      <c r="BTZ3312" s="384"/>
      <c r="BUA3312" s="384"/>
      <c r="BUB3312" s="384"/>
      <c r="BUC3312" s="384"/>
      <c r="BUD3312" s="384"/>
      <c r="BUE3312" s="384"/>
      <c r="BUF3312" s="384"/>
      <c r="BUG3312" s="384"/>
      <c r="BUH3312" s="384"/>
      <c r="BUI3312" s="384"/>
      <c r="BUJ3312" s="384"/>
      <c r="BUK3312" s="384"/>
      <c r="BUL3312" s="384"/>
      <c r="BUM3312" s="384"/>
      <c r="BUN3312" s="384"/>
      <c r="BUO3312" s="384"/>
      <c r="BUP3312" s="384"/>
      <c r="BUQ3312" s="384"/>
      <c r="BUR3312" s="384"/>
      <c r="BUS3312" s="384"/>
      <c r="BUT3312" s="384"/>
      <c r="BUU3312" s="384"/>
      <c r="BUV3312" s="384"/>
      <c r="BUW3312" s="384"/>
      <c r="BUX3312" s="384"/>
      <c r="BUY3312" s="384"/>
      <c r="BUZ3312" s="384"/>
      <c r="BVA3312" s="384"/>
      <c r="BVB3312" s="384"/>
      <c r="BVC3312" s="384"/>
      <c r="BVD3312" s="384"/>
      <c r="BVE3312" s="384"/>
      <c r="BVF3312" s="384"/>
      <c r="BVG3312" s="384"/>
      <c r="BVH3312" s="384"/>
      <c r="BVI3312" s="384"/>
      <c r="BVJ3312" s="384"/>
      <c r="BVK3312" s="384"/>
      <c r="BVL3312" s="384"/>
      <c r="BVM3312" s="384"/>
      <c r="BVN3312" s="384"/>
      <c r="BVO3312" s="384"/>
      <c r="BVP3312" s="384"/>
      <c r="BVQ3312" s="384"/>
      <c r="BVR3312" s="384"/>
      <c r="BVS3312" s="384"/>
      <c r="BVT3312" s="384"/>
      <c r="BVU3312" s="384"/>
      <c r="BVV3312" s="384"/>
      <c r="BVW3312" s="384"/>
      <c r="BVX3312" s="384"/>
      <c r="BVY3312" s="384"/>
      <c r="BVZ3312" s="384"/>
      <c r="BWA3312" s="384"/>
      <c r="BWB3312" s="384"/>
      <c r="BWC3312" s="384"/>
      <c r="BWD3312" s="384"/>
      <c r="BWE3312" s="384"/>
      <c r="BWF3312" s="384"/>
      <c r="BWG3312" s="384"/>
      <c r="BWH3312" s="384"/>
      <c r="BWI3312" s="384"/>
      <c r="BWJ3312" s="384"/>
      <c r="BWK3312" s="384"/>
      <c r="BWL3312" s="384"/>
      <c r="BWM3312" s="384"/>
      <c r="BWN3312" s="384"/>
      <c r="BWO3312" s="384"/>
      <c r="BWP3312" s="384"/>
      <c r="BWQ3312" s="384"/>
      <c r="BWR3312" s="384"/>
      <c r="BWS3312" s="384"/>
      <c r="BWT3312" s="384"/>
      <c r="BWU3312" s="384"/>
      <c r="BWV3312" s="384"/>
      <c r="BWW3312" s="384"/>
      <c r="BWX3312" s="384"/>
      <c r="BWY3312" s="384"/>
      <c r="BWZ3312" s="384"/>
      <c r="BXA3312" s="384"/>
      <c r="BXB3312" s="384"/>
      <c r="BXC3312" s="384"/>
      <c r="BXD3312" s="384"/>
      <c r="BXE3312" s="384"/>
      <c r="BXF3312" s="384"/>
      <c r="BXG3312" s="384"/>
      <c r="BXH3312" s="384"/>
      <c r="BXI3312" s="384"/>
      <c r="BXJ3312" s="384"/>
      <c r="BXK3312" s="384"/>
      <c r="BXL3312" s="384"/>
      <c r="BXM3312" s="384"/>
      <c r="BXN3312" s="384"/>
      <c r="BXO3312" s="384"/>
      <c r="BXP3312" s="384"/>
      <c r="BXQ3312" s="384"/>
      <c r="BXR3312" s="384"/>
      <c r="BXS3312" s="384"/>
      <c r="BXT3312" s="384"/>
      <c r="BXU3312" s="384"/>
      <c r="BXV3312" s="384"/>
      <c r="BXW3312" s="384"/>
      <c r="BXX3312" s="384"/>
      <c r="BXY3312" s="384"/>
      <c r="BXZ3312" s="384"/>
      <c r="BYA3312" s="384"/>
      <c r="BYB3312" s="384"/>
      <c r="BYC3312" s="384"/>
      <c r="BYD3312" s="384"/>
      <c r="BYE3312" s="384"/>
      <c r="BYF3312" s="384"/>
      <c r="BYG3312" s="384"/>
      <c r="BYH3312" s="384"/>
      <c r="BYI3312" s="384"/>
      <c r="BYJ3312" s="384"/>
      <c r="BYK3312" s="384"/>
      <c r="BYL3312" s="384"/>
      <c r="BYM3312" s="384"/>
      <c r="BYN3312" s="384"/>
      <c r="BYO3312" s="384"/>
      <c r="BYP3312" s="384"/>
      <c r="BYQ3312" s="384"/>
      <c r="BYR3312" s="384"/>
      <c r="BYS3312" s="384"/>
      <c r="BYT3312" s="384"/>
      <c r="BYU3312" s="384"/>
      <c r="BYV3312" s="384"/>
      <c r="BYW3312" s="384"/>
      <c r="BYX3312" s="384"/>
      <c r="BYY3312" s="384"/>
      <c r="BYZ3312" s="384"/>
      <c r="BZA3312" s="384"/>
      <c r="BZB3312" s="384"/>
      <c r="BZC3312" s="384"/>
      <c r="BZD3312" s="384"/>
      <c r="BZE3312" s="384"/>
      <c r="BZF3312" s="384"/>
      <c r="BZG3312" s="384"/>
      <c r="BZH3312" s="384"/>
      <c r="BZI3312" s="384"/>
      <c r="BZJ3312" s="384"/>
      <c r="BZK3312" s="384"/>
      <c r="BZL3312" s="384"/>
      <c r="BZM3312" s="384"/>
      <c r="BZN3312" s="384"/>
      <c r="BZO3312" s="384"/>
      <c r="BZP3312" s="384"/>
      <c r="BZQ3312" s="384"/>
      <c r="BZR3312" s="384"/>
      <c r="BZS3312" s="384"/>
      <c r="BZT3312" s="384"/>
      <c r="BZU3312" s="384"/>
      <c r="BZV3312" s="384"/>
      <c r="BZW3312" s="384"/>
      <c r="BZX3312" s="384"/>
      <c r="BZY3312" s="384"/>
      <c r="BZZ3312" s="384"/>
      <c r="CAA3312" s="384"/>
      <c r="CAB3312" s="384"/>
      <c r="CAC3312" s="384"/>
      <c r="CAD3312" s="384"/>
      <c r="CAE3312" s="384"/>
      <c r="CAF3312" s="384"/>
      <c r="CAG3312" s="384"/>
      <c r="CAH3312" s="384"/>
      <c r="CAI3312" s="384"/>
      <c r="CAJ3312" s="384"/>
      <c r="CAK3312" s="384"/>
      <c r="CAL3312" s="384"/>
      <c r="CAM3312" s="384"/>
      <c r="CAN3312" s="384"/>
      <c r="CAO3312" s="384"/>
      <c r="CAP3312" s="384"/>
      <c r="CAQ3312" s="384"/>
      <c r="CAR3312" s="384"/>
      <c r="CAS3312" s="384"/>
      <c r="CAT3312" s="384"/>
      <c r="CAU3312" s="384"/>
      <c r="CAV3312" s="384"/>
      <c r="CAW3312" s="384"/>
      <c r="CAX3312" s="384"/>
      <c r="CAY3312" s="384"/>
      <c r="CAZ3312" s="384"/>
      <c r="CBA3312" s="384"/>
      <c r="CBB3312" s="384"/>
      <c r="CBC3312" s="384"/>
      <c r="CBD3312" s="384"/>
      <c r="CBE3312" s="384"/>
      <c r="CBF3312" s="384"/>
      <c r="CBG3312" s="384"/>
      <c r="CBH3312" s="384"/>
      <c r="CBI3312" s="384"/>
      <c r="CBJ3312" s="384"/>
      <c r="CBK3312" s="384"/>
      <c r="CBL3312" s="384"/>
      <c r="CBM3312" s="384"/>
      <c r="CBN3312" s="384"/>
      <c r="CBO3312" s="384"/>
      <c r="CBP3312" s="384"/>
      <c r="CBQ3312" s="384"/>
      <c r="CBR3312" s="384"/>
      <c r="CBS3312" s="384"/>
      <c r="CBT3312" s="384"/>
      <c r="CBU3312" s="384"/>
      <c r="CBV3312" s="384"/>
      <c r="CBW3312" s="384"/>
      <c r="CBX3312" s="384"/>
      <c r="CBY3312" s="384"/>
      <c r="CBZ3312" s="384"/>
      <c r="CCA3312" s="384"/>
      <c r="CCB3312" s="384"/>
      <c r="CCC3312" s="384"/>
      <c r="CCD3312" s="384"/>
      <c r="CCE3312" s="384"/>
      <c r="CCF3312" s="384"/>
      <c r="CCG3312" s="384"/>
      <c r="CCH3312" s="384"/>
      <c r="CCI3312" s="384"/>
      <c r="CCJ3312" s="384"/>
      <c r="CCK3312" s="384"/>
      <c r="CCL3312" s="384"/>
      <c r="CCM3312" s="384"/>
      <c r="CCN3312" s="384"/>
      <c r="CCO3312" s="384"/>
      <c r="CCP3312" s="384"/>
      <c r="CCQ3312" s="384"/>
      <c r="CCR3312" s="384"/>
      <c r="CCS3312" s="384"/>
      <c r="CCT3312" s="384"/>
      <c r="CCU3312" s="384"/>
      <c r="CCV3312" s="384"/>
      <c r="CCW3312" s="384"/>
      <c r="CCX3312" s="384"/>
      <c r="CCY3312" s="384"/>
      <c r="CCZ3312" s="384"/>
      <c r="CDA3312" s="384"/>
      <c r="CDB3312" s="384"/>
      <c r="CDC3312" s="384"/>
      <c r="CDD3312" s="384"/>
      <c r="CDE3312" s="384"/>
      <c r="CDF3312" s="384"/>
      <c r="CDG3312" s="384"/>
      <c r="CDH3312" s="384"/>
      <c r="CDI3312" s="384"/>
      <c r="CDJ3312" s="384"/>
      <c r="CDK3312" s="384"/>
      <c r="CDL3312" s="384"/>
      <c r="CDM3312" s="384"/>
      <c r="CDN3312" s="384"/>
      <c r="CDO3312" s="384"/>
      <c r="CDP3312" s="384"/>
      <c r="CDQ3312" s="384"/>
      <c r="CDR3312" s="384"/>
      <c r="CDS3312" s="384"/>
      <c r="CDT3312" s="384"/>
      <c r="CDU3312" s="384"/>
      <c r="CDV3312" s="384"/>
      <c r="CDW3312" s="384"/>
      <c r="CDX3312" s="384"/>
      <c r="CDY3312" s="384"/>
      <c r="CDZ3312" s="384"/>
      <c r="CEA3312" s="384"/>
      <c r="CEB3312" s="384"/>
      <c r="CEC3312" s="384"/>
      <c r="CED3312" s="384"/>
      <c r="CEE3312" s="384"/>
      <c r="CEF3312" s="384"/>
      <c r="CEG3312" s="384"/>
      <c r="CEH3312" s="384"/>
      <c r="CEI3312" s="384"/>
      <c r="CEJ3312" s="384"/>
      <c r="CEK3312" s="384"/>
      <c r="CEL3312" s="384"/>
      <c r="CEM3312" s="384"/>
      <c r="CEN3312" s="384"/>
      <c r="CEO3312" s="384"/>
      <c r="CEP3312" s="384"/>
      <c r="CEQ3312" s="384"/>
      <c r="CER3312" s="384"/>
      <c r="CES3312" s="384"/>
      <c r="CET3312" s="384"/>
      <c r="CEU3312" s="384"/>
      <c r="CEV3312" s="384"/>
      <c r="CEW3312" s="384"/>
      <c r="CEX3312" s="384"/>
      <c r="CEY3312" s="384"/>
      <c r="CEZ3312" s="384"/>
      <c r="CFA3312" s="384"/>
      <c r="CFB3312" s="384"/>
      <c r="CFC3312" s="384"/>
      <c r="CFD3312" s="384"/>
      <c r="CFE3312" s="384"/>
      <c r="CFF3312" s="384"/>
      <c r="CFG3312" s="384"/>
      <c r="CFH3312" s="384"/>
      <c r="CFI3312" s="384"/>
      <c r="CFJ3312" s="384"/>
      <c r="CFK3312" s="384"/>
      <c r="CFL3312" s="384"/>
      <c r="CFM3312" s="384"/>
      <c r="CFN3312" s="384"/>
      <c r="CFO3312" s="384"/>
      <c r="CFP3312" s="384"/>
      <c r="CFQ3312" s="384"/>
      <c r="CFR3312" s="384"/>
      <c r="CFS3312" s="384"/>
      <c r="CFT3312" s="384"/>
      <c r="CFU3312" s="384"/>
      <c r="CFV3312" s="384"/>
      <c r="CFW3312" s="384"/>
      <c r="CFX3312" s="384"/>
      <c r="CFY3312" s="384"/>
      <c r="CFZ3312" s="384"/>
      <c r="CGA3312" s="384"/>
      <c r="CGB3312" s="384"/>
      <c r="CGC3312" s="384"/>
      <c r="CGD3312" s="384"/>
      <c r="CGE3312" s="384"/>
      <c r="CGF3312" s="384"/>
      <c r="CGG3312" s="384"/>
      <c r="CGH3312" s="384"/>
      <c r="CGI3312" s="384"/>
      <c r="CGJ3312" s="384"/>
      <c r="CGK3312" s="384"/>
      <c r="CGL3312" s="384"/>
      <c r="CGM3312" s="384"/>
      <c r="CGN3312" s="384"/>
      <c r="CGO3312" s="384"/>
      <c r="CGP3312" s="384"/>
      <c r="CGQ3312" s="384"/>
      <c r="CGR3312" s="384"/>
      <c r="CGS3312" s="384"/>
      <c r="CGT3312" s="384"/>
      <c r="CGU3312" s="384"/>
      <c r="CGV3312" s="384"/>
      <c r="CGW3312" s="384"/>
      <c r="CGX3312" s="384"/>
      <c r="CGY3312" s="384"/>
      <c r="CGZ3312" s="384"/>
      <c r="CHA3312" s="384"/>
      <c r="CHB3312" s="384"/>
      <c r="CHC3312" s="384"/>
      <c r="CHD3312" s="384"/>
      <c r="CHE3312" s="384"/>
      <c r="CHF3312" s="384"/>
      <c r="CHG3312" s="384"/>
      <c r="CHH3312" s="384"/>
      <c r="CHI3312" s="384"/>
      <c r="CHJ3312" s="384"/>
      <c r="CHK3312" s="384"/>
      <c r="CHL3312" s="384"/>
      <c r="CHM3312" s="384"/>
      <c r="CHN3312" s="384"/>
      <c r="CHO3312" s="384"/>
      <c r="CHP3312" s="384"/>
      <c r="CHQ3312" s="384"/>
      <c r="CHR3312" s="384"/>
      <c r="CHS3312" s="384"/>
      <c r="CHT3312" s="384"/>
      <c r="CHU3312" s="384"/>
      <c r="CHV3312" s="384"/>
      <c r="CHW3312" s="384"/>
      <c r="CHX3312" s="384"/>
      <c r="CHY3312" s="384"/>
      <c r="CHZ3312" s="384"/>
      <c r="CIA3312" s="384"/>
      <c r="CIB3312" s="384"/>
      <c r="CIC3312" s="384"/>
      <c r="CID3312" s="384"/>
      <c r="CIE3312" s="384"/>
      <c r="CIF3312" s="384"/>
      <c r="CIG3312" s="384"/>
      <c r="CIH3312" s="384"/>
      <c r="CII3312" s="384"/>
      <c r="CIJ3312" s="384"/>
      <c r="CIK3312" s="384"/>
      <c r="CIL3312" s="384"/>
      <c r="CIM3312" s="384"/>
      <c r="CIN3312" s="384"/>
      <c r="CIO3312" s="384"/>
      <c r="CIP3312" s="384"/>
      <c r="CIQ3312" s="384"/>
      <c r="CIR3312" s="384"/>
      <c r="CIS3312" s="384"/>
      <c r="CIT3312" s="384"/>
      <c r="CIU3312" s="384"/>
      <c r="CIV3312" s="384"/>
      <c r="CIW3312" s="384"/>
      <c r="CIX3312" s="384"/>
      <c r="CIY3312" s="384"/>
      <c r="CIZ3312" s="384"/>
      <c r="CJA3312" s="384"/>
      <c r="CJB3312" s="384"/>
      <c r="CJC3312" s="384"/>
      <c r="CJD3312" s="384"/>
      <c r="CJE3312" s="384"/>
      <c r="CJF3312" s="384"/>
      <c r="CJG3312" s="384"/>
      <c r="CJH3312" s="384"/>
      <c r="CJI3312" s="384"/>
      <c r="CJJ3312" s="384"/>
      <c r="CJK3312" s="384"/>
      <c r="CJL3312" s="384"/>
      <c r="CJM3312" s="384"/>
      <c r="CJN3312" s="384"/>
      <c r="CJO3312" s="384"/>
      <c r="CJP3312" s="384"/>
      <c r="CJQ3312" s="384"/>
      <c r="CJR3312" s="384"/>
      <c r="CJS3312" s="384"/>
      <c r="CJT3312" s="384"/>
      <c r="CJU3312" s="384"/>
      <c r="CJV3312" s="384"/>
      <c r="CJW3312" s="384"/>
      <c r="CJX3312" s="384"/>
      <c r="CJY3312" s="384"/>
      <c r="CJZ3312" s="384"/>
      <c r="CKA3312" s="384"/>
      <c r="CKB3312" s="384"/>
      <c r="CKC3312" s="384"/>
      <c r="CKD3312" s="384"/>
      <c r="CKE3312" s="384"/>
      <c r="CKF3312" s="384"/>
      <c r="CKG3312" s="384"/>
      <c r="CKH3312" s="384"/>
      <c r="CKI3312" s="384"/>
      <c r="CKJ3312" s="384"/>
      <c r="CKK3312" s="384"/>
      <c r="CKL3312" s="384"/>
      <c r="CKM3312" s="384"/>
      <c r="CKN3312" s="384"/>
      <c r="CKO3312" s="384"/>
      <c r="CKP3312" s="384"/>
      <c r="CKQ3312" s="384"/>
      <c r="CKR3312" s="384"/>
      <c r="CKS3312" s="384"/>
      <c r="CKT3312" s="384"/>
      <c r="CKU3312" s="384"/>
      <c r="CKV3312" s="384"/>
      <c r="CKW3312" s="384"/>
      <c r="CKX3312" s="384"/>
      <c r="CKY3312" s="384"/>
      <c r="CKZ3312" s="384"/>
      <c r="CLA3312" s="384"/>
      <c r="CLB3312" s="384"/>
      <c r="CLC3312" s="384"/>
      <c r="CLD3312" s="384"/>
      <c r="CLE3312" s="384"/>
      <c r="CLF3312" s="384"/>
      <c r="CLG3312" s="384"/>
      <c r="CLH3312" s="384"/>
      <c r="CLI3312" s="384"/>
      <c r="CLJ3312" s="384"/>
      <c r="CLK3312" s="384"/>
      <c r="CLL3312" s="384"/>
      <c r="CLM3312" s="384"/>
      <c r="CLN3312" s="384"/>
      <c r="CLO3312" s="384"/>
      <c r="CLP3312" s="384"/>
      <c r="CLQ3312" s="384"/>
      <c r="CLR3312" s="384"/>
      <c r="CLS3312" s="384"/>
      <c r="CLT3312" s="384"/>
      <c r="CLU3312" s="384"/>
      <c r="CLV3312" s="384"/>
      <c r="CLW3312" s="384"/>
      <c r="CLX3312" s="384"/>
      <c r="CLY3312" s="384"/>
      <c r="CLZ3312" s="384"/>
      <c r="CMA3312" s="384"/>
      <c r="CMB3312" s="384"/>
      <c r="CMC3312" s="384"/>
      <c r="CMD3312" s="384"/>
      <c r="CME3312" s="384"/>
      <c r="CMF3312" s="384"/>
      <c r="CMG3312" s="384"/>
      <c r="CMH3312" s="384"/>
      <c r="CMI3312" s="384"/>
      <c r="CMJ3312" s="384"/>
      <c r="CMK3312" s="384"/>
      <c r="CML3312" s="384"/>
      <c r="CMM3312" s="384"/>
      <c r="CMN3312" s="384"/>
      <c r="CMO3312" s="384"/>
      <c r="CMP3312" s="384"/>
      <c r="CMQ3312" s="384"/>
      <c r="CMR3312" s="384"/>
      <c r="CMS3312" s="384"/>
      <c r="CMT3312" s="384"/>
      <c r="CMU3312" s="384"/>
      <c r="CMV3312" s="384"/>
      <c r="CMW3312" s="384"/>
      <c r="CMX3312" s="384"/>
      <c r="CMY3312" s="384"/>
      <c r="CMZ3312" s="384"/>
      <c r="CNA3312" s="384"/>
      <c r="CNB3312" s="384"/>
      <c r="CNC3312" s="384"/>
      <c r="CND3312" s="384"/>
      <c r="CNE3312" s="384"/>
      <c r="CNF3312" s="384"/>
      <c r="CNG3312" s="384"/>
      <c r="CNH3312" s="384"/>
      <c r="CNI3312" s="384"/>
      <c r="CNJ3312" s="384"/>
      <c r="CNK3312" s="384"/>
      <c r="CNL3312" s="384"/>
      <c r="CNM3312" s="384"/>
      <c r="CNN3312" s="384"/>
      <c r="CNO3312" s="384"/>
      <c r="CNP3312" s="384"/>
      <c r="CNQ3312" s="384"/>
      <c r="CNR3312" s="384"/>
      <c r="CNS3312" s="384"/>
      <c r="CNT3312" s="384"/>
      <c r="CNU3312" s="384"/>
      <c r="CNV3312" s="384"/>
      <c r="CNW3312" s="384"/>
      <c r="CNX3312" s="384"/>
      <c r="CNY3312" s="384"/>
      <c r="CNZ3312" s="384"/>
      <c r="COA3312" s="384"/>
      <c r="COB3312" s="384"/>
      <c r="COC3312" s="384"/>
      <c r="COD3312" s="384"/>
      <c r="COE3312" s="384"/>
      <c r="COF3312" s="384"/>
      <c r="COG3312" s="384"/>
      <c r="COH3312" s="384"/>
      <c r="COI3312" s="384"/>
      <c r="COJ3312" s="384"/>
      <c r="COK3312" s="384"/>
      <c r="COL3312" s="384"/>
      <c r="COM3312" s="384"/>
      <c r="CON3312" s="384"/>
      <c r="COO3312" s="384"/>
      <c r="COP3312" s="384"/>
      <c r="COQ3312" s="384"/>
      <c r="COR3312" s="384"/>
      <c r="COS3312" s="384"/>
      <c r="COT3312" s="384"/>
      <c r="COU3312" s="384"/>
      <c r="COV3312" s="384"/>
      <c r="COW3312" s="384"/>
      <c r="COX3312" s="384"/>
      <c r="COY3312" s="384"/>
      <c r="COZ3312" s="384"/>
      <c r="CPA3312" s="384"/>
      <c r="CPB3312" s="384"/>
      <c r="CPC3312" s="384"/>
      <c r="CPD3312" s="384"/>
      <c r="CPE3312" s="384"/>
      <c r="CPF3312" s="384"/>
      <c r="CPG3312" s="384"/>
      <c r="CPH3312" s="384"/>
      <c r="CPI3312" s="384"/>
      <c r="CPJ3312" s="384"/>
      <c r="CPK3312" s="384"/>
      <c r="CPL3312" s="384"/>
      <c r="CPM3312" s="384"/>
      <c r="CPN3312" s="384"/>
      <c r="CPO3312" s="384"/>
      <c r="CPP3312" s="384"/>
      <c r="CPQ3312" s="384"/>
      <c r="CPR3312" s="384"/>
      <c r="CPS3312" s="384"/>
      <c r="CPT3312" s="384"/>
      <c r="CPU3312" s="384"/>
      <c r="CPV3312" s="384"/>
      <c r="CPW3312" s="384"/>
      <c r="CPX3312" s="384"/>
      <c r="CPY3312" s="384"/>
      <c r="CPZ3312" s="384"/>
      <c r="CQA3312" s="384"/>
      <c r="CQB3312" s="384"/>
      <c r="CQC3312" s="384"/>
      <c r="CQD3312" s="384"/>
      <c r="CQE3312" s="384"/>
      <c r="CQF3312" s="384"/>
      <c r="CQG3312" s="384"/>
      <c r="CQH3312" s="384"/>
      <c r="CQI3312" s="384"/>
      <c r="CQJ3312" s="384"/>
      <c r="CQK3312" s="384"/>
      <c r="CQL3312" s="384"/>
      <c r="CQM3312" s="384"/>
      <c r="CQN3312" s="384"/>
      <c r="CQO3312" s="384"/>
      <c r="CQP3312" s="384"/>
      <c r="CQQ3312" s="384"/>
      <c r="CQR3312" s="384"/>
      <c r="CQS3312" s="384"/>
      <c r="CQT3312" s="384"/>
      <c r="CQU3312" s="384"/>
      <c r="CQV3312" s="384"/>
      <c r="CQW3312" s="384"/>
      <c r="CQX3312" s="384"/>
      <c r="CQY3312" s="384"/>
      <c r="CQZ3312" s="384"/>
      <c r="CRA3312" s="384"/>
      <c r="CRB3312" s="384"/>
      <c r="CRC3312" s="384"/>
      <c r="CRD3312" s="384"/>
      <c r="CRE3312" s="384"/>
      <c r="CRF3312" s="384"/>
      <c r="CRG3312" s="384"/>
      <c r="CRH3312" s="384"/>
      <c r="CRI3312" s="384"/>
      <c r="CRJ3312" s="384"/>
      <c r="CRK3312" s="384"/>
      <c r="CRL3312" s="384"/>
      <c r="CRM3312" s="384"/>
      <c r="CRN3312" s="384"/>
      <c r="CRO3312" s="384"/>
      <c r="CRP3312" s="384"/>
      <c r="CRQ3312" s="384"/>
      <c r="CRR3312" s="384"/>
      <c r="CRS3312" s="384"/>
      <c r="CRT3312" s="384"/>
      <c r="CRU3312" s="384"/>
      <c r="CRV3312" s="384"/>
      <c r="CRW3312" s="384"/>
      <c r="CRX3312" s="384"/>
      <c r="CRY3312" s="384"/>
      <c r="CRZ3312" s="384"/>
      <c r="CSA3312" s="384"/>
      <c r="CSB3312" s="384"/>
      <c r="CSC3312" s="384"/>
      <c r="CSD3312" s="384"/>
      <c r="CSE3312" s="384"/>
      <c r="CSF3312" s="384"/>
      <c r="CSG3312" s="384"/>
      <c r="CSH3312" s="384"/>
      <c r="CSI3312" s="384"/>
      <c r="CSJ3312" s="384"/>
      <c r="CSK3312" s="384"/>
      <c r="CSL3312" s="384"/>
      <c r="CSM3312" s="384"/>
      <c r="CSN3312" s="384"/>
      <c r="CSO3312" s="384"/>
      <c r="CSP3312" s="384"/>
      <c r="CSQ3312" s="384"/>
      <c r="CSR3312" s="384"/>
      <c r="CSS3312" s="384"/>
      <c r="CST3312" s="384"/>
      <c r="CSU3312" s="384"/>
      <c r="CSV3312" s="384"/>
      <c r="CSW3312" s="384"/>
      <c r="CSX3312" s="384"/>
      <c r="CSY3312" s="384"/>
      <c r="CSZ3312" s="384"/>
      <c r="CTA3312" s="384"/>
      <c r="CTB3312" s="384"/>
      <c r="CTC3312" s="384"/>
      <c r="CTD3312" s="384"/>
      <c r="CTE3312" s="384"/>
      <c r="CTF3312" s="384"/>
      <c r="CTG3312" s="384"/>
      <c r="CTH3312" s="384"/>
      <c r="CTI3312" s="384"/>
      <c r="CTJ3312" s="384"/>
      <c r="CTK3312" s="384"/>
      <c r="CTL3312" s="384"/>
      <c r="CTM3312" s="384"/>
      <c r="CTN3312" s="384"/>
      <c r="CTO3312" s="384"/>
      <c r="CTP3312" s="384"/>
      <c r="CTQ3312" s="384"/>
      <c r="CTR3312" s="384"/>
      <c r="CTS3312" s="384"/>
      <c r="CTT3312" s="384"/>
      <c r="CTU3312" s="384"/>
      <c r="CTV3312" s="384"/>
      <c r="CTW3312" s="384"/>
      <c r="CTX3312" s="384"/>
      <c r="CTY3312" s="384"/>
      <c r="CTZ3312" s="384"/>
      <c r="CUA3312" s="384"/>
      <c r="CUB3312" s="384"/>
      <c r="CUC3312" s="384"/>
      <c r="CUD3312" s="384"/>
      <c r="CUE3312" s="384"/>
      <c r="CUF3312" s="384"/>
      <c r="CUG3312" s="384"/>
      <c r="CUH3312" s="384"/>
      <c r="CUI3312" s="384"/>
      <c r="CUJ3312" s="384"/>
      <c r="CUK3312" s="384"/>
      <c r="CUL3312" s="384"/>
      <c r="CUM3312" s="384"/>
      <c r="CUN3312" s="384"/>
      <c r="CUO3312" s="384"/>
      <c r="CUP3312" s="384"/>
      <c r="CUQ3312" s="384"/>
      <c r="CUR3312" s="384"/>
      <c r="CUS3312" s="384"/>
      <c r="CUT3312" s="384"/>
      <c r="CUU3312" s="384"/>
      <c r="CUV3312" s="384"/>
      <c r="CUW3312" s="384"/>
      <c r="CUX3312" s="384"/>
      <c r="CUY3312" s="384"/>
      <c r="CUZ3312" s="384"/>
      <c r="CVA3312" s="384"/>
      <c r="CVB3312" s="384"/>
      <c r="CVC3312" s="384"/>
      <c r="CVD3312" s="384"/>
      <c r="CVE3312" s="384"/>
      <c r="CVF3312" s="384"/>
      <c r="CVG3312" s="384"/>
      <c r="CVH3312" s="384"/>
      <c r="CVI3312" s="384"/>
      <c r="CVJ3312" s="384"/>
      <c r="CVK3312" s="384"/>
      <c r="CVL3312" s="384"/>
      <c r="CVM3312" s="384"/>
      <c r="CVN3312" s="384"/>
      <c r="CVO3312" s="384"/>
      <c r="CVP3312" s="384"/>
      <c r="CVQ3312" s="384"/>
      <c r="CVR3312" s="384"/>
      <c r="CVS3312" s="384"/>
      <c r="CVT3312" s="384"/>
      <c r="CVU3312" s="384"/>
      <c r="CVV3312" s="384"/>
      <c r="CVW3312" s="384"/>
      <c r="CVX3312" s="384"/>
      <c r="CVY3312" s="384"/>
      <c r="CVZ3312" s="384"/>
      <c r="CWA3312" s="384"/>
      <c r="CWB3312" s="384"/>
      <c r="CWC3312" s="384"/>
      <c r="CWD3312" s="384"/>
      <c r="CWE3312" s="384"/>
      <c r="CWF3312" s="384"/>
      <c r="CWG3312" s="384"/>
      <c r="CWH3312" s="384"/>
      <c r="CWI3312" s="384"/>
      <c r="CWJ3312" s="384"/>
      <c r="CWK3312" s="384"/>
      <c r="CWL3312" s="384"/>
      <c r="CWM3312" s="384"/>
      <c r="CWN3312" s="384"/>
      <c r="CWO3312" s="384"/>
      <c r="CWP3312" s="384"/>
      <c r="CWQ3312" s="384"/>
      <c r="CWR3312" s="384"/>
      <c r="CWS3312" s="384"/>
      <c r="CWT3312" s="384"/>
      <c r="CWU3312" s="384"/>
      <c r="CWV3312" s="384"/>
      <c r="CWW3312" s="384"/>
      <c r="CWX3312" s="384"/>
      <c r="CWY3312" s="384"/>
      <c r="CWZ3312" s="384"/>
      <c r="CXA3312" s="384"/>
      <c r="CXB3312" s="384"/>
      <c r="CXC3312" s="384"/>
      <c r="CXD3312" s="384"/>
      <c r="CXE3312" s="384"/>
      <c r="CXF3312" s="384"/>
      <c r="CXG3312" s="384"/>
      <c r="CXH3312" s="384"/>
      <c r="CXI3312" s="384"/>
      <c r="CXJ3312" s="384"/>
      <c r="CXK3312" s="384"/>
      <c r="CXL3312" s="384"/>
      <c r="CXM3312" s="384"/>
      <c r="CXN3312" s="384"/>
      <c r="CXO3312" s="384"/>
      <c r="CXP3312" s="384"/>
      <c r="CXQ3312" s="384"/>
      <c r="CXR3312" s="384"/>
      <c r="CXS3312" s="384"/>
      <c r="CXT3312" s="384"/>
      <c r="CXU3312" s="384"/>
      <c r="CXV3312" s="384"/>
      <c r="CXW3312" s="384"/>
      <c r="CXX3312" s="384"/>
      <c r="CXY3312" s="384"/>
      <c r="CXZ3312" s="384"/>
      <c r="CYA3312" s="384"/>
      <c r="CYB3312" s="384"/>
      <c r="CYC3312" s="384"/>
      <c r="CYD3312" s="384"/>
      <c r="CYE3312" s="384"/>
      <c r="CYF3312" s="384"/>
      <c r="CYG3312" s="384"/>
      <c r="CYH3312" s="384"/>
      <c r="CYI3312" s="384"/>
      <c r="CYJ3312" s="384"/>
      <c r="CYK3312" s="384"/>
      <c r="CYL3312" s="384"/>
      <c r="CYM3312" s="384"/>
      <c r="CYN3312" s="384"/>
      <c r="CYO3312" s="384"/>
      <c r="CYP3312" s="384"/>
      <c r="CYQ3312" s="384"/>
      <c r="CYR3312" s="384"/>
      <c r="CYS3312" s="384"/>
      <c r="CYT3312" s="384"/>
      <c r="CYU3312" s="384"/>
      <c r="CYV3312" s="384"/>
      <c r="CYW3312" s="384"/>
      <c r="CYX3312" s="384"/>
      <c r="CYY3312" s="384"/>
      <c r="CYZ3312" s="384"/>
      <c r="CZA3312" s="384"/>
      <c r="CZB3312" s="384"/>
      <c r="CZC3312" s="384"/>
      <c r="CZD3312" s="384"/>
      <c r="CZE3312" s="384"/>
      <c r="CZF3312" s="384"/>
      <c r="CZG3312" s="384"/>
      <c r="CZH3312" s="384"/>
      <c r="CZI3312" s="384"/>
      <c r="CZJ3312" s="384"/>
      <c r="CZK3312" s="384"/>
      <c r="CZL3312" s="384"/>
      <c r="CZM3312" s="384"/>
      <c r="CZN3312" s="384"/>
      <c r="CZO3312" s="384"/>
      <c r="CZP3312" s="384"/>
      <c r="CZQ3312" s="384"/>
      <c r="CZR3312" s="384"/>
      <c r="CZS3312" s="384"/>
      <c r="CZT3312" s="384"/>
      <c r="CZU3312" s="384"/>
      <c r="CZV3312" s="384"/>
      <c r="CZW3312" s="384"/>
      <c r="CZX3312" s="384"/>
      <c r="CZY3312" s="384"/>
      <c r="CZZ3312" s="384"/>
      <c r="DAA3312" s="384"/>
      <c r="DAB3312" s="384"/>
      <c r="DAC3312" s="384"/>
      <c r="DAD3312" s="384"/>
      <c r="DAE3312" s="384"/>
      <c r="DAF3312" s="384"/>
      <c r="DAG3312" s="384"/>
      <c r="DAH3312" s="384"/>
      <c r="DAI3312" s="384"/>
      <c r="DAJ3312" s="384"/>
      <c r="DAK3312" s="384"/>
      <c r="DAL3312" s="384"/>
      <c r="DAM3312" s="384"/>
      <c r="DAN3312" s="384"/>
      <c r="DAO3312" s="384"/>
      <c r="DAP3312" s="384"/>
      <c r="DAQ3312" s="384"/>
      <c r="DAR3312" s="384"/>
      <c r="DAS3312" s="384"/>
      <c r="DAT3312" s="384"/>
      <c r="DAU3312" s="384"/>
      <c r="DAV3312" s="384"/>
      <c r="DAW3312" s="384"/>
      <c r="DAX3312" s="384"/>
      <c r="DAY3312" s="384"/>
      <c r="DAZ3312" s="384"/>
      <c r="DBA3312" s="384"/>
      <c r="DBB3312" s="384"/>
      <c r="DBC3312" s="384"/>
      <c r="DBD3312" s="384"/>
      <c r="DBE3312" s="384"/>
      <c r="DBF3312" s="384"/>
      <c r="DBG3312" s="384"/>
      <c r="DBH3312" s="384"/>
      <c r="DBI3312" s="384"/>
      <c r="DBJ3312" s="384"/>
      <c r="DBK3312" s="384"/>
      <c r="DBL3312" s="384"/>
      <c r="DBM3312" s="384"/>
      <c r="DBN3312" s="384"/>
      <c r="DBO3312" s="384"/>
      <c r="DBP3312" s="384"/>
      <c r="DBQ3312" s="384"/>
      <c r="DBR3312" s="384"/>
      <c r="DBS3312" s="384"/>
      <c r="DBT3312" s="384"/>
      <c r="DBU3312" s="384"/>
      <c r="DBV3312" s="384"/>
      <c r="DBW3312" s="384"/>
      <c r="DBX3312" s="384"/>
      <c r="DBY3312" s="384"/>
      <c r="DBZ3312" s="384"/>
      <c r="DCA3312" s="384"/>
      <c r="DCB3312" s="384"/>
      <c r="DCC3312" s="384"/>
      <c r="DCD3312" s="384"/>
      <c r="DCE3312" s="384"/>
      <c r="DCF3312" s="384"/>
      <c r="DCG3312" s="384"/>
      <c r="DCH3312" s="384"/>
      <c r="DCI3312" s="384"/>
      <c r="DCJ3312" s="384"/>
      <c r="DCK3312" s="384"/>
      <c r="DCL3312" s="384"/>
      <c r="DCM3312" s="384"/>
      <c r="DCN3312" s="384"/>
      <c r="DCO3312" s="384"/>
      <c r="DCP3312" s="384"/>
      <c r="DCQ3312" s="384"/>
      <c r="DCR3312" s="384"/>
      <c r="DCS3312" s="384"/>
      <c r="DCT3312" s="384"/>
      <c r="DCU3312" s="384"/>
      <c r="DCV3312" s="384"/>
      <c r="DCW3312" s="384"/>
      <c r="DCX3312" s="384"/>
      <c r="DCY3312" s="384"/>
      <c r="DCZ3312" s="384"/>
      <c r="DDA3312" s="384"/>
      <c r="DDB3312" s="384"/>
      <c r="DDC3312" s="384"/>
      <c r="DDD3312" s="384"/>
      <c r="DDE3312" s="384"/>
      <c r="DDF3312" s="384"/>
      <c r="DDG3312" s="384"/>
      <c r="DDH3312" s="384"/>
      <c r="DDI3312" s="384"/>
      <c r="DDJ3312" s="384"/>
      <c r="DDK3312" s="384"/>
      <c r="DDL3312" s="384"/>
      <c r="DDM3312" s="384"/>
      <c r="DDN3312" s="384"/>
      <c r="DDO3312" s="384"/>
      <c r="DDP3312" s="384"/>
      <c r="DDQ3312" s="384"/>
      <c r="DDR3312" s="384"/>
      <c r="DDS3312" s="384"/>
      <c r="DDT3312" s="384"/>
      <c r="DDU3312" s="384"/>
      <c r="DDV3312" s="384"/>
      <c r="DDW3312" s="384"/>
      <c r="DDX3312" s="384"/>
      <c r="DDY3312" s="384"/>
      <c r="DDZ3312" s="384"/>
      <c r="DEA3312" s="384"/>
      <c r="DEB3312" s="384"/>
      <c r="DEC3312" s="384"/>
      <c r="DED3312" s="384"/>
      <c r="DEE3312" s="384"/>
      <c r="DEF3312" s="384"/>
      <c r="DEG3312" s="384"/>
      <c r="DEH3312" s="384"/>
      <c r="DEI3312" s="384"/>
      <c r="DEJ3312" s="384"/>
      <c r="DEK3312" s="384"/>
      <c r="DEL3312" s="384"/>
      <c r="DEM3312" s="384"/>
      <c r="DEN3312" s="384"/>
      <c r="DEO3312" s="384"/>
      <c r="DEP3312" s="384"/>
      <c r="DEQ3312" s="384"/>
      <c r="DER3312" s="384"/>
      <c r="DES3312" s="384"/>
      <c r="DET3312" s="384"/>
      <c r="DEU3312" s="384"/>
      <c r="DEV3312" s="384"/>
      <c r="DEW3312" s="384"/>
      <c r="DEX3312" s="384"/>
      <c r="DEY3312" s="384"/>
      <c r="DEZ3312" s="384"/>
      <c r="DFA3312" s="384"/>
      <c r="DFB3312" s="384"/>
      <c r="DFC3312" s="384"/>
      <c r="DFD3312" s="384"/>
      <c r="DFE3312" s="384"/>
      <c r="DFF3312" s="384"/>
      <c r="DFG3312" s="384"/>
      <c r="DFH3312" s="384"/>
      <c r="DFI3312" s="384"/>
      <c r="DFJ3312" s="384"/>
      <c r="DFK3312" s="384"/>
      <c r="DFL3312" s="384"/>
      <c r="DFM3312" s="384"/>
      <c r="DFN3312" s="384"/>
      <c r="DFO3312" s="384"/>
      <c r="DFP3312" s="384"/>
      <c r="DFQ3312" s="384"/>
      <c r="DFR3312" s="384"/>
      <c r="DFS3312" s="384"/>
      <c r="DFT3312" s="384"/>
      <c r="DFU3312" s="384"/>
      <c r="DFV3312" s="384"/>
      <c r="DFW3312" s="384"/>
      <c r="DFX3312" s="384"/>
      <c r="DFY3312" s="384"/>
      <c r="DFZ3312" s="384"/>
      <c r="DGA3312" s="384"/>
      <c r="DGB3312" s="384"/>
      <c r="DGC3312" s="384"/>
      <c r="DGD3312" s="384"/>
      <c r="DGE3312" s="384"/>
      <c r="DGF3312" s="384"/>
      <c r="DGG3312" s="384"/>
      <c r="DGH3312" s="384"/>
      <c r="DGI3312" s="384"/>
      <c r="DGJ3312" s="384"/>
      <c r="DGK3312" s="384"/>
      <c r="DGL3312" s="384"/>
      <c r="DGM3312" s="384"/>
      <c r="DGN3312" s="384"/>
      <c r="DGO3312" s="384"/>
      <c r="DGP3312" s="384"/>
      <c r="DGQ3312" s="384"/>
      <c r="DGR3312" s="384"/>
      <c r="DGS3312" s="384"/>
      <c r="DGT3312" s="384"/>
      <c r="DGU3312" s="384"/>
      <c r="DGV3312" s="384"/>
      <c r="DGW3312" s="384"/>
      <c r="DGX3312" s="384"/>
      <c r="DGY3312" s="384"/>
      <c r="DGZ3312" s="384"/>
      <c r="DHA3312" s="384"/>
      <c r="DHB3312" s="384"/>
      <c r="DHC3312" s="384"/>
      <c r="DHD3312" s="384"/>
      <c r="DHE3312" s="384"/>
      <c r="DHF3312" s="384"/>
      <c r="DHG3312" s="384"/>
      <c r="DHH3312" s="384"/>
      <c r="DHI3312" s="384"/>
      <c r="DHJ3312" s="384"/>
      <c r="DHK3312" s="384"/>
      <c r="DHL3312" s="384"/>
      <c r="DHM3312" s="384"/>
      <c r="DHN3312" s="384"/>
      <c r="DHO3312" s="384"/>
      <c r="DHP3312" s="384"/>
      <c r="DHQ3312" s="384"/>
      <c r="DHR3312" s="384"/>
      <c r="DHS3312" s="384"/>
      <c r="DHT3312" s="384"/>
      <c r="DHU3312" s="384"/>
      <c r="DHV3312" s="384"/>
      <c r="DHW3312" s="384"/>
      <c r="DHX3312" s="384"/>
      <c r="DHY3312" s="384"/>
      <c r="DHZ3312" s="384"/>
      <c r="DIA3312" s="384"/>
      <c r="DIB3312" s="384"/>
      <c r="DIC3312" s="384"/>
      <c r="DID3312" s="384"/>
      <c r="DIE3312" s="384"/>
      <c r="DIF3312" s="384"/>
      <c r="DIG3312" s="384"/>
      <c r="DIH3312" s="384"/>
      <c r="DII3312" s="384"/>
      <c r="DIJ3312" s="384"/>
      <c r="DIK3312" s="384"/>
      <c r="DIL3312" s="384"/>
      <c r="DIM3312" s="384"/>
      <c r="DIN3312" s="384"/>
      <c r="DIO3312" s="384"/>
      <c r="DIP3312" s="384"/>
      <c r="DIQ3312" s="384"/>
      <c r="DIR3312" s="384"/>
      <c r="DIS3312" s="384"/>
      <c r="DIT3312" s="384"/>
      <c r="DIU3312" s="384"/>
      <c r="DIV3312" s="384"/>
      <c r="DIW3312" s="384"/>
      <c r="DIX3312" s="384"/>
      <c r="DIY3312" s="384"/>
      <c r="DIZ3312" s="384"/>
      <c r="DJA3312" s="384"/>
      <c r="DJB3312" s="384"/>
      <c r="DJC3312" s="384"/>
      <c r="DJD3312" s="384"/>
      <c r="DJE3312" s="384"/>
      <c r="DJF3312" s="384"/>
      <c r="DJG3312" s="384"/>
      <c r="DJH3312" s="384"/>
      <c r="DJI3312" s="384"/>
      <c r="DJJ3312" s="384"/>
      <c r="DJK3312" s="384"/>
      <c r="DJL3312" s="384"/>
      <c r="DJM3312" s="384"/>
      <c r="DJN3312" s="384"/>
      <c r="DJO3312" s="384"/>
      <c r="DJP3312" s="384"/>
      <c r="DJQ3312" s="384"/>
      <c r="DJR3312" s="384"/>
      <c r="DJS3312" s="384"/>
      <c r="DJT3312" s="384"/>
      <c r="DJU3312" s="384"/>
      <c r="DJV3312" s="384"/>
      <c r="DJW3312" s="384"/>
      <c r="DJX3312" s="384"/>
      <c r="DJY3312" s="384"/>
      <c r="DJZ3312" s="384"/>
      <c r="DKA3312" s="384"/>
      <c r="DKB3312" s="384"/>
      <c r="DKC3312" s="384"/>
      <c r="DKD3312" s="384"/>
      <c r="DKE3312" s="384"/>
      <c r="DKF3312" s="384"/>
      <c r="DKG3312" s="384"/>
      <c r="DKH3312" s="384"/>
      <c r="DKI3312" s="384"/>
      <c r="DKJ3312" s="384"/>
      <c r="DKK3312" s="384"/>
      <c r="DKL3312" s="384"/>
      <c r="DKM3312" s="384"/>
      <c r="DKN3312" s="384"/>
      <c r="DKO3312" s="384"/>
      <c r="DKP3312" s="384"/>
      <c r="DKQ3312" s="384"/>
      <c r="DKR3312" s="384"/>
      <c r="DKS3312" s="384"/>
      <c r="DKT3312" s="384"/>
      <c r="DKU3312" s="384"/>
      <c r="DKV3312" s="384"/>
      <c r="DKW3312" s="384"/>
      <c r="DKX3312" s="384"/>
      <c r="DKY3312" s="384"/>
      <c r="DKZ3312" s="384"/>
      <c r="DLA3312" s="384"/>
      <c r="DLB3312" s="384"/>
      <c r="DLC3312" s="384"/>
      <c r="DLD3312" s="384"/>
      <c r="DLE3312" s="384"/>
      <c r="DLF3312" s="384"/>
      <c r="DLG3312" s="384"/>
      <c r="DLH3312" s="384"/>
      <c r="DLI3312" s="384"/>
      <c r="DLJ3312" s="384"/>
      <c r="DLK3312" s="384"/>
      <c r="DLL3312" s="384"/>
      <c r="DLM3312" s="384"/>
      <c r="DLN3312" s="384"/>
      <c r="DLO3312" s="384"/>
      <c r="DLP3312" s="384"/>
      <c r="DLQ3312" s="384"/>
      <c r="DLR3312" s="384"/>
      <c r="DLS3312" s="384"/>
      <c r="DLT3312" s="384"/>
      <c r="DLU3312" s="384"/>
      <c r="DLV3312" s="384"/>
      <c r="DLW3312" s="384"/>
      <c r="DLX3312" s="384"/>
      <c r="DLY3312" s="384"/>
      <c r="DLZ3312" s="384"/>
      <c r="DMA3312" s="384"/>
      <c r="DMB3312" s="384"/>
      <c r="DMC3312" s="384"/>
      <c r="DMD3312" s="384"/>
      <c r="DME3312" s="384"/>
      <c r="DMF3312" s="384"/>
      <c r="DMG3312" s="384"/>
      <c r="DMH3312" s="384"/>
      <c r="DMI3312" s="384"/>
      <c r="DMJ3312" s="384"/>
      <c r="DMK3312" s="384"/>
      <c r="DML3312" s="384"/>
      <c r="DMM3312" s="384"/>
      <c r="DMN3312" s="384"/>
      <c r="DMO3312" s="384"/>
      <c r="DMP3312" s="384"/>
      <c r="DMQ3312" s="384"/>
      <c r="DMR3312" s="384"/>
      <c r="DMS3312" s="384"/>
      <c r="DMT3312" s="384"/>
      <c r="DMU3312" s="384"/>
      <c r="DMV3312" s="384"/>
      <c r="DMW3312" s="384"/>
      <c r="DMX3312" s="384"/>
      <c r="DMY3312" s="384"/>
      <c r="DMZ3312" s="384"/>
      <c r="DNA3312" s="384"/>
      <c r="DNB3312" s="384"/>
      <c r="DNC3312" s="384"/>
      <c r="DND3312" s="384"/>
      <c r="DNE3312" s="384"/>
      <c r="DNF3312" s="384"/>
      <c r="DNG3312" s="384"/>
      <c r="DNH3312" s="384"/>
      <c r="DNI3312" s="384"/>
      <c r="DNJ3312" s="384"/>
      <c r="DNK3312" s="384"/>
      <c r="DNL3312" s="384"/>
      <c r="DNM3312" s="384"/>
      <c r="DNN3312" s="384"/>
      <c r="DNO3312" s="384"/>
      <c r="DNP3312" s="384"/>
      <c r="DNQ3312" s="384"/>
      <c r="DNR3312" s="384"/>
      <c r="DNS3312" s="384"/>
      <c r="DNT3312" s="384"/>
      <c r="DNU3312" s="384"/>
      <c r="DNV3312" s="384"/>
      <c r="DNW3312" s="384"/>
      <c r="DNX3312" s="384"/>
      <c r="DNY3312" s="384"/>
      <c r="DNZ3312" s="384"/>
      <c r="DOA3312" s="384"/>
      <c r="DOB3312" s="384"/>
      <c r="DOC3312" s="384"/>
      <c r="DOD3312" s="384"/>
      <c r="DOE3312" s="384"/>
      <c r="DOF3312" s="384"/>
      <c r="DOG3312" s="384"/>
      <c r="DOH3312" s="384"/>
      <c r="DOI3312" s="384"/>
      <c r="DOJ3312" s="384"/>
      <c r="DOK3312" s="384"/>
      <c r="DOL3312" s="384"/>
      <c r="DOM3312" s="384"/>
      <c r="DON3312" s="384"/>
      <c r="DOO3312" s="384"/>
      <c r="DOP3312" s="384"/>
      <c r="DOQ3312" s="384"/>
      <c r="DOR3312" s="384"/>
      <c r="DOS3312" s="384"/>
      <c r="DOT3312" s="384"/>
      <c r="DOU3312" s="384"/>
      <c r="DOV3312" s="384"/>
      <c r="DOW3312" s="384"/>
      <c r="DOX3312" s="384"/>
      <c r="DOY3312" s="384"/>
      <c r="DOZ3312" s="384"/>
      <c r="DPA3312" s="384"/>
      <c r="DPB3312" s="384"/>
      <c r="DPC3312" s="384"/>
      <c r="DPD3312" s="384"/>
      <c r="DPE3312" s="384"/>
      <c r="DPF3312" s="384"/>
      <c r="DPG3312" s="384"/>
      <c r="DPH3312" s="384"/>
      <c r="DPI3312" s="384"/>
      <c r="DPJ3312" s="384"/>
      <c r="DPK3312" s="384"/>
      <c r="DPL3312" s="384"/>
      <c r="DPM3312" s="384"/>
      <c r="DPN3312" s="384"/>
      <c r="DPO3312" s="384"/>
      <c r="DPP3312" s="384"/>
      <c r="DPQ3312" s="384"/>
      <c r="DPR3312" s="384"/>
      <c r="DPS3312" s="384"/>
      <c r="DPT3312" s="384"/>
      <c r="DPU3312" s="384"/>
      <c r="DPV3312" s="384"/>
      <c r="DPW3312" s="384"/>
      <c r="DPX3312" s="384"/>
      <c r="DPY3312" s="384"/>
      <c r="DPZ3312" s="384"/>
      <c r="DQA3312" s="384"/>
      <c r="DQB3312" s="384"/>
      <c r="DQC3312" s="384"/>
      <c r="DQD3312" s="384"/>
      <c r="DQE3312" s="384"/>
      <c r="DQF3312" s="384"/>
      <c r="DQG3312" s="384"/>
      <c r="DQH3312" s="384"/>
      <c r="DQI3312" s="384"/>
      <c r="DQJ3312" s="384"/>
      <c r="DQK3312" s="384"/>
      <c r="DQL3312" s="384"/>
      <c r="DQM3312" s="384"/>
      <c r="DQN3312" s="384"/>
      <c r="DQO3312" s="384"/>
      <c r="DQP3312" s="384"/>
      <c r="DQQ3312" s="384"/>
      <c r="DQR3312" s="384"/>
      <c r="DQS3312" s="384"/>
      <c r="DQT3312" s="384"/>
      <c r="DQU3312" s="384"/>
      <c r="DQV3312" s="384"/>
      <c r="DQW3312" s="384"/>
      <c r="DQX3312" s="384"/>
      <c r="DQY3312" s="384"/>
      <c r="DQZ3312" s="384"/>
      <c r="DRA3312" s="384"/>
      <c r="DRB3312" s="384"/>
      <c r="DRC3312" s="384"/>
      <c r="DRD3312" s="384"/>
      <c r="DRE3312" s="384"/>
      <c r="DRF3312" s="384"/>
      <c r="DRG3312" s="384"/>
      <c r="DRH3312" s="384"/>
      <c r="DRI3312" s="384"/>
      <c r="DRJ3312" s="384"/>
      <c r="DRK3312" s="384"/>
      <c r="DRL3312" s="384"/>
      <c r="DRM3312" s="384"/>
      <c r="DRN3312" s="384"/>
      <c r="DRO3312" s="384"/>
      <c r="DRP3312" s="384"/>
      <c r="DRQ3312" s="384"/>
      <c r="DRR3312" s="384"/>
      <c r="DRS3312" s="384"/>
      <c r="DRT3312" s="384"/>
      <c r="DRU3312" s="384"/>
      <c r="DRV3312" s="384"/>
      <c r="DRW3312" s="384"/>
      <c r="DRX3312" s="384"/>
      <c r="DRY3312" s="384"/>
      <c r="DRZ3312" s="384"/>
      <c r="DSA3312" s="384"/>
      <c r="DSB3312" s="384"/>
      <c r="DSC3312" s="384"/>
      <c r="DSD3312" s="384"/>
      <c r="DSE3312" s="384"/>
      <c r="DSF3312" s="384"/>
      <c r="DSG3312" s="384"/>
      <c r="DSH3312" s="384"/>
      <c r="DSI3312" s="384"/>
      <c r="DSJ3312" s="384"/>
      <c r="DSK3312" s="384"/>
      <c r="DSL3312" s="384"/>
      <c r="DSM3312" s="384"/>
      <c r="DSN3312" s="384"/>
      <c r="DSO3312" s="384"/>
      <c r="DSP3312" s="384"/>
      <c r="DSQ3312" s="384"/>
      <c r="DSR3312" s="384"/>
      <c r="DSS3312" s="384"/>
      <c r="DST3312" s="384"/>
      <c r="DSU3312" s="384"/>
      <c r="DSV3312" s="384"/>
      <c r="DSW3312" s="384"/>
      <c r="DSX3312" s="384"/>
      <c r="DSY3312" s="384"/>
      <c r="DSZ3312" s="384"/>
      <c r="DTA3312" s="384"/>
      <c r="DTB3312" s="384"/>
      <c r="DTC3312" s="384"/>
      <c r="DTD3312" s="384"/>
      <c r="DTE3312" s="384"/>
      <c r="DTF3312" s="384"/>
      <c r="DTG3312" s="384"/>
      <c r="DTH3312" s="384"/>
      <c r="DTI3312" s="384"/>
      <c r="DTJ3312" s="384"/>
      <c r="DTK3312" s="384"/>
      <c r="DTL3312" s="384"/>
      <c r="DTM3312" s="384"/>
      <c r="DTN3312" s="384"/>
      <c r="DTO3312" s="384"/>
      <c r="DTP3312" s="384"/>
      <c r="DTQ3312" s="384"/>
      <c r="DTR3312" s="384"/>
      <c r="DTS3312" s="384"/>
      <c r="DTT3312" s="384"/>
      <c r="DTU3312" s="384"/>
      <c r="DTV3312" s="384"/>
      <c r="DTW3312" s="384"/>
      <c r="DTX3312" s="384"/>
      <c r="DTY3312" s="384"/>
      <c r="DTZ3312" s="384"/>
      <c r="DUA3312" s="384"/>
      <c r="DUB3312" s="384"/>
      <c r="DUC3312" s="384"/>
      <c r="DUD3312" s="384"/>
      <c r="DUE3312" s="384"/>
      <c r="DUF3312" s="384"/>
      <c r="DUG3312" s="384"/>
      <c r="DUH3312" s="384"/>
      <c r="DUI3312" s="384"/>
      <c r="DUJ3312" s="384"/>
      <c r="DUK3312" s="384"/>
      <c r="DUL3312" s="384"/>
      <c r="DUM3312" s="384"/>
      <c r="DUN3312" s="384"/>
      <c r="DUO3312" s="384"/>
      <c r="DUP3312" s="384"/>
      <c r="DUQ3312" s="384"/>
      <c r="DUR3312" s="384"/>
      <c r="DUS3312" s="384"/>
      <c r="DUT3312" s="384"/>
      <c r="DUU3312" s="384"/>
      <c r="DUV3312" s="384"/>
      <c r="DUW3312" s="384"/>
      <c r="DUX3312" s="384"/>
      <c r="DUY3312" s="384"/>
      <c r="DUZ3312" s="384"/>
      <c r="DVA3312" s="384"/>
      <c r="DVB3312" s="384"/>
      <c r="DVC3312" s="384"/>
      <c r="DVD3312" s="384"/>
      <c r="DVE3312" s="384"/>
      <c r="DVF3312" s="384"/>
      <c r="DVG3312" s="384"/>
      <c r="DVH3312" s="384"/>
      <c r="DVI3312" s="384"/>
      <c r="DVJ3312" s="384"/>
      <c r="DVK3312" s="384"/>
      <c r="DVL3312" s="384"/>
      <c r="DVM3312" s="384"/>
      <c r="DVN3312" s="384"/>
      <c r="DVO3312" s="384"/>
      <c r="DVP3312" s="384"/>
      <c r="DVQ3312" s="384"/>
      <c r="DVR3312" s="384"/>
      <c r="DVS3312" s="384"/>
      <c r="DVT3312" s="384"/>
      <c r="DVU3312" s="384"/>
      <c r="DVV3312" s="384"/>
      <c r="DVW3312" s="384"/>
      <c r="DVX3312" s="384"/>
      <c r="DVY3312" s="384"/>
      <c r="DVZ3312" s="384"/>
      <c r="DWA3312" s="384"/>
      <c r="DWB3312" s="384"/>
      <c r="DWC3312" s="384"/>
      <c r="DWD3312" s="384"/>
      <c r="DWE3312" s="384"/>
      <c r="DWF3312" s="384"/>
      <c r="DWG3312" s="384"/>
      <c r="DWH3312" s="384"/>
      <c r="DWI3312" s="384"/>
      <c r="DWJ3312" s="384"/>
      <c r="DWK3312" s="384"/>
      <c r="DWL3312" s="384"/>
      <c r="DWM3312" s="384"/>
      <c r="DWN3312" s="384"/>
      <c r="DWO3312" s="384"/>
      <c r="DWP3312" s="384"/>
      <c r="DWQ3312" s="384"/>
      <c r="DWR3312" s="384"/>
      <c r="DWS3312" s="384"/>
      <c r="DWT3312" s="384"/>
      <c r="DWU3312" s="384"/>
      <c r="DWV3312" s="384"/>
      <c r="DWW3312" s="384"/>
      <c r="DWX3312" s="384"/>
      <c r="DWY3312" s="384"/>
      <c r="DWZ3312" s="384"/>
      <c r="DXA3312" s="384"/>
      <c r="DXB3312" s="384"/>
      <c r="DXC3312" s="384"/>
      <c r="DXD3312" s="384"/>
      <c r="DXE3312" s="384"/>
      <c r="DXF3312" s="384"/>
      <c r="DXG3312" s="384"/>
      <c r="DXH3312" s="384"/>
      <c r="DXI3312" s="384"/>
      <c r="DXJ3312" s="384"/>
      <c r="DXK3312" s="384"/>
      <c r="DXL3312" s="384"/>
      <c r="DXM3312" s="384"/>
      <c r="DXN3312" s="384"/>
      <c r="DXO3312" s="384"/>
      <c r="DXP3312" s="384"/>
      <c r="DXQ3312" s="384"/>
      <c r="DXR3312" s="384"/>
      <c r="DXS3312" s="384"/>
      <c r="DXT3312" s="384"/>
      <c r="DXU3312" s="384"/>
      <c r="DXV3312" s="384"/>
      <c r="DXW3312" s="384"/>
      <c r="DXX3312" s="384"/>
      <c r="DXY3312" s="384"/>
      <c r="DXZ3312" s="384"/>
      <c r="DYA3312" s="384"/>
      <c r="DYB3312" s="384"/>
      <c r="DYC3312" s="384"/>
      <c r="DYD3312" s="384"/>
      <c r="DYE3312" s="384"/>
      <c r="DYF3312" s="384"/>
      <c r="DYG3312" s="384"/>
      <c r="DYH3312" s="384"/>
      <c r="DYI3312" s="384"/>
      <c r="DYJ3312" s="384"/>
      <c r="DYK3312" s="384"/>
      <c r="DYL3312" s="384"/>
      <c r="DYM3312" s="384"/>
      <c r="DYN3312" s="384"/>
      <c r="DYO3312" s="384"/>
      <c r="DYP3312" s="384"/>
      <c r="DYQ3312" s="384"/>
      <c r="DYR3312" s="384"/>
      <c r="DYS3312" s="384"/>
      <c r="DYT3312" s="384"/>
      <c r="DYU3312" s="384"/>
      <c r="DYV3312" s="384"/>
      <c r="DYW3312" s="384"/>
      <c r="DYX3312" s="384"/>
      <c r="DYY3312" s="384"/>
      <c r="DYZ3312" s="384"/>
      <c r="DZA3312" s="384"/>
      <c r="DZB3312" s="384"/>
      <c r="DZC3312" s="384"/>
      <c r="DZD3312" s="384"/>
      <c r="DZE3312" s="384"/>
      <c r="DZF3312" s="384"/>
      <c r="DZG3312" s="384"/>
      <c r="DZH3312" s="384"/>
      <c r="DZI3312" s="384"/>
      <c r="DZJ3312" s="384"/>
      <c r="DZK3312" s="384"/>
      <c r="DZL3312" s="384"/>
      <c r="DZM3312" s="384"/>
      <c r="DZN3312" s="384"/>
      <c r="DZO3312" s="384"/>
      <c r="DZP3312" s="384"/>
      <c r="DZQ3312" s="384"/>
      <c r="DZR3312" s="384"/>
      <c r="DZS3312" s="384"/>
      <c r="DZT3312" s="384"/>
      <c r="DZU3312" s="384"/>
      <c r="DZV3312" s="384"/>
      <c r="DZW3312" s="384"/>
      <c r="DZX3312" s="384"/>
      <c r="DZY3312" s="384"/>
      <c r="DZZ3312" s="384"/>
      <c r="EAA3312" s="384"/>
      <c r="EAB3312" s="384"/>
      <c r="EAC3312" s="384"/>
      <c r="EAD3312" s="384"/>
      <c r="EAE3312" s="384"/>
      <c r="EAF3312" s="384"/>
      <c r="EAG3312" s="384"/>
      <c r="EAH3312" s="384"/>
      <c r="EAI3312" s="384"/>
      <c r="EAJ3312" s="384"/>
      <c r="EAK3312" s="384"/>
      <c r="EAL3312" s="384"/>
      <c r="EAM3312" s="384"/>
      <c r="EAN3312" s="384"/>
      <c r="EAO3312" s="384"/>
      <c r="EAP3312" s="384"/>
      <c r="EAQ3312" s="384"/>
      <c r="EAR3312" s="384"/>
      <c r="EAS3312" s="384"/>
      <c r="EAT3312" s="384"/>
      <c r="EAU3312" s="384"/>
      <c r="EAV3312" s="384"/>
      <c r="EAW3312" s="384"/>
      <c r="EAX3312" s="384"/>
      <c r="EAY3312" s="384"/>
      <c r="EAZ3312" s="384"/>
      <c r="EBA3312" s="384"/>
      <c r="EBB3312" s="384"/>
      <c r="EBC3312" s="384"/>
      <c r="EBD3312" s="384"/>
      <c r="EBE3312" s="384"/>
      <c r="EBF3312" s="384"/>
      <c r="EBG3312" s="384"/>
      <c r="EBH3312" s="384"/>
      <c r="EBI3312" s="384"/>
      <c r="EBJ3312" s="384"/>
      <c r="EBK3312" s="384"/>
      <c r="EBL3312" s="384"/>
      <c r="EBM3312" s="384"/>
      <c r="EBN3312" s="384"/>
      <c r="EBO3312" s="384"/>
      <c r="EBP3312" s="384"/>
      <c r="EBQ3312" s="384"/>
      <c r="EBR3312" s="384"/>
      <c r="EBS3312" s="384"/>
      <c r="EBT3312" s="384"/>
      <c r="EBU3312" s="384"/>
      <c r="EBV3312" s="384"/>
      <c r="EBW3312" s="384"/>
      <c r="EBX3312" s="384"/>
      <c r="EBY3312" s="384"/>
      <c r="EBZ3312" s="384"/>
      <c r="ECA3312" s="384"/>
      <c r="ECB3312" s="384"/>
      <c r="ECC3312" s="384"/>
      <c r="ECD3312" s="384"/>
      <c r="ECE3312" s="384"/>
      <c r="ECF3312" s="384"/>
      <c r="ECG3312" s="384"/>
      <c r="ECH3312" s="384"/>
      <c r="ECI3312" s="384"/>
      <c r="ECJ3312" s="384"/>
      <c r="ECK3312" s="384"/>
      <c r="ECL3312" s="384"/>
      <c r="ECM3312" s="384"/>
      <c r="ECN3312" s="384"/>
      <c r="ECO3312" s="384"/>
      <c r="ECP3312" s="384"/>
      <c r="ECQ3312" s="384"/>
      <c r="ECR3312" s="384"/>
      <c r="ECS3312" s="384"/>
      <c r="ECT3312" s="384"/>
      <c r="ECU3312" s="384"/>
      <c r="ECV3312" s="384"/>
      <c r="ECW3312" s="384"/>
      <c r="ECX3312" s="384"/>
      <c r="ECY3312" s="384"/>
      <c r="ECZ3312" s="384"/>
      <c r="EDA3312" s="384"/>
      <c r="EDB3312" s="384"/>
      <c r="EDC3312" s="384"/>
      <c r="EDD3312" s="384"/>
      <c r="EDE3312" s="384"/>
      <c r="EDF3312" s="384"/>
      <c r="EDG3312" s="384"/>
      <c r="EDH3312" s="384"/>
      <c r="EDI3312" s="384"/>
      <c r="EDJ3312" s="384"/>
      <c r="EDK3312" s="384"/>
      <c r="EDL3312" s="384"/>
      <c r="EDM3312" s="384"/>
      <c r="EDN3312" s="384"/>
      <c r="EDO3312" s="384"/>
      <c r="EDP3312" s="384"/>
      <c r="EDQ3312" s="384"/>
      <c r="EDR3312" s="384"/>
      <c r="EDS3312" s="384"/>
      <c r="EDT3312" s="384"/>
      <c r="EDU3312" s="384"/>
      <c r="EDV3312" s="384"/>
      <c r="EDW3312" s="384"/>
      <c r="EDX3312" s="384"/>
      <c r="EDY3312" s="384"/>
      <c r="EDZ3312" s="384"/>
      <c r="EEA3312" s="384"/>
      <c r="EEB3312" s="384"/>
      <c r="EEC3312" s="384"/>
      <c r="EED3312" s="384"/>
      <c r="EEE3312" s="384"/>
      <c r="EEF3312" s="384"/>
      <c r="EEG3312" s="384"/>
      <c r="EEH3312" s="384"/>
      <c r="EEI3312" s="384"/>
      <c r="EEJ3312" s="384"/>
      <c r="EEK3312" s="384"/>
      <c r="EEL3312" s="384"/>
      <c r="EEM3312" s="384"/>
      <c r="EEN3312" s="384"/>
      <c r="EEO3312" s="384"/>
      <c r="EEP3312" s="384"/>
      <c r="EEQ3312" s="384"/>
      <c r="EER3312" s="384"/>
      <c r="EES3312" s="384"/>
      <c r="EET3312" s="384"/>
      <c r="EEU3312" s="384"/>
      <c r="EEV3312" s="384"/>
      <c r="EEW3312" s="384"/>
      <c r="EEX3312" s="384"/>
      <c r="EEY3312" s="384"/>
      <c r="EEZ3312" s="384"/>
      <c r="EFA3312" s="384"/>
      <c r="EFB3312" s="384"/>
      <c r="EFC3312" s="384"/>
      <c r="EFD3312" s="384"/>
      <c r="EFE3312" s="384"/>
      <c r="EFF3312" s="384"/>
      <c r="EFG3312" s="384"/>
      <c r="EFH3312" s="384"/>
      <c r="EFI3312" s="384"/>
      <c r="EFJ3312" s="384"/>
      <c r="EFK3312" s="384"/>
      <c r="EFL3312" s="384"/>
      <c r="EFM3312" s="384"/>
      <c r="EFN3312" s="384"/>
      <c r="EFO3312" s="384"/>
      <c r="EFP3312" s="384"/>
      <c r="EFQ3312" s="384"/>
      <c r="EFR3312" s="384"/>
      <c r="EFS3312" s="384"/>
      <c r="EFT3312" s="384"/>
      <c r="EFU3312" s="384"/>
      <c r="EFV3312" s="384"/>
      <c r="EFW3312" s="384"/>
      <c r="EFX3312" s="384"/>
      <c r="EFY3312" s="384"/>
      <c r="EFZ3312" s="384"/>
      <c r="EGA3312" s="384"/>
      <c r="EGB3312" s="384"/>
      <c r="EGC3312" s="384"/>
      <c r="EGD3312" s="384"/>
      <c r="EGE3312" s="384"/>
      <c r="EGF3312" s="384"/>
      <c r="EGG3312" s="384"/>
      <c r="EGH3312" s="384"/>
      <c r="EGI3312" s="384"/>
      <c r="EGJ3312" s="384"/>
      <c r="EGK3312" s="384"/>
      <c r="EGL3312" s="384"/>
      <c r="EGM3312" s="384"/>
      <c r="EGN3312" s="384"/>
      <c r="EGO3312" s="384"/>
      <c r="EGP3312" s="384"/>
      <c r="EGQ3312" s="384"/>
      <c r="EGR3312" s="384"/>
      <c r="EGS3312" s="384"/>
      <c r="EGT3312" s="384"/>
      <c r="EGU3312" s="384"/>
      <c r="EGV3312" s="384"/>
      <c r="EGW3312" s="384"/>
      <c r="EGX3312" s="384"/>
      <c r="EGY3312" s="384"/>
      <c r="EGZ3312" s="384"/>
      <c r="EHA3312" s="384"/>
      <c r="EHB3312" s="384"/>
      <c r="EHC3312" s="384"/>
      <c r="EHD3312" s="384"/>
      <c r="EHE3312" s="384"/>
      <c r="EHF3312" s="384"/>
      <c r="EHG3312" s="384"/>
      <c r="EHH3312" s="384"/>
      <c r="EHI3312" s="384"/>
      <c r="EHJ3312" s="384"/>
      <c r="EHK3312" s="384"/>
      <c r="EHL3312" s="384"/>
      <c r="EHM3312" s="384"/>
      <c r="EHN3312" s="384"/>
      <c r="EHO3312" s="384"/>
      <c r="EHP3312" s="384"/>
      <c r="EHQ3312" s="384"/>
      <c r="EHR3312" s="384"/>
      <c r="EHS3312" s="384"/>
      <c r="EHT3312" s="384"/>
      <c r="EHU3312" s="384"/>
      <c r="EHV3312" s="384"/>
      <c r="EHW3312" s="384"/>
      <c r="EHX3312" s="384"/>
      <c r="EHY3312" s="384"/>
      <c r="EHZ3312" s="384"/>
      <c r="EIA3312" s="384"/>
      <c r="EIB3312" s="384"/>
      <c r="EIC3312" s="384"/>
      <c r="EID3312" s="384"/>
      <c r="EIE3312" s="384"/>
      <c r="EIF3312" s="384"/>
      <c r="EIG3312" s="384"/>
      <c r="EIH3312" s="384"/>
      <c r="EII3312" s="384"/>
      <c r="EIJ3312" s="384"/>
      <c r="EIK3312" s="384"/>
      <c r="EIL3312" s="384"/>
      <c r="EIM3312" s="384"/>
      <c r="EIN3312" s="384"/>
      <c r="EIO3312" s="384"/>
      <c r="EIP3312" s="384"/>
      <c r="EIQ3312" s="384"/>
      <c r="EIR3312" s="384"/>
      <c r="EIS3312" s="384"/>
      <c r="EIT3312" s="384"/>
      <c r="EIU3312" s="384"/>
      <c r="EIV3312" s="384"/>
      <c r="EIW3312" s="384"/>
      <c r="EIX3312" s="384"/>
      <c r="EIY3312" s="384"/>
      <c r="EIZ3312" s="384"/>
      <c r="EJA3312" s="384"/>
      <c r="EJB3312" s="384"/>
      <c r="EJC3312" s="384"/>
      <c r="EJD3312" s="384"/>
      <c r="EJE3312" s="384"/>
      <c r="EJF3312" s="384"/>
      <c r="EJG3312" s="384"/>
      <c r="EJH3312" s="384"/>
      <c r="EJI3312" s="384"/>
      <c r="EJJ3312" s="384"/>
      <c r="EJK3312" s="384"/>
      <c r="EJL3312" s="384"/>
      <c r="EJM3312" s="384"/>
      <c r="EJN3312" s="384"/>
      <c r="EJO3312" s="384"/>
      <c r="EJP3312" s="384"/>
      <c r="EJQ3312" s="384"/>
      <c r="EJR3312" s="384"/>
      <c r="EJS3312" s="384"/>
      <c r="EJT3312" s="384"/>
      <c r="EJU3312" s="384"/>
      <c r="EJV3312" s="384"/>
      <c r="EJW3312" s="384"/>
      <c r="EJX3312" s="384"/>
      <c r="EJY3312" s="384"/>
      <c r="EJZ3312" s="384"/>
      <c r="EKA3312" s="384"/>
      <c r="EKB3312" s="384"/>
      <c r="EKC3312" s="384"/>
      <c r="EKD3312" s="384"/>
      <c r="EKE3312" s="384"/>
      <c r="EKF3312" s="384"/>
      <c r="EKG3312" s="384"/>
      <c r="EKH3312" s="384"/>
      <c r="EKI3312" s="384"/>
      <c r="EKJ3312" s="384"/>
      <c r="EKK3312" s="384"/>
      <c r="EKL3312" s="384"/>
      <c r="EKM3312" s="384"/>
      <c r="EKN3312" s="384"/>
      <c r="EKO3312" s="384"/>
      <c r="EKP3312" s="384"/>
      <c r="EKQ3312" s="384"/>
      <c r="EKR3312" s="384"/>
      <c r="EKS3312" s="384"/>
      <c r="EKT3312" s="384"/>
      <c r="EKU3312" s="384"/>
      <c r="EKV3312" s="384"/>
      <c r="EKW3312" s="384"/>
      <c r="EKX3312" s="384"/>
      <c r="EKY3312" s="384"/>
      <c r="EKZ3312" s="384"/>
      <c r="ELA3312" s="384"/>
      <c r="ELB3312" s="384"/>
      <c r="ELC3312" s="384"/>
      <c r="ELD3312" s="384"/>
      <c r="ELE3312" s="384"/>
      <c r="ELF3312" s="384"/>
      <c r="ELG3312" s="384"/>
      <c r="ELH3312" s="384"/>
      <c r="ELI3312" s="384"/>
      <c r="ELJ3312" s="384"/>
      <c r="ELK3312" s="384"/>
      <c r="ELL3312" s="384"/>
      <c r="ELM3312" s="384"/>
      <c r="ELN3312" s="384"/>
      <c r="ELO3312" s="384"/>
      <c r="ELP3312" s="384"/>
      <c r="ELQ3312" s="384"/>
      <c r="ELR3312" s="384"/>
      <c r="ELS3312" s="384"/>
      <c r="ELT3312" s="384"/>
      <c r="ELU3312" s="384"/>
      <c r="ELV3312" s="384"/>
      <c r="ELW3312" s="384"/>
      <c r="ELX3312" s="384"/>
      <c r="ELY3312" s="384"/>
      <c r="ELZ3312" s="384"/>
      <c r="EMA3312" s="384"/>
      <c r="EMB3312" s="384"/>
      <c r="EMC3312" s="384"/>
      <c r="EMD3312" s="384"/>
      <c r="EME3312" s="384"/>
      <c r="EMF3312" s="384"/>
      <c r="EMG3312" s="384"/>
      <c r="EMH3312" s="384"/>
      <c r="EMI3312" s="384"/>
      <c r="EMJ3312" s="384"/>
      <c r="EMK3312" s="384"/>
      <c r="EML3312" s="384"/>
      <c r="EMM3312" s="384"/>
      <c r="EMN3312" s="384"/>
      <c r="EMO3312" s="384"/>
      <c r="EMP3312" s="384"/>
      <c r="EMQ3312" s="384"/>
      <c r="EMR3312" s="384"/>
      <c r="EMS3312" s="384"/>
      <c r="EMT3312" s="384"/>
      <c r="EMU3312" s="384"/>
      <c r="EMV3312" s="384"/>
      <c r="EMW3312" s="384"/>
      <c r="EMX3312" s="384"/>
      <c r="EMY3312" s="384"/>
      <c r="EMZ3312" s="384"/>
      <c r="ENA3312" s="384"/>
      <c r="ENB3312" s="384"/>
      <c r="ENC3312" s="384"/>
      <c r="END3312" s="384"/>
      <c r="ENE3312" s="384"/>
      <c r="ENF3312" s="384"/>
      <c r="ENG3312" s="384"/>
      <c r="ENH3312" s="384"/>
      <c r="ENI3312" s="384"/>
      <c r="ENJ3312" s="384"/>
      <c r="ENK3312" s="384"/>
      <c r="ENL3312" s="384"/>
      <c r="ENM3312" s="384"/>
      <c r="ENN3312" s="384"/>
      <c r="ENO3312" s="384"/>
      <c r="ENP3312" s="384"/>
      <c r="ENQ3312" s="384"/>
      <c r="ENR3312" s="384"/>
      <c r="ENS3312" s="384"/>
      <c r="ENT3312" s="384"/>
      <c r="ENU3312" s="384"/>
      <c r="ENV3312" s="384"/>
      <c r="ENW3312" s="384"/>
      <c r="ENX3312" s="384"/>
      <c r="ENY3312" s="384"/>
      <c r="ENZ3312" s="384"/>
      <c r="EOA3312" s="384"/>
      <c r="EOB3312" s="384"/>
      <c r="EOC3312" s="384"/>
      <c r="EOD3312" s="384"/>
      <c r="EOE3312" s="384"/>
      <c r="EOF3312" s="384"/>
      <c r="EOG3312" s="384"/>
      <c r="EOH3312" s="384"/>
      <c r="EOI3312" s="384"/>
      <c r="EOJ3312" s="384"/>
      <c r="EOK3312" s="384"/>
      <c r="EOL3312" s="384"/>
      <c r="EOM3312" s="384"/>
      <c r="EON3312" s="384"/>
      <c r="EOO3312" s="384"/>
      <c r="EOP3312" s="384"/>
      <c r="EOQ3312" s="384"/>
      <c r="EOR3312" s="384"/>
      <c r="EOS3312" s="384"/>
      <c r="EOT3312" s="384"/>
      <c r="EOU3312" s="384"/>
      <c r="EOV3312" s="384"/>
      <c r="EOW3312" s="384"/>
      <c r="EOX3312" s="384"/>
      <c r="EOY3312" s="384"/>
      <c r="EOZ3312" s="384"/>
      <c r="EPA3312" s="384"/>
      <c r="EPB3312" s="384"/>
      <c r="EPC3312" s="384"/>
      <c r="EPD3312" s="384"/>
      <c r="EPE3312" s="384"/>
      <c r="EPF3312" s="384"/>
      <c r="EPG3312" s="384"/>
      <c r="EPH3312" s="384"/>
      <c r="EPI3312" s="384"/>
      <c r="EPJ3312" s="384"/>
      <c r="EPK3312" s="384"/>
      <c r="EPL3312" s="384"/>
      <c r="EPM3312" s="384"/>
      <c r="EPN3312" s="384"/>
      <c r="EPO3312" s="384"/>
      <c r="EPP3312" s="384"/>
      <c r="EPQ3312" s="384"/>
      <c r="EPR3312" s="384"/>
      <c r="EPS3312" s="384"/>
      <c r="EPT3312" s="384"/>
      <c r="EPU3312" s="384"/>
      <c r="EPV3312" s="384"/>
      <c r="EPW3312" s="384"/>
      <c r="EPX3312" s="384"/>
      <c r="EPY3312" s="384"/>
      <c r="EPZ3312" s="384"/>
      <c r="EQA3312" s="384"/>
      <c r="EQB3312" s="384"/>
      <c r="EQC3312" s="384"/>
      <c r="EQD3312" s="384"/>
      <c r="EQE3312" s="384"/>
      <c r="EQF3312" s="384"/>
      <c r="EQG3312" s="384"/>
      <c r="EQH3312" s="384"/>
      <c r="EQI3312" s="384"/>
      <c r="EQJ3312" s="384"/>
      <c r="EQK3312" s="384"/>
      <c r="EQL3312" s="384"/>
      <c r="EQM3312" s="384"/>
      <c r="EQN3312" s="384"/>
      <c r="EQO3312" s="384"/>
      <c r="EQP3312" s="384"/>
      <c r="EQQ3312" s="384"/>
      <c r="EQR3312" s="384"/>
      <c r="EQS3312" s="384"/>
      <c r="EQT3312" s="384"/>
      <c r="EQU3312" s="384"/>
      <c r="EQV3312" s="384"/>
      <c r="EQW3312" s="384"/>
      <c r="EQX3312" s="384"/>
      <c r="EQY3312" s="384"/>
      <c r="EQZ3312" s="384"/>
      <c r="ERA3312" s="384"/>
      <c r="ERB3312" s="384"/>
      <c r="ERC3312" s="384"/>
      <c r="ERD3312" s="384"/>
      <c r="ERE3312" s="384"/>
      <c r="ERF3312" s="384"/>
      <c r="ERG3312" s="384"/>
      <c r="ERH3312" s="384"/>
      <c r="ERI3312" s="384"/>
      <c r="ERJ3312" s="384"/>
      <c r="ERK3312" s="384"/>
      <c r="ERL3312" s="384"/>
      <c r="ERM3312" s="384"/>
      <c r="ERN3312" s="384"/>
      <c r="ERO3312" s="384"/>
      <c r="ERP3312" s="384"/>
      <c r="ERQ3312" s="384"/>
      <c r="ERR3312" s="384"/>
      <c r="ERS3312" s="384"/>
      <c r="ERT3312" s="384"/>
      <c r="ERU3312" s="384"/>
      <c r="ERV3312" s="384"/>
      <c r="ERW3312" s="384"/>
      <c r="ERX3312" s="384"/>
      <c r="ERY3312" s="384"/>
      <c r="ERZ3312" s="384"/>
      <c r="ESA3312" s="384"/>
      <c r="ESB3312" s="384"/>
      <c r="ESC3312" s="384"/>
      <c r="ESD3312" s="384"/>
      <c r="ESE3312" s="384"/>
      <c r="ESF3312" s="384"/>
      <c r="ESG3312" s="384"/>
      <c r="ESH3312" s="384"/>
      <c r="ESI3312" s="384"/>
      <c r="ESJ3312" s="384"/>
      <c r="ESK3312" s="384"/>
      <c r="ESL3312" s="384"/>
      <c r="ESM3312" s="384"/>
      <c r="ESN3312" s="384"/>
      <c r="ESO3312" s="384"/>
      <c r="ESP3312" s="384"/>
      <c r="ESQ3312" s="384"/>
      <c r="ESR3312" s="384"/>
      <c r="ESS3312" s="384"/>
      <c r="EST3312" s="384"/>
      <c r="ESU3312" s="384"/>
      <c r="ESV3312" s="384"/>
      <c r="ESW3312" s="384"/>
      <c r="ESX3312" s="384"/>
      <c r="ESY3312" s="384"/>
      <c r="ESZ3312" s="384"/>
      <c r="ETA3312" s="384"/>
      <c r="ETB3312" s="384"/>
      <c r="ETC3312" s="384"/>
      <c r="ETD3312" s="384"/>
      <c r="ETE3312" s="384"/>
      <c r="ETF3312" s="384"/>
      <c r="ETG3312" s="384"/>
      <c r="ETH3312" s="384"/>
      <c r="ETI3312" s="384"/>
      <c r="ETJ3312" s="384"/>
      <c r="ETK3312" s="384"/>
      <c r="ETL3312" s="384"/>
      <c r="ETM3312" s="384"/>
      <c r="ETN3312" s="384"/>
      <c r="ETO3312" s="384"/>
      <c r="ETP3312" s="384"/>
      <c r="ETQ3312" s="384"/>
      <c r="ETR3312" s="384"/>
      <c r="ETS3312" s="384"/>
      <c r="ETT3312" s="384"/>
      <c r="ETU3312" s="384"/>
      <c r="ETV3312" s="384"/>
      <c r="ETW3312" s="384"/>
      <c r="ETX3312" s="384"/>
      <c r="ETY3312" s="384"/>
      <c r="ETZ3312" s="384"/>
      <c r="EUA3312" s="384"/>
      <c r="EUB3312" s="384"/>
      <c r="EUC3312" s="384"/>
      <c r="EUD3312" s="384"/>
      <c r="EUE3312" s="384"/>
      <c r="EUF3312" s="384"/>
      <c r="EUG3312" s="384"/>
      <c r="EUH3312" s="384"/>
      <c r="EUI3312" s="384"/>
      <c r="EUJ3312" s="384"/>
      <c r="EUK3312" s="384"/>
      <c r="EUL3312" s="384"/>
      <c r="EUM3312" s="384"/>
      <c r="EUN3312" s="384"/>
      <c r="EUO3312" s="384"/>
      <c r="EUP3312" s="384"/>
      <c r="EUQ3312" s="384"/>
      <c r="EUR3312" s="384"/>
      <c r="EUS3312" s="384"/>
      <c r="EUT3312" s="384"/>
      <c r="EUU3312" s="384"/>
      <c r="EUV3312" s="384"/>
      <c r="EUW3312" s="384"/>
      <c r="EUX3312" s="384"/>
      <c r="EUY3312" s="384"/>
      <c r="EUZ3312" s="384"/>
      <c r="EVA3312" s="384"/>
      <c r="EVB3312" s="384"/>
      <c r="EVC3312" s="384"/>
      <c r="EVD3312" s="384"/>
      <c r="EVE3312" s="384"/>
      <c r="EVF3312" s="384"/>
      <c r="EVG3312" s="384"/>
      <c r="EVH3312" s="384"/>
      <c r="EVI3312" s="384"/>
      <c r="EVJ3312" s="384"/>
      <c r="EVK3312" s="384"/>
      <c r="EVL3312" s="384"/>
      <c r="EVM3312" s="384"/>
      <c r="EVN3312" s="384"/>
      <c r="EVO3312" s="384"/>
      <c r="EVP3312" s="384"/>
      <c r="EVQ3312" s="384"/>
      <c r="EVR3312" s="384"/>
      <c r="EVS3312" s="384"/>
      <c r="EVT3312" s="384"/>
      <c r="EVU3312" s="384"/>
      <c r="EVV3312" s="384"/>
      <c r="EVW3312" s="384"/>
      <c r="EVX3312" s="384"/>
      <c r="EVY3312" s="384"/>
      <c r="EVZ3312" s="384"/>
      <c r="EWA3312" s="384"/>
      <c r="EWB3312" s="384"/>
      <c r="EWC3312" s="384"/>
      <c r="EWD3312" s="384"/>
      <c r="EWE3312" s="384"/>
      <c r="EWF3312" s="384"/>
      <c r="EWG3312" s="384"/>
      <c r="EWH3312" s="384"/>
      <c r="EWI3312" s="384"/>
      <c r="EWJ3312" s="384"/>
      <c r="EWK3312" s="384"/>
      <c r="EWL3312" s="384"/>
      <c r="EWM3312" s="384"/>
      <c r="EWN3312" s="384"/>
      <c r="EWO3312" s="384"/>
      <c r="EWP3312" s="384"/>
      <c r="EWQ3312" s="384"/>
      <c r="EWR3312" s="384"/>
      <c r="EWS3312" s="384"/>
      <c r="EWT3312" s="384"/>
      <c r="EWU3312" s="384"/>
      <c r="EWV3312" s="384"/>
      <c r="EWW3312" s="384"/>
      <c r="EWX3312" s="384"/>
      <c r="EWY3312" s="384"/>
      <c r="EWZ3312" s="384"/>
      <c r="EXA3312" s="384"/>
      <c r="EXB3312" s="384"/>
      <c r="EXC3312" s="384"/>
      <c r="EXD3312" s="384"/>
      <c r="EXE3312" s="384"/>
      <c r="EXF3312" s="384"/>
      <c r="EXG3312" s="384"/>
      <c r="EXH3312" s="384"/>
      <c r="EXI3312" s="384"/>
      <c r="EXJ3312" s="384"/>
      <c r="EXK3312" s="384"/>
      <c r="EXL3312" s="384"/>
      <c r="EXM3312" s="384"/>
      <c r="EXN3312" s="384"/>
      <c r="EXO3312" s="384"/>
      <c r="EXP3312" s="384"/>
      <c r="EXQ3312" s="384"/>
      <c r="EXR3312" s="384"/>
      <c r="EXS3312" s="384"/>
      <c r="EXT3312" s="384"/>
      <c r="EXU3312" s="384"/>
      <c r="EXV3312" s="384"/>
      <c r="EXW3312" s="384"/>
      <c r="EXX3312" s="384"/>
      <c r="EXY3312" s="384"/>
      <c r="EXZ3312" s="384"/>
      <c r="EYA3312" s="384"/>
      <c r="EYB3312" s="384"/>
      <c r="EYC3312" s="384"/>
      <c r="EYD3312" s="384"/>
      <c r="EYE3312" s="384"/>
      <c r="EYF3312" s="384"/>
      <c r="EYG3312" s="384"/>
      <c r="EYH3312" s="384"/>
      <c r="EYI3312" s="384"/>
      <c r="EYJ3312" s="384"/>
      <c r="EYK3312" s="384"/>
      <c r="EYL3312" s="384"/>
      <c r="EYM3312" s="384"/>
      <c r="EYN3312" s="384"/>
      <c r="EYO3312" s="384"/>
      <c r="EYP3312" s="384"/>
      <c r="EYQ3312" s="384"/>
      <c r="EYR3312" s="384"/>
      <c r="EYS3312" s="384"/>
      <c r="EYT3312" s="384"/>
      <c r="EYU3312" s="384"/>
      <c r="EYV3312" s="384"/>
      <c r="EYW3312" s="384"/>
      <c r="EYX3312" s="384"/>
      <c r="EYY3312" s="384"/>
      <c r="EYZ3312" s="384"/>
      <c r="EZA3312" s="384"/>
      <c r="EZB3312" s="384"/>
      <c r="EZC3312" s="384"/>
      <c r="EZD3312" s="384"/>
      <c r="EZE3312" s="384"/>
      <c r="EZF3312" s="384"/>
      <c r="EZG3312" s="384"/>
      <c r="EZH3312" s="384"/>
      <c r="EZI3312" s="384"/>
      <c r="EZJ3312" s="384"/>
      <c r="EZK3312" s="384"/>
      <c r="EZL3312" s="384"/>
      <c r="EZM3312" s="384"/>
      <c r="EZN3312" s="384"/>
      <c r="EZO3312" s="384"/>
      <c r="EZP3312" s="384"/>
      <c r="EZQ3312" s="384"/>
      <c r="EZR3312" s="384"/>
      <c r="EZS3312" s="384"/>
      <c r="EZT3312" s="384"/>
      <c r="EZU3312" s="384"/>
      <c r="EZV3312" s="384"/>
      <c r="EZW3312" s="384"/>
      <c r="EZX3312" s="384"/>
      <c r="EZY3312" s="384"/>
      <c r="EZZ3312" s="384"/>
      <c r="FAA3312" s="384"/>
      <c r="FAB3312" s="384"/>
      <c r="FAC3312" s="384"/>
      <c r="FAD3312" s="384"/>
      <c r="FAE3312" s="384"/>
      <c r="FAF3312" s="384"/>
      <c r="FAG3312" s="384"/>
      <c r="FAH3312" s="384"/>
      <c r="FAI3312" s="384"/>
      <c r="FAJ3312" s="384"/>
      <c r="FAK3312" s="384"/>
      <c r="FAL3312" s="384"/>
      <c r="FAM3312" s="384"/>
      <c r="FAN3312" s="384"/>
      <c r="FAO3312" s="384"/>
      <c r="FAP3312" s="384"/>
      <c r="FAQ3312" s="384"/>
      <c r="FAR3312" s="384"/>
      <c r="FAS3312" s="384"/>
      <c r="FAT3312" s="384"/>
      <c r="FAU3312" s="384"/>
      <c r="FAV3312" s="384"/>
      <c r="FAW3312" s="384"/>
      <c r="FAX3312" s="384"/>
      <c r="FAY3312" s="384"/>
      <c r="FAZ3312" s="384"/>
      <c r="FBA3312" s="384"/>
      <c r="FBB3312" s="384"/>
      <c r="FBC3312" s="384"/>
      <c r="FBD3312" s="384"/>
      <c r="FBE3312" s="384"/>
      <c r="FBF3312" s="384"/>
      <c r="FBG3312" s="384"/>
      <c r="FBH3312" s="384"/>
      <c r="FBI3312" s="384"/>
      <c r="FBJ3312" s="384"/>
      <c r="FBK3312" s="384"/>
      <c r="FBL3312" s="384"/>
      <c r="FBM3312" s="384"/>
      <c r="FBN3312" s="384"/>
      <c r="FBO3312" s="384"/>
      <c r="FBP3312" s="384"/>
      <c r="FBQ3312" s="384"/>
      <c r="FBR3312" s="384"/>
      <c r="FBS3312" s="384"/>
      <c r="FBT3312" s="384"/>
      <c r="FBU3312" s="384"/>
      <c r="FBV3312" s="384"/>
      <c r="FBW3312" s="384"/>
      <c r="FBX3312" s="384"/>
      <c r="FBY3312" s="384"/>
      <c r="FBZ3312" s="384"/>
      <c r="FCA3312" s="384"/>
      <c r="FCB3312" s="384"/>
      <c r="FCC3312" s="384"/>
      <c r="FCD3312" s="384"/>
      <c r="FCE3312" s="384"/>
      <c r="FCF3312" s="384"/>
      <c r="FCG3312" s="384"/>
      <c r="FCH3312" s="384"/>
      <c r="FCI3312" s="384"/>
      <c r="FCJ3312" s="384"/>
      <c r="FCK3312" s="384"/>
      <c r="FCL3312" s="384"/>
      <c r="FCM3312" s="384"/>
      <c r="FCN3312" s="384"/>
      <c r="FCO3312" s="384"/>
      <c r="FCP3312" s="384"/>
      <c r="FCQ3312" s="384"/>
      <c r="FCR3312" s="384"/>
      <c r="FCS3312" s="384"/>
      <c r="FCT3312" s="384"/>
      <c r="FCU3312" s="384"/>
      <c r="FCV3312" s="384"/>
      <c r="FCW3312" s="384"/>
      <c r="FCX3312" s="384"/>
      <c r="FCY3312" s="384"/>
      <c r="FCZ3312" s="384"/>
      <c r="FDA3312" s="384"/>
      <c r="FDB3312" s="384"/>
      <c r="FDC3312" s="384"/>
      <c r="FDD3312" s="384"/>
      <c r="FDE3312" s="384"/>
      <c r="FDF3312" s="384"/>
      <c r="FDG3312" s="384"/>
      <c r="FDH3312" s="384"/>
      <c r="FDI3312" s="384"/>
      <c r="FDJ3312" s="384"/>
      <c r="FDK3312" s="384"/>
      <c r="FDL3312" s="384"/>
      <c r="FDM3312" s="384"/>
      <c r="FDN3312" s="384"/>
      <c r="FDO3312" s="384"/>
      <c r="FDP3312" s="384"/>
      <c r="FDQ3312" s="384"/>
      <c r="FDR3312" s="384"/>
      <c r="FDS3312" s="384"/>
      <c r="FDT3312" s="384"/>
      <c r="FDU3312" s="384"/>
      <c r="FDV3312" s="384"/>
      <c r="FDW3312" s="384"/>
      <c r="FDX3312" s="384"/>
      <c r="FDY3312" s="384"/>
      <c r="FDZ3312" s="384"/>
      <c r="FEA3312" s="384"/>
      <c r="FEB3312" s="384"/>
      <c r="FEC3312" s="384"/>
      <c r="FED3312" s="384"/>
      <c r="FEE3312" s="384"/>
      <c r="FEF3312" s="384"/>
      <c r="FEG3312" s="384"/>
      <c r="FEH3312" s="384"/>
      <c r="FEI3312" s="384"/>
      <c r="FEJ3312" s="384"/>
      <c r="FEK3312" s="384"/>
      <c r="FEL3312" s="384"/>
      <c r="FEM3312" s="384"/>
      <c r="FEN3312" s="384"/>
      <c r="FEO3312" s="384"/>
      <c r="FEP3312" s="384"/>
      <c r="FEQ3312" s="384"/>
      <c r="FER3312" s="384"/>
      <c r="FES3312" s="384"/>
      <c r="FET3312" s="384"/>
      <c r="FEU3312" s="384"/>
      <c r="FEV3312" s="384"/>
      <c r="FEW3312" s="384"/>
      <c r="FEX3312" s="384"/>
      <c r="FEY3312" s="384"/>
      <c r="FEZ3312" s="384"/>
      <c r="FFA3312" s="384"/>
      <c r="FFB3312" s="384"/>
      <c r="FFC3312" s="384"/>
      <c r="FFD3312" s="384"/>
      <c r="FFE3312" s="384"/>
      <c r="FFF3312" s="384"/>
      <c r="FFG3312" s="384"/>
      <c r="FFH3312" s="384"/>
      <c r="FFI3312" s="384"/>
      <c r="FFJ3312" s="384"/>
      <c r="FFK3312" s="384"/>
      <c r="FFL3312" s="384"/>
      <c r="FFM3312" s="384"/>
      <c r="FFN3312" s="384"/>
      <c r="FFO3312" s="384"/>
      <c r="FFP3312" s="384"/>
      <c r="FFQ3312" s="384"/>
      <c r="FFR3312" s="384"/>
      <c r="FFS3312" s="384"/>
      <c r="FFT3312" s="384"/>
      <c r="FFU3312" s="384"/>
      <c r="FFV3312" s="384"/>
      <c r="FFW3312" s="384"/>
      <c r="FFX3312" s="384"/>
      <c r="FFY3312" s="384"/>
      <c r="FFZ3312" s="384"/>
      <c r="FGA3312" s="384"/>
      <c r="FGB3312" s="384"/>
      <c r="FGC3312" s="384"/>
      <c r="FGD3312" s="384"/>
      <c r="FGE3312" s="384"/>
      <c r="FGF3312" s="384"/>
      <c r="FGG3312" s="384"/>
      <c r="FGH3312" s="384"/>
      <c r="FGI3312" s="384"/>
      <c r="FGJ3312" s="384"/>
      <c r="FGK3312" s="384"/>
      <c r="FGL3312" s="384"/>
      <c r="FGM3312" s="384"/>
      <c r="FGN3312" s="384"/>
      <c r="FGO3312" s="384"/>
      <c r="FGP3312" s="384"/>
      <c r="FGQ3312" s="384"/>
      <c r="FGR3312" s="384"/>
      <c r="FGS3312" s="384"/>
      <c r="FGT3312" s="384"/>
      <c r="FGU3312" s="384"/>
      <c r="FGV3312" s="384"/>
      <c r="FGW3312" s="384"/>
      <c r="FGX3312" s="384"/>
      <c r="FGY3312" s="384"/>
      <c r="FGZ3312" s="384"/>
      <c r="FHA3312" s="384"/>
      <c r="FHB3312" s="384"/>
      <c r="FHC3312" s="384"/>
      <c r="FHD3312" s="384"/>
      <c r="FHE3312" s="384"/>
      <c r="FHF3312" s="384"/>
      <c r="FHG3312" s="384"/>
      <c r="FHH3312" s="384"/>
      <c r="FHI3312" s="384"/>
      <c r="FHJ3312" s="384"/>
      <c r="FHK3312" s="384"/>
      <c r="FHL3312" s="384"/>
      <c r="FHM3312" s="384"/>
      <c r="FHN3312" s="384"/>
      <c r="FHO3312" s="384"/>
      <c r="FHP3312" s="384"/>
      <c r="FHQ3312" s="384"/>
      <c r="FHR3312" s="384"/>
      <c r="FHS3312" s="384"/>
      <c r="FHT3312" s="384"/>
      <c r="FHU3312" s="384"/>
      <c r="FHV3312" s="384"/>
      <c r="FHW3312" s="384"/>
      <c r="FHX3312" s="384"/>
      <c r="FHY3312" s="384"/>
      <c r="FHZ3312" s="384"/>
      <c r="FIA3312" s="384"/>
      <c r="FIB3312" s="384"/>
      <c r="FIC3312" s="384"/>
      <c r="FID3312" s="384"/>
      <c r="FIE3312" s="384"/>
      <c r="FIF3312" s="384"/>
      <c r="FIG3312" s="384"/>
      <c r="FIH3312" s="384"/>
      <c r="FII3312" s="384"/>
      <c r="FIJ3312" s="384"/>
      <c r="FIK3312" s="384"/>
      <c r="FIL3312" s="384"/>
      <c r="FIM3312" s="384"/>
      <c r="FIN3312" s="384"/>
      <c r="FIO3312" s="384"/>
      <c r="FIP3312" s="384"/>
      <c r="FIQ3312" s="384"/>
      <c r="FIR3312" s="384"/>
      <c r="FIS3312" s="384"/>
      <c r="FIT3312" s="384"/>
      <c r="FIU3312" s="384"/>
      <c r="FIV3312" s="384"/>
      <c r="FIW3312" s="384"/>
      <c r="FIX3312" s="384"/>
      <c r="FIY3312" s="384"/>
      <c r="FIZ3312" s="384"/>
      <c r="FJA3312" s="384"/>
      <c r="FJB3312" s="384"/>
      <c r="FJC3312" s="384"/>
      <c r="FJD3312" s="384"/>
      <c r="FJE3312" s="384"/>
      <c r="FJF3312" s="384"/>
      <c r="FJG3312" s="384"/>
      <c r="FJH3312" s="384"/>
      <c r="FJI3312" s="384"/>
      <c r="FJJ3312" s="384"/>
      <c r="FJK3312" s="384"/>
      <c r="FJL3312" s="384"/>
      <c r="FJM3312" s="384"/>
      <c r="FJN3312" s="384"/>
      <c r="FJO3312" s="384"/>
      <c r="FJP3312" s="384"/>
      <c r="FJQ3312" s="384"/>
      <c r="FJR3312" s="384"/>
      <c r="FJS3312" s="384"/>
      <c r="FJT3312" s="384"/>
      <c r="FJU3312" s="384"/>
      <c r="FJV3312" s="384"/>
      <c r="FJW3312" s="384"/>
      <c r="FJX3312" s="384"/>
      <c r="FJY3312" s="384"/>
      <c r="FJZ3312" s="384"/>
      <c r="FKA3312" s="384"/>
      <c r="FKB3312" s="384"/>
      <c r="FKC3312" s="384"/>
      <c r="FKD3312" s="384"/>
      <c r="FKE3312" s="384"/>
      <c r="FKF3312" s="384"/>
      <c r="FKG3312" s="384"/>
      <c r="FKH3312" s="384"/>
      <c r="FKI3312" s="384"/>
      <c r="FKJ3312" s="384"/>
      <c r="FKK3312" s="384"/>
      <c r="FKL3312" s="384"/>
      <c r="FKM3312" s="384"/>
      <c r="FKN3312" s="384"/>
      <c r="FKO3312" s="384"/>
      <c r="FKP3312" s="384"/>
      <c r="FKQ3312" s="384"/>
      <c r="FKR3312" s="384"/>
      <c r="FKS3312" s="384"/>
      <c r="FKT3312" s="384"/>
      <c r="FKU3312" s="384"/>
      <c r="FKV3312" s="384"/>
      <c r="FKW3312" s="384"/>
      <c r="FKX3312" s="384"/>
      <c r="FKY3312" s="384"/>
      <c r="FKZ3312" s="384"/>
      <c r="FLA3312" s="384"/>
      <c r="FLB3312" s="384"/>
      <c r="FLC3312" s="384"/>
      <c r="FLD3312" s="384"/>
      <c r="FLE3312" s="384"/>
      <c r="FLF3312" s="384"/>
      <c r="FLG3312" s="384"/>
      <c r="FLH3312" s="384"/>
      <c r="FLI3312" s="384"/>
      <c r="FLJ3312" s="384"/>
      <c r="FLK3312" s="384"/>
      <c r="FLL3312" s="384"/>
      <c r="FLM3312" s="384"/>
      <c r="FLN3312" s="384"/>
      <c r="FLO3312" s="384"/>
      <c r="FLP3312" s="384"/>
      <c r="FLQ3312" s="384"/>
      <c r="FLR3312" s="384"/>
      <c r="FLS3312" s="384"/>
      <c r="FLT3312" s="384"/>
      <c r="FLU3312" s="384"/>
      <c r="FLV3312" s="384"/>
      <c r="FLW3312" s="384"/>
      <c r="FLX3312" s="384"/>
      <c r="FLY3312" s="384"/>
      <c r="FLZ3312" s="384"/>
      <c r="FMA3312" s="384"/>
      <c r="FMB3312" s="384"/>
      <c r="FMC3312" s="384"/>
      <c r="FMD3312" s="384"/>
      <c r="FME3312" s="384"/>
      <c r="FMF3312" s="384"/>
      <c r="FMG3312" s="384"/>
      <c r="FMH3312" s="384"/>
      <c r="FMI3312" s="384"/>
      <c r="FMJ3312" s="384"/>
      <c r="FMK3312" s="384"/>
      <c r="FML3312" s="384"/>
      <c r="FMM3312" s="384"/>
      <c r="FMN3312" s="384"/>
      <c r="FMO3312" s="384"/>
      <c r="FMP3312" s="384"/>
      <c r="FMQ3312" s="384"/>
      <c r="FMR3312" s="384"/>
      <c r="FMS3312" s="384"/>
      <c r="FMT3312" s="384"/>
      <c r="FMU3312" s="384"/>
      <c r="FMV3312" s="384"/>
      <c r="FMW3312" s="384"/>
      <c r="FMX3312" s="384"/>
      <c r="FMY3312" s="384"/>
      <c r="FMZ3312" s="384"/>
      <c r="FNA3312" s="384"/>
      <c r="FNB3312" s="384"/>
      <c r="FNC3312" s="384"/>
      <c r="FND3312" s="384"/>
      <c r="FNE3312" s="384"/>
      <c r="FNF3312" s="384"/>
      <c r="FNG3312" s="384"/>
      <c r="FNH3312" s="384"/>
      <c r="FNI3312" s="384"/>
      <c r="FNJ3312" s="384"/>
      <c r="FNK3312" s="384"/>
      <c r="FNL3312" s="384"/>
      <c r="FNM3312" s="384"/>
      <c r="FNN3312" s="384"/>
      <c r="FNO3312" s="384"/>
      <c r="FNP3312" s="384"/>
      <c r="FNQ3312" s="384"/>
      <c r="FNR3312" s="384"/>
      <c r="FNS3312" s="384"/>
      <c r="FNT3312" s="384"/>
      <c r="FNU3312" s="384"/>
      <c r="FNV3312" s="384"/>
      <c r="FNW3312" s="384"/>
      <c r="FNX3312" s="384"/>
      <c r="FNY3312" s="384"/>
      <c r="FNZ3312" s="384"/>
      <c r="FOA3312" s="384"/>
      <c r="FOB3312" s="384"/>
      <c r="FOC3312" s="384"/>
      <c r="FOD3312" s="384"/>
      <c r="FOE3312" s="384"/>
      <c r="FOF3312" s="384"/>
      <c r="FOG3312" s="384"/>
      <c r="FOH3312" s="384"/>
      <c r="FOI3312" s="384"/>
      <c r="FOJ3312" s="384"/>
      <c r="FOK3312" s="384"/>
      <c r="FOL3312" s="384"/>
      <c r="FOM3312" s="384"/>
      <c r="FON3312" s="384"/>
      <c r="FOO3312" s="384"/>
      <c r="FOP3312" s="384"/>
      <c r="FOQ3312" s="384"/>
      <c r="FOR3312" s="384"/>
      <c r="FOS3312" s="384"/>
      <c r="FOT3312" s="384"/>
      <c r="FOU3312" s="384"/>
      <c r="FOV3312" s="384"/>
      <c r="FOW3312" s="384"/>
      <c r="FOX3312" s="384"/>
      <c r="FOY3312" s="384"/>
      <c r="FOZ3312" s="384"/>
      <c r="FPA3312" s="384"/>
      <c r="FPB3312" s="384"/>
      <c r="FPC3312" s="384"/>
      <c r="FPD3312" s="384"/>
      <c r="FPE3312" s="384"/>
      <c r="FPF3312" s="384"/>
      <c r="FPG3312" s="384"/>
      <c r="FPH3312" s="384"/>
      <c r="FPI3312" s="384"/>
      <c r="FPJ3312" s="384"/>
      <c r="FPK3312" s="384"/>
      <c r="FPL3312" s="384"/>
      <c r="FPM3312" s="384"/>
      <c r="FPN3312" s="384"/>
      <c r="FPO3312" s="384"/>
      <c r="FPP3312" s="384"/>
      <c r="FPQ3312" s="384"/>
      <c r="FPR3312" s="384"/>
      <c r="FPS3312" s="384"/>
      <c r="FPT3312" s="384"/>
      <c r="FPU3312" s="384"/>
      <c r="FPV3312" s="384"/>
      <c r="FPW3312" s="384"/>
      <c r="FPX3312" s="384"/>
      <c r="FPY3312" s="384"/>
      <c r="FPZ3312" s="384"/>
      <c r="FQA3312" s="384"/>
      <c r="FQB3312" s="384"/>
      <c r="FQC3312" s="384"/>
      <c r="FQD3312" s="384"/>
      <c r="FQE3312" s="384"/>
      <c r="FQF3312" s="384"/>
      <c r="FQG3312" s="384"/>
      <c r="FQH3312" s="384"/>
      <c r="FQI3312" s="384"/>
      <c r="FQJ3312" s="384"/>
      <c r="FQK3312" s="384"/>
      <c r="FQL3312" s="384"/>
      <c r="FQM3312" s="384"/>
      <c r="FQN3312" s="384"/>
      <c r="FQO3312" s="384"/>
      <c r="FQP3312" s="384"/>
      <c r="FQQ3312" s="384"/>
      <c r="FQR3312" s="384"/>
      <c r="FQS3312" s="384"/>
      <c r="FQT3312" s="384"/>
      <c r="FQU3312" s="384"/>
      <c r="FQV3312" s="384"/>
      <c r="FQW3312" s="384"/>
      <c r="FQX3312" s="384"/>
      <c r="FQY3312" s="384"/>
      <c r="FQZ3312" s="384"/>
      <c r="FRA3312" s="384"/>
      <c r="FRB3312" s="384"/>
      <c r="FRC3312" s="384"/>
      <c r="FRD3312" s="384"/>
      <c r="FRE3312" s="384"/>
      <c r="FRF3312" s="384"/>
      <c r="FRG3312" s="384"/>
      <c r="FRH3312" s="384"/>
      <c r="FRI3312" s="384"/>
      <c r="FRJ3312" s="384"/>
      <c r="FRK3312" s="384"/>
      <c r="FRL3312" s="384"/>
      <c r="FRM3312" s="384"/>
      <c r="FRN3312" s="384"/>
      <c r="FRO3312" s="384"/>
      <c r="FRP3312" s="384"/>
      <c r="FRQ3312" s="384"/>
      <c r="FRR3312" s="384"/>
      <c r="FRS3312" s="384"/>
      <c r="FRT3312" s="384"/>
      <c r="FRU3312" s="384"/>
      <c r="FRV3312" s="384"/>
      <c r="FRW3312" s="384"/>
      <c r="FRX3312" s="384"/>
      <c r="FRY3312" s="384"/>
      <c r="FRZ3312" s="384"/>
      <c r="FSA3312" s="384"/>
      <c r="FSB3312" s="384"/>
      <c r="FSC3312" s="384"/>
      <c r="FSD3312" s="384"/>
      <c r="FSE3312" s="384"/>
      <c r="FSF3312" s="384"/>
      <c r="FSG3312" s="384"/>
      <c r="FSH3312" s="384"/>
      <c r="FSI3312" s="384"/>
      <c r="FSJ3312" s="384"/>
      <c r="FSK3312" s="384"/>
      <c r="FSL3312" s="384"/>
      <c r="FSM3312" s="384"/>
      <c r="FSN3312" s="384"/>
      <c r="FSO3312" s="384"/>
      <c r="FSP3312" s="384"/>
      <c r="FSQ3312" s="384"/>
      <c r="FSR3312" s="384"/>
      <c r="FSS3312" s="384"/>
      <c r="FST3312" s="384"/>
      <c r="FSU3312" s="384"/>
      <c r="FSV3312" s="384"/>
      <c r="FSW3312" s="384"/>
      <c r="FSX3312" s="384"/>
      <c r="FSY3312" s="384"/>
      <c r="FSZ3312" s="384"/>
      <c r="FTA3312" s="384"/>
      <c r="FTB3312" s="384"/>
      <c r="FTC3312" s="384"/>
      <c r="FTD3312" s="384"/>
      <c r="FTE3312" s="384"/>
      <c r="FTF3312" s="384"/>
      <c r="FTG3312" s="384"/>
      <c r="FTH3312" s="384"/>
      <c r="FTI3312" s="384"/>
      <c r="FTJ3312" s="384"/>
      <c r="FTK3312" s="384"/>
      <c r="FTL3312" s="384"/>
      <c r="FTM3312" s="384"/>
      <c r="FTN3312" s="384"/>
      <c r="FTO3312" s="384"/>
      <c r="FTP3312" s="384"/>
      <c r="FTQ3312" s="384"/>
      <c r="FTR3312" s="384"/>
      <c r="FTS3312" s="384"/>
      <c r="FTT3312" s="384"/>
      <c r="FTU3312" s="384"/>
      <c r="FTV3312" s="384"/>
      <c r="FTW3312" s="384"/>
      <c r="FTX3312" s="384"/>
      <c r="FTY3312" s="384"/>
      <c r="FTZ3312" s="384"/>
      <c r="FUA3312" s="384"/>
      <c r="FUB3312" s="384"/>
      <c r="FUC3312" s="384"/>
      <c r="FUD3312" s="384"/>
      <c r="FUE3312" s="384"/>
      <c r="FUF3312" s="384"/>
      <c r="FUG3312" s="384"/>
      <c r="FUH3312" s="384"/>
      <c r="FUI3312" s="384"/>
      <c r="FUJ3312" s="384"/>
      <c r="FUK3312" s="384"/>
      <c r="FUL3312" s="384"/>
      <c r="FUM3312" s="384"/>
      <c r="FUN3312" s="384"/>
      <c r="FUO3312" s="384"/>
      <c r="FUP3312" s="384"/>
      <c r="FUQ3312" s="384"/>
      <c r="FUR3312" s="384"/>
      <c r="FUS3312" s="384"/>
      <c r="FUT3312" s="384"/>
      <c r="FUU3312" s="384"/>
      <c r="FUV3312" s="384"/>
      <c r="FUW3312" s="384"/>
      <c r="FUX3312" s="384"/>
      <c r="FUY3312" s="384"/>
      <c r="FUZ3312" s="384"/>
      <c r="FVA3312" s="384"/>
      <c r="FVB3312" s="384"/>
      <c r="FVC3312" s="384"/>
      <c r="FVD3312" s="384"/>
      <c r="FVE3312" s="384"/>
      <c r="FVF3312" s="384"/>
      <c r="FVG3312" s="384"/>
      <c r="FVH3312" s="384"/>
      <c r="FVI3312" s="384"/>
      <c r="FVJ3312" s="384"/>
      <c r="FVK3312" s="384"/>
      <c r="FVL3312" s="384"/>
      <c r="FVM3312" s="384"/>
      <c r="FVN3312" s="384"/>
      <c r="FVO3312" s="384"/>
      <c r="FVP3312" s="384"/>
      <c r="FVQ3312" s="384"/>
      <c r="FVR3312" s="384"/>
      <c r="FVS3312" s="384"/>
      <c r="FVT3312" s="384"/>
      <c r="FVU3312" s="384"/>
      <c r="FVV3312" s="384"/>
      <c r="FVW3312" s="384"/>
      <c r="FVX3312" s="384"/>
      <c r="FVY3312" s="384"/>
      <c r="FVZ3312" s="384"/>
      <c r="FWA3312" s="384"/>
      <c r="FWB3312" s="384"/>
      <c r="FWC3312" s="384"/>
      <c r="FWD3312" s="384"/>
      <c r="FWE3312" s="384"/>
      <c r="FWF3312" s="384"/>
      <c r="FWG3312" s="384"/>
      <c r="FWH3312" s="384"/>
      <c r="FWI3312" s="384"/>
      <c r="FWJ3312" s="384"/>
      <c r="FWK3312" s="384"/>
      <c r="FWL3312" s="384"/>
      <c r="FWM3312" s="384"/>
      <c r="FWN3312" s="384"/>
      <c r="FWO3312" s="384"/>
      <c r="FWP3312" s="384"/>
      <c r="FWQ3312" s="384"/>
      <c r="FWR3312" s="384"/>
      <c r="FWS3312" s="384"/>
      <c r="FWT3312" s="384"/>
      <c r="FWU3312" s="384"/>
      <c r="FWV3312" s="384"/>
      <c r="FWW3312" s="384"/>
      <c r="FWX3312" s="384"/>
      <c r="FWY3312" s="384"/>
      <c r="FWZ3312" s="384"/>
      <c r="FXA3312" s="384"/>
      <c r="FXB3312" s="384"/>
      <c r="FXC3312" s="384"/>
      <c r="FXD3312" s="384"/>
      <c r="FXE3312" s="384"/>
      <c r="FXF3312" s="384"/>
      <c r="FXG3312" s="384"/>
      <c r="FXH3312" s="384"/>
      <c r="FXI3312" s="384"/>
      <c r="FXJ3312" s="384"/>
      <c r="FXK3312" s="384"/>
      <c r="FXL3312" s="384"/>
      <c r="FXM3312" s="384"/>
      <c r="FXN3312" s="384"/>
      <c r="FXO3312" s="384"/>
      <c r="FXP3312" s="384"/>
      <c r="FXQ3312" s="384"/>
      <c r="FXR3312" s="384"/>
      <c r="FXS3312" s="384"/>
      <c r="FXT3312" s="384"/>
      <c r="FXU3312" s="384"/>
      <c r="FXV3312" s="384"/>
      <c r="FXW3312" s="384"/>
      <c r="FXX3312" s="384"/>
      <c r="FXY3312" s="384"/>
      <c r="FXZ3312" s="384"/>
      <c r="FYA3312" s="384"/>
      <c r="FYB3312" s="384"/>
      <c r="FYC3312" s="384"/>
      <c r="FYD3312" s="384"/>
      <c r="FYE3312" s="384"/>
      <c r="FYF3312" s="384"/>
      <c r="FYG3312" s="384"/>
      <c r="FYH3312" s="384"/>
      <c r="FYI3312" s="384"/>
      <c r="FYJ3312" s="384"/>
      <c r="FYK3312" s="384"/>
      <c r="FYL3312" s="384"/>
      <c r="FYM3312" s="384"/>
      <c r="FYN3312" s="384"/>
      <c r="FYO3312" s="384"/>
      <c r="FYP3312" s="384"/>
      <c r="FYQ3312" s="384"/>
      <c r="FYR3312" s="384"/>
      <c r="FYS3312" s="384"/>
      <c r="FYT3312" s="384"/>
      <c r="FYU3312" s="384"/>
      <c r="FYV3312" s="384"/>
      <c r="FYW3312" s="384"/>
      <c r="FYX3312" s="384"/>
      <c r="FYY3312" s="384"/>
      <c r="FYZ3312" s="384"/>
      <c r="FZA3312" s="384"/>
      <c r="FZB3312" s="384"/>
      <c r="FZC3312" s="384"/>
      <c r="FZD3312" s="384"/>
      <c r="FZE3312" s="384"/>
      <c r="FZF3312" s="384"/>
      <c r="FZG3312" s="384"/>
      <c r="FZH3312" s="384"/>
      <c r="FZI3312" s="384"/>
      <c r="FZJ3312" s="384"/>
      <c r="FZK3312" s="384"/>
      <c r="FZL3312" s="384"/>
      <c r="FZM3312" s="384"/>
      <c r="FZN3312" s="384"/>
      <c r="FZO3312" s="384"/>
      <c r="FZP3312" s="384"/>
      <c r="FZQ3312" s="384"/>
      <c r="FZR3312" s="384"/>
      <c r="FZS3312" s="384"/>
      <c r="FZT3312" s="384"/>
      <c r="FZU3312" s="384"/>
      <c r="FZV3312" s="384"/>
      <c r="FZW3312" s="384"/>
      <c r="FZX3312" s="384"/>
      <c r="FZY3312" s="384"/>
      <c r="FZZ3312" s="384"/>
      <c r="GAA3312" s="384"/>
      <c r="GAB3312" s="384"/>
      <c r="GAC3312" s="384"/>
      <c r="GAD3312" s="384"/>
      <c r="GAE3312" s="384"/>
      <c r="GAF3312" s="384"/>
      <c r="GAG3312" s="384"/>
      <c r="GAH3312" s="384"/>
      <c r="GAI3312" s="384"/>
      <c r="GAJ3312" s="384"/>
      <c r="GAK3312" s="384"/>
      <c r="GAL3312" s="384"/>
      <c r="GAM3312" s="384"/>
      <c r="GAN3312" s="384"/>
      <c r="GAO3312" s="384"/>
      <c r="GAP3312" s="384"/>
      <c r="GAQ3312" s="384"/>
      <c r="GAR3312" s="384"/>
      <c r="GAS3312" s="384"/>
      <c r="GAT3312" s="384"/>
      <c r="GAU3312" s="384"/>
      <c r="GAV3312" s="384"/>
      <c r="GAW3312" s="384"/>
      <c r="GAX3312" s="384"/>
      <c r="GAY3312" s="384"/>
      <c r="GAZ3312" s="384"/>
      <c r="GBA3312" s="384"/>
      <c r="GBB3312" s="384"/>
      <c r="GBC3312" s="384"/>
      <c r="GBD3312" s="384"/>
      <c r="GBE3312" s="384"/>
      <c r="GBF3312" s="384"/>
      <c r="GBG3312" s="384"/>
      <c r="GBH3312" s="384"/>
      <c r="GBI3312" s="384"/>
      <c r="GBJ3312" s="384"/>
      <c r="GBK3312" s="384"/>
      <c r="GBL3312" s="384"/>
      <c r="GBM3312" s="384"/>
      <c r="GBN3312" s="384"/>
      <c r="GBO3312" s="384"/>
      <c r="GBP3312" s="384"/>
      <c r="GBQ3312" s="384"/>
      <c r="GBR3312" s="384"/>
      <c r="GBS3312" s="384"/>
      <c r="GBT3312" s="384"/>
      <c r="GBU3312" s="384"/>
      <c r="GBV3312" s="384"/>
      <c r="GBW3312" s="384"/>
      <c r="GBX3312" s="384"/>
      <c r="GBY3312" s="384"/>
      <c r="GBZ3312" s="384"/>
      <c r="GCA3312" s="384"/>
      <c r="GCB3312" s="384"/>
      <c r="GCC3312" s="384"/>
      <c r="GCD3312" s="384"/>
      <c r="GCE3312" s="384"/>
      <c r="GCF3312" s="384"/>
      <c r="GCG3312" s="384"/>
      <c r="GCH3312" s="384"/>
      <c r="GCI3312" s="384"/>
      <c r="GCJ3312" s="384"/>
      <c r="GCK3312" s="384"/>
      <c r="GCL3312" s="384"/>
      <c r="GCM3312" s="384"/>
      <c r="GCN3312" s="384"/>
      <c r="GCO3312" s="384"/>
      <c r="GCP3312" s="384"/>
      <c r="GCQ3312" s="384"/>
      <c r="GCR3312" s="384"/>
      <c r="GCS3312" s="384"/>
      <c r="GCT3312" s="384"/>
      <c r="GCU3312" s="384"/>
      <c r="GCV3312" s="384"/>
      <c r="GCW3312" s="384"/>
      <c r="GCX3312" s="384"/>
      <c r="GCY3312" s="384"/>
      <c r="GCZ3312" s="384"/>
      <c r="GDA3312" s="384"/>
      <c r="GDB3312" s="384"/>
      <c r="GDC3312" s="384"/>
      <c r="GDD3312" s="384"/>
      <c r="GDE3312" s="384"/>
      <c r="GDF3312" s="384"/>
      <c r="GDG3312" s="384"/>
      <c r="GDH3312" s="384"/>
      <c r="GDI3312" s="384"/>
      <c r="GDJ3312" s="384"/>
      <c r="GDK3312" s="384"/>
      <c r="GDL3312" s="384"/>
      <c r="GDM3312" s="384"/>
      <c r="GDN3312" s="384"/>
      <c r="GDO3312" s="384"/>
      <c r="GDP3312" s="384"/>
      <c r="GDQ3312" s="384"/>
      <c r="GDR3312" s="384"/>
      <c r="GDS3312" s="384"/>
      <c r="GDT3312" s="384"/>
      <c r="GDU3312" s="384"/>
      <c r="GDV3312" s="384"/>
      <c r="GDW3312" s="384"/>
      <c r="GDX3312" s="384"/>
      <c r="GDY3312" s="384"/>
      <c r="GDZ3312" s="384"/>
      <c r="GEA3312" s="384"/>
      <c r="GEB3312" s="384"/>
      <c r="GEC3312" s="384"/>
      <c r="GED3312" s="384"/>
      <c r="GEE3312" s="384"/>
      <c r="GEF3312" s="384"/>
      <c r="GEG3312" s="384"/>
      <c r="GEH3312" s="384"/>
      <c r="GEI3312" s="384"/>
      <c r="GEJ3312" s="384"/>
      <c r="GEK3312" s="384"/>
      <c r="GEL3312" s="384"/>
      <c r="GEM3312" s="384"/>
      <c r="GEN3312" s="384"/>
      <c r="GEO3312" s="384"/>
      <c r="GEP3312" s="384"/>
      <c r="GEQ3312" s="384"/>
      <c r="GER3312" s="384"/>
      <c r="GES3312" s="384"/>
      <c r="GET3312" s="384"/>
      <c r="GEU3312" s="384"/>
      <c r="GEV3312" s="384"/>
      <c r="GEW3312" s="384"/>
      <c r="GEX3312" s="384"/>
      <c r="GEY3312" s="384"/>
      <c r="GEZ3312" s="384"/>
      <c r="GFA3312" s="384"/>
      <c r="GFB3312" s="384"/>
      <c r="GFC3312" s="384"/>
      <c r="GFD3312" s="384"/>
      <c r="GFE3312" s="384"/>
      <c r="GFF3312" s="384"/>
      <c r="GFG3312" s="384"/>
      <c r="GFH3312" s="384"/>
      <c r="GFI3312" s="384"/>
      <c r="GFJ3312" s="384"/>
      <c r="GFK3312" s="384"/>
      <c r="GFL3312" s="384"/>
      <c r="GFM3312" s="384"/>
      <c r="GFN3312" s="384"/>
      <c r="GFO3312" s="384"/>
      <c r="GFP3312" s="384"/>
      <c r="GFQ3312" s="384"/>
      <c r="GFR3312" s="384"/>
      <c r="GFS3312" s="384"/>
      <c r="GFT3312" s="384"/>
      <c r="GFU3312" s="384"/>
      <c r="GFV3312" s="384"/>
      <c r="GFW3312" s="384"/>
      <c r="GFX3312" s="384"/>
      <c r="GFY3312" s="384"/>
      <c r="GFZ3312" s="384"/>
      <c r="GGA3312" s="384"/>
      <c r="GGB3312" s="384"/>
      <c r="GGC3312" s="384"/>
      <c r="GGD3312" s="384"/>
      <c r="GGE3312" s="384"/>
      <c r="GGF3312" s="384"/>
      <c r="GGG3312" s="384"/>
      <c r="GGH3312" s="384"/>
      <c r="GGI3312" s="384"/>
      <c r="GGJ3312" s="384"/>
      <c r="GGK3312" s="384"/>
      <c r="GGL3312" s="384"/>
      <c r="GGM3312" s="384"/>
      <c r="GGN3312" s="384"/>
      <c r="GGO3312" s="384"/>
      <c r="GGP3312" s="384"/>
      <c r="GGQ3312" s="384"/>
      <c r="GGR3312" s="384"/>
      <c r="GGS3312" s="384"/>
      <c r="GGT3312" s="384"/>
      <c r="GGU3312" s="384"/>
      <c r="GGV3312" s="384"/>
      <c r="GGW3312" s="384"/>
      <c r="GGX3312" s="384"/>
      <c r="GGY3312" s="384"/>
      <c r="GGZ3312" s="384"/>
      <c r="GHA3312" s="384"/>
      <c r="GHB3312" s="384"/>
      <c r="GHC3312" s="384"/>
      <c r="GHD3312" s="384"/>
      <c r="GHE3312" s="384"/>
      <c r="GHF3312" s="384"/>
      <c r="GHG3312" s="384"/>
      <c r="GHH3312" s="384"/>
      <c r="GHI3312" s="384"/>
      <c r="GHJ3312" s="384"/>
      <c r="GHK3312" s="384"/>
      <c r="GHL3312" s="384"/>
      <c r="GHM3312" s="384"/>
      <c r="GHN3312" s="384"/>
      <c r="GHO3312" s="384"/>
      <c r="GHP3312" s="384"/>
      <c r="GHQ3312" s="384"/>
      <c r="GHR3312" s="384"/>
      <c r="GHS3312" s="384"/>
      <c r="GHT3312" s="384"/>
      <c r="GHU3312" s="384"/>
      <c r="GHV3312" s="384"/>
      <c r="GHW3312" s="384"/>
      <c r="GHX3312" s="384"/>
      <c r="GHY3312" s="384"/>
      <c r="GHZ3312" s="384"/>
      <c r="GIA3312" s="384"/>
      <c r="GIB3312" s="384"/>
      <c r="GIC3312" s="384"/>
      <c r="GID3312" s="384"/>
      <c r="GIE3312" s="384"/>
      <c r="GIF3312" s="384"/>
      <c r="GIG3312" s="384"/>
      <c r="GIH3312" s="384"/>
      <c r="GII3312" s="384"/>
      <c r="GIJ3312" s="384"/>
      <c r="GIK3312" s="384"/>
      <c r="GIL3312" s="384"/>
      <c r="GIM3312" s="384"/>
      <c r="GIN3312" s="384"/>
      <c r="GIO3312" s="384"/>
      <c r="GIP3312" s="384"/>
      <c r="GIQ3312" s="384"/>
      <c r="GIR3312" s="384"/>
      <c r="GIS3312" s="384"/>
      <c r="GIT3312" s="384"/>
      <c r="GIU3312" s="384"/>
      <c r="GIV3312" s="384"/>
      <c r="GIW3312" s="384"/>
      <c r="GIX3312" s="384"/>
      <c r="GIY3312" s="384"/>
      <c r="GIZ3312" s="384"/>
      <c r="GJA3312" s="384"/>
      <c r="GJB3312" s="384"/>
      <c r="GJC3312" s="384"/>
      <c r="GJD3312" s="384"/>
      <c r="GJE3312" s="384"/>
      <c r="GJF3312" s="384"/>
      <c r="GJG3312" s="384"/>
      <c r="GJH3312" s="384"/>
      <c r="GJI3312" s="384"/>
      <c r="GJJ3312" s="384"/>
      <c r="GJK3312" s="384"/>
      <c r="GJL3312" s="384"/>
      <c r="GJM3312" s="384"/>
      <c r="GJN3312" s="384"/>
      <c r="GJO3312" s="384"/>
      <c r="GJP3312" s="384"/>
      <c r="GJQ3312" s="384"/>
      <c r="GJR3312" s="384"/>
      <c r="GJS3312" s="384"/>
      <c r="GJT3312" s="384"/>
      <c r="GJU3312" s="384"/>
      <c r="GJV3312" s="384"/>
      <c r="GJW3312" s="384"/>
      <c r="GJX3312" s="384"/>
      <c r="GJY3312" s="384"/>
      <c r="GJZ3312" s="384"/>
      <c r="GKA3312" s="384"/>
      <c r="GKB3312" s="384"/>
      <c r="GKC3312" s="384"/>
      <c r="GKD3312" s="384"/>
      <c r="GKE3312" s="384"/>
      <c r="GKF3312" s="384"/>
      <c r="GKG3312" s="384"/>
      <c r="GKH3312" s="384"/>
      <c r="GKI3312" s="384"/>
      <c r="GKJ3312" s="384"/>
      <c r="GKK3312" s="384"/>
      <c r="GKL3312" s="384"/>
      <c r="GKM3312" s="384"/>
      <c r="GKN3312" s="384"/>
      <c r="GKO3312" s="384"/>
      <c r="GKP3312" s="384"/>
      <c r="GKQ3312" s="384"/>
      <c r="GKR3312" s="384"/>
      <c r="GKS3312" s="384"/>
      <c r="GKT3312" s="384"/>
      <c r="GKU3312" s="384"/>
      <c r="GKV3312" s="384"/>
      <c r="GKW3312" s="384"/>
      <c r="GKX3312" s="384"/>
      <c r="GKY3312" s="384"/>
      <c r="GKZ3312" s="384"/>
      <c r="GLA3312" s="384"/>
      <c r="GLB3312" s="384"/>
      <c r="GLC3312" s="384"/>
      <c r="GLD3312" s="384"/>
      <c r="GLE3312" s="384"/>
      <c r="GLF3312" s="384"/>
      <c r="GLG3312" s="384"/>
      <c r="GLH3312" s="384"/>
      <c r="GLI3312" s="384"/>
      <c r="GLJ3312" s="384"/>
      <c r="GLK3312" s="384"/>
      <c r="GLL3312" s="384"/>
      <c r="GLM3312" s="384"/>
      <c r="GLN3312" s="384"/>
      <c r="GLO3312" s="384"/>
      <c r="GLP3312" s="384"/>
      <c r="GLQ3312" s="384"/>
      <c r="GLR3312" s="384"/>
      <c r="GLS3312" s="384"/>
      <c r="GLT3312" s="384"/>
      <c r="GLU3312" s="384"/>
      <c r="GLV3312" s="384"/>
      <c r="GLW3312" s="384"/>
      <c r="GLX3312" s="384"/>
      <c r="GLY3312" s="384"/>
      <c r="GLZ3312" s="384"/>
      <c r="GMA3312" s="384"/>
      <c r="GMB3312" s="384"/>
      <c r="GMC3312" s="384"/>
      <c r="GMD3312" s="384"/>
      <c r="GME3312" s="384"/>
      <c r="GMF3312" s="384"/>
      <c r="GMG3312" s="384"/>
      <c r="GMH3312" s="384"/>
      <c r="GMI3312" s="384"/>
      <c r="GMJ3312" s="384"/>
      <c r="GMK3312" s="384"/>
      <c r="GML3312" s="384"/>
      <c r="GMM3312" s="384"/>
      <c r="GMN3312" s="384"/>
      <c r="GMO3312" s="384"/>
      <c r="GMP3312" s="384"/>
      <c r="GMQ3312" s="384"/>
      <c r="GMR3312" s="384"/>
      <c r="GMS3312" s="384"/>
      <c r="GMT3312" s="384"/>
      <c r="GMU3312" s="384"/>
      <c r="GMV3312" s="384"/>
      <c r="GMW3312" s="384"/>
      <c r="GMX3312" s="384"/>
      <c r="GMY3312" s="384"/>
      <c r="GMZ3312" s="384"/>
      <c r="GNA3312" s="384"/>
      <c r="GNB3312" s="384"/>
      <c r="GNC3312" s="384"/>
      <c r="GND3312" s="384"/>
      <c r="GNE3312" s="384"/>
      <c r="GNF3312" s="384"/>
      <c r="GNG3312" s="384"/>
      <c r="GNH3312" s="384"/>
      <c r="GNI3312" s="384"/>
      <c r="GNJ3312" s="384"/>
      <c r="GNK3312" s="384"/>
      <c r="GNL3312" s="384"/>
      <c r="GNM3312" s="384"/>
      <c r="GNN3312" s="384"/>
      <c r="GNO3312" s="384"/>
      <c r="GNP3312" s="384"/>
      <c r="GNQ3312" s="384"/>
      <c r="GNR3312" s="384"/>
      <c r="GNS3312" s="384"/>
      <c r="GNT3312" s="384"/>
      <c r="GNU3312" s="384"/>
      <c r="GNV3312" s="384"/>
      <c r="GNW3312" s="384"/>
      <c r="GNX3312" s="384"/>
      <c r="GNY3312" s="384"/>
      <c r="GNZ3312" s="384"/>
      <c r="GOA3312" s="384"/>
      <c r="GOB3312" s="384"/>
      <c r="GOC3312" s="384"/>
      <c r="GOD3312" s="384"/>
      <c r="GOE3312" s="384"/>
      <c r="GOF3312" s="384"/>
      <c r="GOG3312" s="384"/>
      <c r="GOH3312" s="384"/>
      <c r="GOI3312" s="384"/>
      <c r="GOJ3312" s="384"/>
      <c r="GOK3312" s="384"/>
      <c r="GOL3312" s="384"/>
      <c r="GOM3312" s="384"/>
      <c r="GON3312" s="384"/>
      <c r="GOO3312" s="384"/>
      <c r="GOP3312" s="384"/>
      <c r="GOQ3312" s="384"/>
      <c r="GOR3312" s="384"/>
      <c r="GOS3312" s="384"/>
      <c r="GOT3312" s="384"/>
      <c r="GOU3312" s="384"/>
      <c r="GOV3312" s="384"/>
      <c r="GOW3312" s="384"/>
      <c r="GOX3312" s="384"/>
      <c r="GOY3312" s="384"/>
      <c r="GOZ3312" s="384"/>
      <c r="GPA3312" s="384"/>
      <c r="GPB3312" s="384"/>
      <c r="GPC3312" s="384"/>
      <c r="GPD3312" s="384"/>
      <c r="GPE3312" s="384"/>
      <c r="GPF3312" s="384"/>
      <c r="GPG3312" s="384"/>
      <c r="GPH3312" s="384"/>
      <c r="GPI3312" s="384"/>
      <c r="GPJ3312" s="384"/>
      <c r="GPK3312" s="384"/>
      <c r="GPL3312" s="384"/>
      <c r="GPM3312" s="384"/>
      <c r="GPN3312" s="384"/>
      <c r="GPO3312" s="384"/>
      <c r="GPP3312" s="384"/>
      <c r="GPQ3312" s="384"/>
      <c r="GPR3312" s="384"/>
      <c r="GPS3312" s="384"/>
      <c r="GPT3312" s="384"/>
      <c r="GPU3312" s="384"/>
      <c r="GPV3312" s="384"/>
      <c r="GPW3312" s="384"/>
      <c r="GPX3312" s="384"/>
      <c r="GPY3312" s="384"/>
      <c r="GPZ3312" s="384"/>
      <c r="GQA3312" s="384"/>
      <c r="GQB3312" s="384"/>
      <c r="GQC3312" s="384"/>
      <c r="GQD3312" s="384"/>
      <c r="GQE3312" s="384"/>
      <c r="GQF3312" s="384"/>
      <c r="GQG3312" s="384"/>
      <c r="GQH3312" s="384"/>
      <c r="GQI3312" s="384"/>
      <c r="GQJ3312" s="384"/>
      <c r="GQK3312" s="384"/>
      <c r="GQL3312" s="384"/>
      <c r="GQM3312" s="384"/>
      <c r="GQN3312" s="384"/>
      <c r="GQO3312" s="384"/>
      <c r="GQP3312" s="384"/>
      <c r="GQQ3312" s="384"/>
      <c r="GQR3312" s="384"/>
      <c r="GQS3312" s="384"/>
      <c r="GQT3312" s="384"/>
      <c r="GQU3312" s="384"/>
      <c r="GQV3312" s="384"/>
      <c r="GQW3312" s="384"/>
      <c r="GQX3312" s="384"/>
      <c r="GQY3312" s="384"/>
      <c r="GQZ3312" s="384"/>
      <c r="GRA3312" s="384"/>
      <c r="GRB3312" s="384"/>
      <c r="GRC3312" s="384"/>
      <c r="GRD3312" s="384"/>
      <c r="GRE3312" s="384"/>
      <c r="GRF3312" s="384"/>
      <c r="GRG3312" s="384"/>
      <c r="GRH3312" s="384"/>
      <c r="GRI3312" s="384"/>
      <c r="GRJ3312" s="384"/>
      <c r="GRK3312" s="384"/>
      <c r="GRL3312" s="384"/>
      <c r="GRM3312" s="384"/>
      <c r="GRN3312" s="384"/>
      <c r="GRO3312" s="384"/>
      <c r="GRP3312" s="384"/>
      <c r="GRQ3312" s="384"/>
      <c r="GRR3312" s="384"/>
      <c r="GRS3312" s="384"/>
      <c r="GRT3312" s="384"/>
      <c r="GRU3312" s="384"/>
      <c r="GRV3312" s="384"/>
      <c r="GRW3312" s="384"/>
      <c r="GRX3312" s="384"/>
      <c r="GRY3312" s="384"/>
      <c r="GRZ3312" s="384"/>
      <c r="GSA3312" s="384"/>
      <c r="GSB3312" s="384"/>
      <c r="GSC3312" s="384"/>
      <c r="GSD3312" s="384"/>
      <c r="GSE3312" s="384"/>
      <c r="GSF3312" s="384"/>
      <c r="GSG3312" s="384"/>
      <c r="GSH3312" s="384"/>
      <c r="GSI3312" s="384"/>
      <c r="GSJ3312" s="384"/>
      <c r="GSK3312" s="384"/>
      <c r="GSL3312" s="384"/>
      <c r="GSM3312" s="384"/>
      <c r="GSN3312" s="384"/>
      <c r="GSO3312" s="384"/>
      <c r="GSP3312" s="384"/>
      <c r="GSQ3312" s="384"/>
      <c r="GSR3312" s="384"/>
      <c r="GSS3312" s="384"/>
      <c r="GST3312" s="384"/>
      <c r="GSU3312" s="384"/>
      <c r="GSV3312" s="384"/>
      <c r="GSW3312" s="384"/>
      <c r="GSX3312" s="384"/>
      <c r="GSY3312" s="384"/>
      <c r="GSZ3312" s="384"/>
      <c r="GTA3312" s="384"/>
      <c r="GTB3312" s="384"/>
      <c r="GTC3312" s="384"/>
      <c r="GTD3312" s="384"/>
      <c r="GTE3312" s="384"/>
      <c r="GTF3312" s="384"/>
      <c r="GTG3312" s="384"/>
      <c r="GTH3312" s="384"/>
      <c r="GTI3312" s="384"/>
      <c r="GTJ3312" s="384"/>
      <c r="GTK3312" s="384"/>
      <c r="GTL3312" s="384"/>
      <c r="GTM3312" s="384"/>
      <c r="GTN3312" s="384"/>
      <c r="GTO3312" s="384"/>
      <c r="GTP3312" s="384"/>
      <c r="GTQ3312" s="384"/>
      <c r="GTR3312" s="384"/>
      <c r="GTS3312" s="384"/>
      <c r="GTT3312" s="384"/>
      <c r="GTU3312" s="384"/>
      <c r="GTV3312" s="384"/>
      <c r="GTW3312" s="384"/>
      <c r="GTX3312" s="384"/>
      <c r="GTY3312" s="384"/>
      <c r="GTZ3312" s="384"/>
      <c r="GUA3312" s="384"/>
      <c r="GUB3312" s="384"/>
      <c r="GUC3312" s="384"/>
      <c r="GUD3312" s="384"/>
      <c r="GUE3312" s="384"/>
      <c r="GUF3312" s="384"/>
      <c r="GUG3312" s="384"/>
      <c r="GUH3312" s="384"/>
      <c r="GUI3312" s="384"/>
      <c r="GUJ3312" s="384"/>
      <c r="GUK3312" s="384"/>
      <c r="GUL3312" s="384"/>
      <c r="GUM3312" s="384"/>
      <c r="GUN3312" s="384"/>
      <c r="GUO3312" s="384"/>
      <c r="GUP3312" s="384"/>
      <c r="GUQ3312" s="384"/>
      <c r="GUR3312" s="384"/>
      <c r="GUS3312" s="384"/>
      <c r="GUT3312" s="384"/>
      <c r="GUU3312" s="384"/>
      <c r="GUV3312" s="384"/>
      <c r="GUW3312" s="384"/>
      <c r="GUX3312" s="384"/>
      <c r="GUY3312" s="384"/>
      <c r="GUZ3312" s="384"/>
      <c r="GVA3312" s="384"/>
      <c r="GVB3312" s="384"/>
      <c r="GVC3312" s="384"/>
      <c r="GVD3312" s="384"/>
      <c r="GVE3312" s="384"/>
      <c r="GVF3312" s="384"/>
      <c r="GVG3312" s="384"/>
      <c r="GVH3312" s="384"/>
      <c r="GVI3312" s="384"/>
      <c r="GVJ3312" s="384"/>
      <c r="GVK3312" s="384"/>
      <c r="GVL3312" s="384"/>
      <c r="GVM3312" s="384"/>
      <c r="GVN3312" s="384"/>
      <c r="GVO3312" s="384"/>
      <c r="GVP3312" s="384"/>
      <c r="GVQ3312" s="384"/>
      <c r="GVR3312" s="384"/>
      <c r="GVS3312" s="384"/>
      <c r="GVT3312" s="384"/>
      <c r="GVU3312" s="384"/>
      <c r="GVV3312" s="384"/>
      <c r="GVW3312" s="384"/>
      <c r="GVX3312" s="384"/>
      <c r="GVY3312" s="384"/>
      <c r="GVZ3312" s="384"/>
      <c r="GWA3312" s="384"/>
      <c r="GWB3312" s="384"/>
      <c r="GWC3312" s="384"/>
      <c r="GWD3312" s="384"/>
      <c r="GWE3312" s="384"/>
      <c r="GWF3312" s="384"/>
      <c r="GWG3312" s="384"/>
      <c r="GWH3312" s="384"/>
      <c r="GWI3312" s="384"/>
      <c r="GWJ3312" s="384"/>
      <c r="GWK3312" s="384"/>
      <c r="GWL3312" s="384"/>
      <c r="GWM3312" s="384"/>
      <c r="GWN3312" s="384"/>
      <c r="GWO3312" s="384"/>
      <c r="GWP3312" s="384"/>
      <c r="GWQ3312" s="384"/>
      <c r="GWR3312" s="384"/>
      <c r="GWS3312" s="384"/>
      <c r="GWT3312" s="384"/>
      <c r="GWU3312" s="384"/>
      <c r="GWV3312" s="384"/>
      <c r="GWW3312" s="384"/>
      <c r="GWX3312" s="384"/>
      <c r="GWY3312" s="384"/>
      <c r="GWZ3312" s="384"/>
      <c r="GXA3312" s="384"/>
      <c r="GXB3312" s="384"/>
      <c r="GXC3312" s="384"/>
      <c r="GXD3312" s="384"/>
      <c r="GXE3312" s="384"/>
      <c r="GXF3312" s="384"/>
      <c r="GXG3312" s="384"/>
      <c r="GXH3312" s="384"/>
      <c r="GXI3312" s="384"/>
      <c r="GXJ3312" s="384"/>
      <c r="GXK3312" s="384"/>
      <c r="GXL3312" s="384"/>
      <c r="GXM3312" s="384"/>
      <c r="GXN3312" s="384"/>
      <c r="GXO3312" s="384"/>
      <c r="GXP3312" s="384"/>
      <c r="GXQ3312" s="384"/>
      <c r="GXR3312" s="384"/>
      <c r="GXS3312" s="384"/>
      <c r="GXT3312" s="384"/>
      <c r="GXU3312" s="384"/>
      <c r="GXV3312" s="384"/>
      <c r="GXW3312" s="384"/>
      <c r="GXX3312" s="384"/>
      <c r="GXY3312" s="384"/>
      <c r="GXZ3312" s="384"/>
      <c r="GYA3312" s="384"/>
      <c r="GYB3312" s="384"/>
      <c r="GYC3312" s="384"/>
      <c r="GYD3312" s="384"/>
      <c r="GYE3312" s="384"/>
      <c r="GYF3312" s="384"/>
      <c r="GYG3312" s="384"/>
      <c r="GYH3312" s="384"/>
      <c r="GYI3312" s="384"/>
      <c r="GYJ3312" s="384"/>
      <c r="GYK3312" s="384"/>
      <c r="GYL3312" s="384"/>
      <c r="GYM3312" s="384"/>
      <c r="GYN3312" s="384"/>
      <c r="GYO3312" s="384"/>
      <c r="GYP3312" s="384"/>
      <c r="GYQ3312" s="384"/>
      <c r="GYR3312" s="384"/>
      <c r="GYS3312" s="384"/>
      <c r="GYT3312" s="384"/>
      <c r="GYU3312" s="384"/>
      <c r="GYV3312" s="384"/>
      <c r="GYW3312" s="384"/>
      <c r="GYX3312" s="384"/>
      <c r="GYY3312" s="384"/>
      <c r="GYZ3312" s="384"/>
      <c r="GZA3312" s="384"/>
      <c r="GZB3312" s="384"/>
      <c r="GZC3312" s="384"/>
      <c r="GZD3312" s="384"/>
      <c r="GZE3312" s="384"/>
      <c r="GZF3312" s="384"/>
      <c r="GZG3312" s="384"/>
      <c r="GZH3312" s="384"/>
      <c r="GZI3312" s="384"/>
      <c r="GZJ3312" s="384"/>
      <c r="GZK3312" s="384"/>
      <c r="GZL3312" s="384"/>
      <c r="GZM3312" s="384"/>
      <c r="GZN3312" s="384"/>
      <c r="GZO3312" s="384"/>
      <c r="GZP3312" s="384"/>
      <c r="GZQ3312" s="384"/>
      <c r="GZR3312" s="384"/>
      <c r="GZS3312" s="384"/>
      <c r="GZT3312" s="384"/>
      <c r="GZU3312" s="384"/>
      <c r="GZV3312" s="384"/>
      <c r="GZW3312" s="384"/>
      <c r="GZX3312" s="384"/>
      <c r="GZY3312" s="384"/>
      <c r="GZZ3312" s="384"/>
      <c r="HAA3312" s="384"/>
      <c r="HAB3312" s="384"/>
      <c r="HAC3312" s="384"/>
      <c r="HAD3312" s="384"/>
      <c r="HAE3312" s="384"/>
      <c r="HAF3312" s="384"/>
      <c r="HAG3312" s="384"/>
      <c r="HAH3312" s="384"/>
      <c r="HAI3312" s="384"/>
      <c r="HAJ3312" s="384"/>
      <c r="HAK3312" s="384"/>
      <c r="HAL3312" s="384"/>
      <c r="HAM3312" s="384"/>
      <c r="HAN3312" s="384"/>
      <c r="HAO3312" s="384"/>
      <c r="HAP3312" s="384"/>
      <c r="HAQ3312" s="384"/>
      <c r="HAR3312" s="384"/>
      <c r="HAS3312" s="384"/>
      <c r="HAT3312" s="384"/>
      <c r="HAU3312" s="384"/>
      <c r="HAV3312" s="384"/>
      <c r="HAW3312" s="384"/>
      <c r="HAX3312" s="384"/>
      <c r="HAY3312" s="384"/>
      <c r="HAZ3312" s="384"/>
      <c r="HBA3312" s="384"/>
      <c r="HBB3312" s="384"/>
      <c r="HBC3312" s="384"/>
      <c r="HBD3312" s="384"/>
      <c r="HBE3312" s="384"/>
      <c r="HBF3312" s="384"/>
      <c r="HBG3312" s="384"/>
      <c r="HBH3312" s="384"/>
      <c r="HBI3312" s="384"/>
      <c r="HBJ3312" s="384"/>
      <c r="HBK3312" s="384"/>
      <c r="HBL3312" s="384"/>
      <c r="HBM3312" s="384"/>
      <c r="HBN3312" s="384"/>
      <c r="HBO3312" s="384"/>
      <c r="HBP3312" s="384"/>
      <c r="HBQ3312" s="384"/>
      <c r="HBR3312" s="384"/>
      <c r="HBS3312" s="384"/>
      <c r="HBT3312" s="384"/>
      <c r="HBU3312" s="384"/>
      <c r="HBV3312" s="384"/>
      <c r="HBW3312" s="384"/>
      <c r="HBX3312" s="384"/>
      <c r="HBY3312" s="384"/>
      <c r="HBZ3312" s="384"/>
      <c r="HCA3312" s="384"/>
      <c r="HCB3312" s="384"/>
      <c r="HCC3312" s="384"/>
      <c r="HCD3312" s="384"/>
      <c r="HCE3312" s="384"/>
      <c r="HCF3312" s="384"/>
      <c r="HCG3312" s="384"/>
      <c r="HCH3312" s="384"/>
      <c r="HCI3312" s="384"/>
      <c r="HCJ3312" s="384"/>
      <c r="HCK3312" s="384"/>
      <c r="HCL3312" s="384"/>
      <c r="HCM3312" s="384"/>
      <c r="HCN3312" s="384"/>
      <c r="HCO3312" s="384"/>
      <c r="HCP3312" s="384"/>
      <c r="HCQ3312" s="384"/>
      <c r="HCR3312" s="384"/>
      <c r="HCS3312" s="384"/>
      <c r="HCT3312" s="384"/>
      <c r="HCU3312" s="384"/>
      <c r="HCV3312" s="384"/>
      <c r="HCW3312" s="384"/>
      <c r="HCX3312" s="384"/>
      <c r="HCY3312" s="384"/>
      <c r="HCZ3312" s="384"/>
      <c r="HDA3312" s="384"/>
      <c r="HDB3312" s="384"/>
      <c r="HDC3312" s="384"/>
      <c r="HDD3312" s="384"/>
      <c r="HDE3312" s="384"/>
      <c r="HDF3312" s="384"/>
      <c r="HDG3312" s="384"/>
      <c r="HDH3312" s="384"/>
      <c r="HDI3312" s="384"/>
      <c r="HDJ3312" s="384"/>
      <c r="HDK3312" s="384"/>
      <c r="HDL3312" s="384"/>
      <c r="HDM3312" s="384"/>
      <c r="HDN3312" s="384"/>
      <c r="HDO3312" s="384"/>
      <c r="HDP3312" s="384"/>
      <c r="HDQ3312" s="384"/>
      <c r="HDR3312" s="384"/>
      <c r="HDS3312" s="384"/>
      <c r="HDT3312" s="384"/>
      <c r="HDU3312" s="384"/>
      <c r="HDV3312" s="384"/>
      <c r="HDW3312" s="384"/>
      <c r="HDX3312" s="384"/>
      <c r="HDY3312" s="384"/>
      <c r="HDZ3312" s="384"/>
      <c r="HEA3312" s="384"/>
      <c r="HEB3312" s="384"/>
      <c r="HEC3312" s="384"/>
      <c r="HED3312" s="384"/>
      <c r="HEE3312" s="384"/>
      <c r="HEF3312" s="384"/>
      <c r="HEG3312" s="384"/>
      <c r="HEH3312" s="384"/>
      <c r="HEI3312" s="384"/>
      <c r="HEJ3312" s="384"/>
      <c r="HEK3312" s="384"/>
      <c r="HEL3312" s="384"/>
      <c r="HEM3312" s="384"/>
      <c r="HEN3312" s="384"/>
      <c r="HEO3312" s="384"/>
      <c r="HEP3312" s="384"/>
      <c r="HEQ3312" s="384"/>
      <c r="HER3312" s="384"/>
      <c r="HES3312" s="384"/>
      <c r="HET3312" s="384"/>
      <c r="HEU3312" s="384"/>
      <c r="HEV3312" s="384"/>
      <c r="HEW3312" s="384"/>
      <c r="HEX3312" s="384"/>
      <c r="HEY3312" s="384"/>
      <c r="HEZ3312" s="384"/>
      <c r="HFA3312" s="384"/>
      <c r="HFB3312" s="384"/>
      <c r="HFC3312" s="384"/>
      <c r="HFD3312" s="384"/>
      <c r="HFE3312" s="384"/>
      <c r="HFF3312" s="384"/>
      <c r="HFG3312" s="384"/>
      <c r="HFH3312" s="384"/>
      <c r="HFI3312" s="384"/>
      <c r="HFJ3312" s="384"/>
      <c r="HFK3312" s="384"/>
      <c r="HFL3312" s="384"/>
      <c r="HFM3312" s="384"/>
      <c r="HFN3312" s="384"/>
      <c r="HFO3312" s="384"/>
      <c r="HFP3312" s="384"/>
      <c r="HFQ3312" s="384"/>
      <c r="HFR3312" s="384"/>
      <c r="HFS3312" s="384"/>
      <c r="HFT3312" s="384"/>
      <c r="HFU3312" s="384"/>
      <c r="HFV3312" s="384"/>
      <c r="HFW3312" s="384"/>
      <c r="HFX3312" s="384"/>
      <c r="HFY3312" s="384"/>
      <c r="HFZ3312" s="384"/>
      <c r="HGA3312" s="384"/>
      <c r="HGB3312" s="384"/>
      <c r="HGC3312" s="384"/>
      <c r="HGD3312" s="384"/>
      <c r="HGE3312" s="384"/>
      <c r="HGF3312" s="384"/>
      <c r="HGG3312" s="384"/>
      <c r="HGH3312" s="384"/>
      <c r="HGI3312" s="384"/>
      <c r="HGJ3312" s="384"/>
      <c r="HGK3312" s="384"/>
      <c r="HGL3312" s="384"/>
      <c r="HGM3312" s="384"/>
      <c r="HGN3312" s="384"/>
      <c r="HGO3312" s="384"/>
      <c r="HGP3312" s="384"/>
      <c r="HGQ3312" s="384"/>
      <c r="HGR3312" s="384"/>
      <c r="HGS3312" s="384"/>
      <c r="HGT3312" s="384"/>
      <c r="HGU3312" s="384"/>
      <c r="HGV3312" s="384"/>
      <c r="HGW3312" s="384"/>
      <c r="HGX3312" s="384"/>
      <c r="HGY3312" s="384"/>
      <c r="HGZ3312" s="384"/>
      <c r="HHA3312" s="384"/>
      <c r="HHB3312" s="384"/>
      <c r="HHC3312" s="384"/>
      <c r="HHD3312" s="384"/>
      <c r="HHE3312" s="384"/>
      <c r="HHF3312" s="384"/>
      <c r="HHG3312" s="384"/>
      <c r="HHH3312" s="384"/>
      <c r="HHI3312" s="384"/>
      <c r="HHJ3312" s="384"/>
      <c r="HHK3312" s="384"/>
      <c r="HHL3312" s="384"/>
      <c r="HHM3312" s="384"/>
      <c r="HHN3312" s="384"/>
      <c r="HHO3312" s="384"/>
      <c r="HHP3312" s="384"/>
      <c r="HHQ3312" s="384"/>
      <c r="HHR3312" s="384"/>
      <c r="HHS3312" s="384"/>
      <c r="HHT3312" s="384"/>
      <c r="HHU3312" s="384"/>
      <c r="HHV3312" s="384"/>
      <c r="HHW3312" s="384"/>
      <c r="HHX3312" s="384"/>
      <c r="HHY3312" s="384"/>
      <c r="HHZ3312" s="384"/>
      <c r="HIA3312" s="384"/>
      <c r="HIB3312" s="384"/>
      <c r="HIC3312" s="384"/>
      <c r="HID3312" s="384"/>
      <c r="HIE3312" s="384"/>
      <c r="HIF3312" s="384"/>
      <c r="HIG3312" s="384"/>
      <c r="HIH3312" s="384"/>
      <c r="HII3312" s="384"/>
      <c r="HIJ3312" s="384"/>
      <c r="HIK3312" s="384"/>
      <c r="HIL3312" s="384"/>
      <c r="HIM3312" s="384"/>
      <c r="HIN3312" s="384"/>
      <c r="HIO3312" s="384"/>
      <c r="HIP3312" s="384"/>
      <c r="HIQ3312" s="384"/>
      <c r="HIR3312" s="384"/>
      <c r="HIS3312" s="384"/>
      <c r="HIT3312" s="384"/>
      <c r="HIU3312" s="384"/>
      <c r="HIV3312" s="384"/>
      <c r="HIW3312" s="384"/>
      <c r="HIX3312" s="384"/>
      <c r="HIY3312" s="384"/>
      <c r="HIZ3312" s="384"/>
      <c r="HJA3312" s="384"/>
      <c r="HJB3312" s="384"/>
      <c r="HJC3312" s="384"/>
      <c r="HJD3312" s="384"/>
      <c r="HJE3312" s="384"/>
      <c r="HJF3312" s="384"/>
      <c r="HJG3312" s="384"/>
      <c r="HJH3312" s="384"/>
      <c r="HJI3312" s="384"/>
      <c r="HJJ3312" s="384"/>
      <c r="HJK3312" s="384"/>
      <c r="HJL3312" s="384"/>
      <c r="HJM3312" s="384"/>
      <c r="HJN3312" s="384"/>
      <c r="HJO3312" s="384"/>
      <c r="HJP3312" s="384"/>
      <c r="HJQ3312" s="384"/>
      <c r="HJR3312" s="384"/>
      <c r="HJS3312" s="384"/>
      <c r="HJT3312" s="384"/>
      <c r="HJU3312" s="384"/>
      <c r="HJV3312" s="384"/>
      <c r="HJW3312" s="384"/>
      <c r="HJX3312" s="384"/>
      <c r="HJY3312" s="384"/>
      <c r="HJZ3312" s="384"/>
      <c r="HKA3312" s="384"/>
      <c r="HKB3312" s="384"/>
      <c r="HKC3312" s="384"/>
      <c r="HKD3312" s="384"/>
      <c r="HKE3312" s="384"/>
      <c r="HKF3312" s="384"/>
      <c r="HKG3312" s="384"/>
      <c r="HKH3312" s="384"/>
      <c r="HKI3312" s="384"/>
      <c r="HKJ3312" s="384"/>
      <c r="HKK3312" s="384"/>
      <c r="HKL3312" s="384"/>
      <c r="HKM3312" s="384"/>
      <c r="HKN3312" s="384"/>
      <c r="HKO3312" s="384"/>
      <c r="HKP3312" s="384"/>
      <c r="HKQ3312" s="384"/>
      <c r="HKR3312" s="384"/>
      <c r="HKS3312" s="384"/>
      <c r="HKT3312" s="384"/>
      <c r="HKU3312" s="384"/>
      <c r="HKV3312" s="384"/>
      <c r="HKW3312" s="384"/>
      <c r="HKX3312" s="384"/>
      <c r="HKY3312" s="384"/>
      <c r="HKZ3312" s="384"/>
      <c r="HLA3312" s="384"/>
      <c r="HLB3312" s="384"/>
      <c r="HLC3312" s="384"/>
      <c r="HLD3312" s="384"/>
      <c r="HLE3312" s="384"/>
      <c r="HLF3312" s="384"/>
      <c r="HLG3312" s="384"/>
      <c r="HLH3312" s="384"/>
      <c r="HLI3312" s="384"/>
      <c r="HLJ3312" s="384"/>
      <c r="HLK3312" s="384"/>
      <c r="HLL3312" s="384"/>
      <c r="HLM3312" s="384"/>
      <c r="HLN3312" s="384"/>
      <c r="HLO3312" s="384"/>
      <c r="HLP3312" s="384"/>
      <c r="HLQ3312" s="384"/>
      <c r="HLR3312" s="384"/>
      <c r="HLS3312" s="384"/>
      <c r="HLT3312" s="384"/>
      <c r="HLU3312" s="384"/>
      <c r="HLV3312" s="384"/>
      <c r="HLW3312" s="384"/>
      <c r="HLX3312" s="384"/>
      <c r="HLY3312" s="384"/>
      <c r="HLZ3312" s="384"/>
      <c r="HMA3312" s="384"/>
      <c r="HMB3312" s="384"/>
      <c r="HMC3312" s="384"/>
      <c r="HMD3312" s="384"/>
      <c r="HME3312" s="384"/>
      <c r="HMF3312" s="384"/>
      <c r="HMG3312" s="384"/>
      <c r="HMH3312" s="384"/>
      <c r="HMI3312" s="384"/>
      <c r="HMJ3312" s="384"/>
      <c r="HMK3312" s="384"/>
      <c r="HML3312" s="384"/>
      <c r="HMM3312" s="384"/>
      <c r="HMN3312" s="384"/>
      <c r="HMO3312" s="384"/>
      <c r="HMP3312" s="384"/>
      <c r="HMQ3312" s="384"/>
      <c r="HMR3312" s="384"/>
      <c r="HMS3312" s="384"/>
      <c r="HMT3312" s="384"/>
      <c r="HMU3312" s="384"/>
      <c r="HMV3312" s="384"/>
      <c r="HMW3312" s="384"/>
      <c r="HMX3312" s="384"/>
      <c r="HMY3312" s="384"/>
      <c r="HMZ3312" s="384"/>
      <c r="HNA3312" s="384"/>
      <c r="HNB3312" s="384"/>
      <c r="HNC3312" s="384"/>
      <c r="HND3312" s="384"/>
      <c r="HNE3312" s="384"/>
      <c r="HNF3312" s="384"/>
      <c r="HNG3312" s="384"/>
      <c r="HNH3312" s="384"/>
      <c r="HNI3312" s="384"/>
      <c r="HNJ3312" s="384"/>
      <c r="HNK3312" s="384"/>
      <c r="HNL3312" s="384"/>
      <c r="HNM3312" s="384"/>
      <c r="HNN3312" s="384"/>
      <c r="HNO3312" s="384"/>
      <c r="HNP3312" s="384"/>
      <c r="HNQ3312" s="384"/>
      <c r="HNR3312" s="384"/>
      <c r="HNS3312" s="384"/>
      <c r="HNT3312" s="384"/>
      <c r="HNU3312" s="384"/>
      <c r="HNV3312" s="384"/>
      <c r="HNW3312" s="384"/>
      <c r="HNX3312" s="384"/>
      <c r="HNY3312" s="384"/>
      <c r="HNZ3312" s="384"/>
      <c r="HOA3312" s="384"/>
      <c r="HOB3312" s="384"/>
      <c r="HOC3312" s="384"/>
      <c r="HOD3312" s="384"/>
      <c r="HOE3312" s="384"/>
      <c r="HOF3312" s="384"/>
      <c r="HOG3312" s="384"/>
      <c r="HOH3312" s="384"/>
      <c r="HOI3312" s="384"/>
      <c r="HOJ3312" s="384"/>
      <c r="HOK3312" s="384"/>
      <c r="HOL3312" s="384"/>
      <c r="HOM3312" s="384"/>
      <c r="HON3312" s="384"/>
      <c r="HOO3312" s="384"/>
      <c r="HOP3312" s="384"/>
      <c r="HOQ3312" s="384"/>
      <c r="HOR3312" s="384"/>
      <c r="HOS3312" s="384"/>
      <c r="HOT3312" s="384"/>
      <c r="HOU3312" s="384"/>
      <c r="HOV3312" s="384"/>
      <c r="HOW3312" s="384"/>
      <c r="HOX3312" s="384"/>
      <c r="HOY3312" s="384"/>
      <c r="HOZ3312" s="384"/>
      <c r="HPA3312" s="384"/>
      <c r="HPB3312" s="384"/>
      <c r="HPC3312" s="384"/>
      <c r="HPD3312" s="384"/>
      <c r="HPE3312" s="384"/>
      <c r="HPF3312" s="384"/>
      <c r="HPG3312" s="384"/>
      <c r="HPH3312" s="384"/>
      <c r="HPI3312" s="384"/>
      <c r="HPJ3312" s="384"/>
      <c r="HPK3312" s="384"/>
      <c r="HPL3312" s="384"/>
      <c r="HPM3312" s="384"/>
      <c r="HPN3312" s="384"/>
      <c r="HPO3312" s="384"/>
      <c r="HPP3312" s="384"/>
      <c r="HPQ3312" s="384"/>
      <c r="HPR3312" s="384"/>
      <c r="HPS3312" s="384"/>
      <c r="HPT3312" s="384"/>
      <c r="HPU3312" s="384"/>
      <c r="HPV3312" s="384"/>
      <c r="HPW3312" s="384"/>
      <c r="HPX3312" s="384"/>
      <c r="HPY3312" s="384"/>
      <c r="HPZ3312" s="384"/>
      <c r="HQA3312" s="384"/>
      <c r="HQB3312" s="384"/>
      <c r="HQC3312" s="384"/>
      <c r="HQD3312" s="384"/>
      <c r="HQE3312" s="384"/>
      <c r="HQF3312" s="384"/>
      <c r="HQG3312" s="384"/>
      <c r="HQH3312" s="384"/>
      <c r="HQI3312" s="384"/>
      <c r="HQJ3312" s="384"/>
      <c r="HQK3312" s="384"/>
      <c r="HQL3312" s="384"/>
      <c r="HQM3312" s="384"/>
      <c r="HQN3312" s="384"/>
      <c r="HQO3312" s="384"/>
      <c r="HQP3312" s="384"/>
      <c r="HQQ3312" s="384"/>
      <c r="HQR3312" s="384"/>
      <c r="HQS3312" s="384"/>
      <c r="HQT3312" s="384"/>
      <c r="HQU3312" s="384"/>
      <c r="HQV3312" s="384"/>
      <c r="HQW3312" s="384"/>
      <c r="HQX3312" s="384"/>
      <c r="HQY3312" s="384"/>
      <c r="HQZ3312" s="384"/>
      <c r="HRA3312" s="384"/>
      <c r="HRB3312" s="384"/>
      <c r="HRC3312" s="384"/>
      <c r="HRD3312" s="384"/>
      <c r="HRE3312" s="384"/>
      <c r="HRF3312" s="384"/>
      <c r="HRG3312" s="384"/>
      <c r="HRH3312" s="384"/>
      <c r="HRI3312" s="384"/>
      <c r="HRJ3312" s="384"/>
      <c r="HRK3312" s="384"/>
      <c r="HRL3312" s="384"/>
      <c r="HRM3312" s="384"/>
      <c r="HRN3312" s="384"/>
      <c r="HRO3312" s="384"/>
      <c r="HRP3312" s="384"/>
      <c r="HRQ3312" s="384"/>
      <c r="HRR3312" s="384"/>
      <c r="HRS3312" s="384"/>
      <c r="HRT3312" s="384"/>
      <c r="HRU3312" s="384"/>
      <c r="HRV3312" s="384"/>
      <c r="HRW3312" s="384"/>
      <c r="HRX3312" s="384"/>
      <c r="HRY3312" s="384"/>
      <c r="HRZ3312" s="384"/>
      <c r="HSA3312" s="384"/>
      <c r="HSB3312" s="384"/>
      <c r="HSC3312" s="384"/>
      <c r="HSD3312" s="384"/>
      <c r="HSE3312" s="384"/>
      <c r="HSF3312" s="384"/>
      <c r="HSG3312" s="384"/>
      <c r="HSH3312" s="384"/>
      <c r="HSI3312" s="384"/>
      <c r="HSJ3312" s="384"/>
      <c r="HSK3312" s="384"/>
      <c r="HSL3312" s="384"/>
      <c r="HSM3312" s="384"/>
      <c r="HSN3312" s="384"/>
      <c r="HSO3312" s="384"/>
      <c r="HSP3312" s="384"/>
      <c r="HSQ3312" s="384"/>
      <c r="HSR3312" s="384"/>
      <c r="HSS3312" s="384"/>
      <c r="HST3312" s="384"/>
      <c r="HSU3312" s="384"/>
      <c r="HSV3312" s="384"/>
      <c r="HSW3312" s="384"/>
      <c r="HSX3312" s="384"/>
      <c r="HSY3312" s="384"/>
      <c r="HSZ3312" s="384"/>
      <c r="HTA3312" s="384"/>
      <c r="HTB3312" s="384"/>
      <c r="HTC3312" s="384"/>
      <c r="HTD3312" s="384"/>
      <c r="HTE3312" s="384"/>
      <c r="HTF3312" s="384"/>
      <c r="HTG3312" s="384"/>
      <c r="HTH3312" s="384"/>
      <c r="HTI3312" s="384"/>
      <c r="HTJ3312" s="384"/>
      <c r="HTK3312" s="384"/>
      <c r="HTL3312" s="384"/>
      <c r="HTM3312" s="384"/>
      <c r="HTN3312" s="384"/>
      <c r="HTO3312" s="384"/>
      <c r="HTP3312" s="384"/>
      <c r="HTQ3312" s="384"/>
      <c r="HTR3312" s="384"/>
      <c r="HTS3312" s="384"/>
      <c r="HTT3312" s="384"/>
      <c r="HTU3312" s="384"/>
      <c r="HTV3312" s="384"/>
      <c r="HTW3312" s="384"/>
      <c r="HTX3312" s="384"/>
      <c r="HTY3312" s="384"/>
      <c r="HTZ3312" s="384"/>
      <c r="HUA3312" s="384"/>
      <c r="HUB3312" s="384"/>
      <c r="HUC3312" s="384"/>
      <c r="HUD3312" s="384"/>
      <c r="HUE3312" s="384"/>
      <c r="HUF3312" s="384"/>
      <c r="HUG3312" s="384"/>
      <c r="HUH3312" s="384"/>
      <c r="HUI3312" s="384"/>
      <c r="HUJ3312" s="384"/>
      <c r="HUK3312" s="384"/>
      <c r="HUL3312" s="384"/>
      <c r="HUM3312" s="384"/>
      <c r="HUN3312" s="384"/>
      <c r="HUO3312" s="384"/>
      <c r="HUP3312" s="384"/>
      <c r="HUQ3312" s="384"/>
      <c r="HUR3312" s="384"/>
      <c r="HUS3312" s="384"/>
      <c r="HUT3312" s="384"/>
      <c r="HUU3312" s="384"/>
      <c r="HUV3312" s="384"/>
      <c r="HUW3312" s="384"/>
      <c r="HUX3312" s="384"/>
      <c r="HUY3312" s="384"/>
      <c r="HUZ3312" s="384"/>
      <c r="HVA3312" s="384"/>
      <c r="HVB3312" s="384"/>
      <c r="HVC3312" s="384"/>
      <c r="HVD3312" s="384"/>
      <c r="HVE3312" s="384"/>
      <c r="HVF3312" s="384"/>
      <c r="HVG3312" s="384"/>
      <c r="HVH3312" s="384"/>
      <c r="HVI3312" s="384"/>
      <c r="HVJ3312" s="384"/>
      <c r="HVK3312" s="384"/>
      <c r="HVL3312" s="384"/>
      <c r="HVM3312" s="384"/>
      <c r="HVN3312" s="384"/>
      <c r="HVO3312" s="384"/>
      <c r="HVP3312" s="384"/>
      <c r="HVQ3312" s="384"/>
      <c r="HVR3312" s="384"/>
      <c r="HVS3312" s="384"/>
      <c r="HVT3312" s="384"/>
      <c r="HVU3312" s="384"/>
      <c r="HVV3312" s="384"/>
      <c r="HVW3312" s="384"/>
      <c r="HVX3312" s="384"/>
      <c r="HVY3312" s="384"/>
      <c r="HVZ3312" s="384"/>
      <c r="HWA3312" s="384"/>
      <c r="HWB3312" s="384"/>
      <c r="HWC3312" s="384"/>
      <c r="HWD3312" s="384"/>
      <c r="HWE3312" s="384"/>
      <c r="HWF3312" s="384"/>
      <c r="HWG3312" s="384"/>
      <c r="HWH3312" s="384"/>
      <c r="HWI3312" s="384"/>
      <c r="HWJ3312" s="384"/>
      <c r="HWK3312" s="384"/>
      <c r="HWL3312" s="384"/>
      <c r="HWM3312" s="384"/>
      <c r="HWN3312" s="384"/>
      <c r="HWO3312" s="384"/>
      <c r="HWP3312" s="384"/>
      <c r="HWQ3312" s="384"/>
      <c r="HWR3312" s="384"/>
      <c r="HWS3312" s="384"/>
      <c r="HWT3312" s="384"/>
      <c r="HWU3312" s="384"/>
      <c r="HWV3312" s="384"/>
      <c r="HWW3312" s="384"/>
      <c r="HWX3312" s="384"/>
      <c r="HWY3312" s="384"/>
      <c r="HWZ3312" s="384"/>
      <c r="HXA3312" s="384"/>
      <c r="HXB3312" s="384"/>
      <c r="HXC3312" s="384"/>
      <c r="HXD3312" s="384"/>
      <c r="HXE3312" s="384"/>
      <c r="HXF3312" s="384"/>
      <c r="HXG3312" s="384"/>
      <c r="HXH3312" s="384"/>
      <c r="HXI3312" s="384"/>
      <c r="HXJ3312" s="384"/>
      <c r="HXK3312" s="384"/>
      <c r="HXL3312" s="384"/>
      <c r="HXM3312" s="384"/>
      <c r="HXN3312" s="384"/>
      <c r="HXO3312" s="384"/>
      <c r="HXP3312" s="384"/>
      <c r="HXQ3312" s="384"/>
      <c r="HXR3312" s="384"/>
      <c r="HXS3312" s="384"/>
      <c r="HXT3312" s="384"/>
      <c r="HXU3312" s="384"/>
      <c r="HXV3312" s="384"/>
      <c r="HXW3312" s="384"/>
      <c r="HXX3312" s="384"/>
      <c r="HXY3312" s="384"/>
      <c r="HXZ3312" s="384"/>
      <c r="HYA3312" s="384"/>
      <c r="HYB3312" s="384"/>
      <c r="HYC3312" s="384"/>
      <c r="HYD3312" s="384"/>
      <c r="HYE3312" s="384"/>
      <c r="HYF3312" s="384"/>
      <c r="HYG3312" s="384"/>
      <c r="HYH3312" s="384"/>
      <c r="HYI3312" s="384"/>
      <c r="HYJ3312" s="384"/>
      <c r="HYK3312" s="384"/>
      <c r="HYL3312" s="384"/>
      <c r="HYM3312" s="384"/>
      <c r="HYN3312" s="384"/>
      <c r="HYO3312" s="384"/>
      <c r="HYP3312" s="384"/>
      <c r="HYQ3312" s="384"/>
      <c r="HYR3312" s="384"/>
      <c r="HYS3312" s="384"/>
      <c r="HYT3312" s="384"/>
      <c r="HYU3312" s="384"/>
      <c r="HYV3312" s="384"/>
      <c r="HYW3312" s="384"/>
      <c r="HYX3312" s="384"/>
      <c r="HYY3312" s="384"/>
      <c r="HYZ3312" s="384"/>
      <c r="HZA3312" s="384"/>
      <c r="HZB3312" s="384"/>
      <c r="HZC3312" s="384"/>
      <c r="HZD3312" s="384"/>
      <c r="HZE3312" s="384"/>
      <c r="HZF3312" s="384"/>
      <c r="HZG3312" s="384"/>
      <c r="HZH3312" s="384"/>
      <c r="HZI3312" s="384"/>
      <c r="HZJ3312" s="384"/>
      <c r="HZK3312" s="384"/>
      <c r="HZL3312" s="384"/>
      <c r="HZM3312" s="384"/>
      <c r="HZN3312" s="384"/>
      <c r="HZO3312" s="384"/>
      <c r="HZP3312" s="384"/>
      <c r="HZQ3312" s="384"/>
      <c r="HZR3312" s="384"/>
      <c r="HZS3312" s="384"/>
      <c r="HZT3312" s="384"/>
      <c r="HZU3312" s="384"/>
      <c r="HZV3312" s="384"/>
      <c r="HZW3312" s="384"/>
      <c r="HZX3312" s="384"/>
      <c r="HZY3312" s="384"/>
      <c r="HZZ3312" s="384"/>
      <c r="IAA3312" s="384"/>
      <c r="IAB3312" s="384"/>
      <c r="IAC3312" s="384"/>
      <c r="IAD3312" s="384"/>
      <c r="IAE3312" s="384"/>
      <c r="IAF3312" s="384"/>
      <c r="IAG3312" s="384"/>
      <c r="IAH3312" s="384"/>
      <c r="IAI3312" s="384"/>
      <c r="IAJ3312" s="384"/>
      <c r="IAK3312" s="384"/>
      <c r="IAL3312" s="384"/>
      <c r="IAM3312" s="384"/>
      <c r="IAN3312" s="384"/>
      <c r="IAO3312" s="384"/>
      <c r="IAP3312" s="384"/>
      <c r="IAQ3312" s="384"/>
      <c r="IAR3312" s="384"/>
      <c r="IAS3312" s="384"/>
      <c r="IAT3312" s="384"/>
      <c r="IAU3312" s="384"/>
      <c r="IAV3312" s="384"/>
      <c r="IAW3312" s="384"/>
      <c r="IAX3312" s="384"/>
      <c r="IAY3312" s="384"/>
      <c r="IAZ3312" s="384"/>
      <c r="IBA3312" s="384"/>
      <c r="IBB3312" s="384"/>
      <c r="IBC3312" s="384"/>
      <c r="IBD3312" s="384"/>
      <c r="IBE3312" s="384"/>
      <c r="IBF3312" s="384"/>
      <c r="IBG3312" s="384"/>
      <c r="IBH3312" s="384"/>
      <c r="IBI3312" s="384"/>
      <c r="IBJ3312" s="384"/>
      <c r="IBK3312" s="384"/>
      <c r="IBL3312" s="384"/>
      <c r="IBM3312" s="384"/>
      <c r="IBN3312" s="384"/>
      <c r="IBO3312" s="384"/>
      <c r="IBP3312" s="384"/>
      <c r="IBQ3312" s="384"/>
      <c r="IBR3312" s="384"/>
      <c r="IBS3312" s="384"/>
      <c r="IBT3312" s="384"/>
      <c r="IBU3312" s="384"/>
      <c r="IBV3312" s="384"/>
      <c r="IBW3312" s="384"/>
      <c r="IBX3312" s="384"/>
      <c r="IBY3312" s="384"/>
      <c r="IBZ3312" s="384"/>
      <c r="ICA3312" s="384"/>
      <c r="ICB3312" s="384"/>
      <c r="ICC3312" s="384"/>
      <c r="ICD3312" s="384"/>
      <c r="ICE3312" s="384"/>
      <c r="ICF3312" s="384"/>
      <c r="ICG3312" s="384"/>
      <c r="ICH3312" s="384"/>
      <c r="ICI3312" s="384"/>
      <c r="ICJ3312" s="384"/>
      <c r="ICK3312" s="384"/>
      <c r="ICL3312" s="384"/>
      <c r="ICM3312" s="384"/>
      <c r="ICN3312" s="384"/>
      <c r="ICO3312" s="384"/>
      <c r="ICP3312" s="384"/>
      <c r="ICQ3312" s="384"/>
      <c r="ICR3312" s="384"/>
      <c r="ICS3312" s="384"/>
      <c r="ICT3312" s="384"/>
      <c r="ICU3312" s="384"/>
      <c r="ICV3312" s="384"/>
      <c r="ICW3312" s="384"/>
      <c r="ICX3312" s="384"/>
      <c r="ICY3312" s="384"/>
      <c r="ICZ3312" s="384"/>
      <c r="IDA3312" s="384"/>
      <c r="IDB3312" s="384"/>
      <c r="IDC3312" s="384"/>
      <c r="IDD3312" s="384"/>
      <c r="IDE3312" s="384"/>
      <c r="IDF3312" s="384"/>
      <c r="IDG3312" s="384"/>
      <c r="IDH3312" s="384"/>
      <c r="IDI3312" s="384"/>
      <c r="IDJ3312" s="384"/>
      <c r="IDK3312" s="384"/>
      <c r="IDL3312" s="384"/>
      <c r="IDM3312" s="384"/>
      <c r="IDN3312" s="384"/>
      <c r="IDO3312" s="384"/>
      <c r="IDP3312" s="384"/>
      <c r="IDQ3312" s="384"/>
      <c r="IDR3312" s="384"/>
      <c r="IDS3312" s="384"/>
      <c r="IDT3312" s="384"/>
      <c r="IDU3312" s="384"/>
      <c r="IDV3312" s="384"/>
      <c r="IDW3312" s="384"/>
      <c r="IDX3312" s="384"/>
      <c r="IDY3312" s="384"/>
      <c r="IDZ3312" s="384"/>
      <c r="IEA3312" s="384"/>
      <c r="IEB3312" s="384"/>
      <c r="IEC3312" s="384"/>
      <c r="IED3312" s="384"/>
      <c r="IEE3312" s="384"/>
      <c r="IEF3312" s="384"/>
      <c r="IEG3312" s="384"/>
      <c r="IEH3312" s="384"/>
      <c r="IEI3312" s="384"/>
      <c r="IEJ3312" s="384"/>
      <c r="IEK3312" s="384"/>
      <c r="IEL3312" s="384"/>
      <c r="IEM3312" s="384"/>
      <c r="IEN3312" s="384"/>
      <c r="IEO3312" s="384"/>
      <c r="IEP3312" s="384"/>
      <c r="IEQ3312" s="384"/>
      <c r="IER3312" s="384"/>
      <c r="IES3312" s="384"/>
      <c r="IET3312" s="384"/>
      <c r="IEU3312" s="384"/>
      <c r="IEV3312" s="384"/>
      <c r="IEW3312" s="384"/>
      <c r="IEX3312" s="384"/>
      <c r="IEY3312" s="384"/>
      <c r="IEZ3312" s="384"/>
      <c r="IFA3312" s="384"/>
      <c r="IFB3312" s="384"/>
      <c r="IFC3312" s="384"/>
      <c r="IFD3312" s="384"/>
      <c r="IFE3312" s="384"/>
      <c r="IFF3312" s="384"/>
      <c r="IFG3312" s="384"/>
      <c r="IFH3312" s="384"/>
      <c r="IFI3312" s="384"/>
      <c r="IFJ3312" s="384"/>
      <c r="IFK3312" s="384"/>
      <c r="IFL3312" s="384"/>
      <c r="IFM3312" s="384"/>
      <c r="IFN3312" s="384"/>
      <c r="IFO3312" s="384"/>
      <c r="IFP3312" s="384"/>
      <c r="IFQ3312" s="384"/>
      <c r="IFR3312" s="384"/>
      <c r="IFS3312" s="384"/>
      <c r="IFT3312" s="384"/>
      <c r="IFU3312" s="384"/>
      <c r="IFV3312" s="384"/>
      <c r="IFW3312" s="384"/>
      <c r="IFX3312" s="384"/>
      <c r="IFY3312" s="384"/>
      <c r="IFZ3312" s="384"/>
      <c r="IGA3312" s="384"/>
      <c r="IGB3312" s="384"/>
      <c r="IGC3312" s="384"/>
      <c r="IGD3312" s="384"/>
      <c r="IGE3312" s="384"/>
      <c r="IGF3312" s="384"/>
      <c r="IGG3312" s="384"/>
      <c r="IGH3312" s="384"/>
      <c r="IGI3312" s="384"/>
      <c r="IGJ3312" s="384"/>
      <c r="IGK3312" s="384"/>
      <c r="IGL3312" s="384"/>
      <c r="IGM3312" s="384"/>
      <c r="IGN3312" s="384"/>
      <c r="IGO3312" s="384"/>
      <c r="IGP3312" s="384"/>
      <c r="IGQ3312" s="384"/>
      <c r="IGR3312" s="384"/>
      <c r="IGS3312" s="384"/>
      <c r="IGT3312" s="384"/>
      <c r="IGU3312" s="384"/>
      <c r="IGV3312" s="384"/>
      <c r="IGW3312" s="384"/>
      <c r="IGX3312" s="384"/>
      <c r="IGY3312" s="384"/>
      <c r="IGZ3312" s="384"/>
      <c r="IHA3312" s="384"/>
      <c r="IHB3312" s="384"/>
      <c r="IHC3312" s="384"/>
      <c r="IHD3312" s="384"/>
      <c r="IHE3312" s="384"/>
      <c r="IHF3312" s="384"/>
      <c r="IHG3312" s="384"/>
      <c r="IHH3312" s="384"/>
      <c r="IHI3312" s="384"/>
      <c r="IHJ3312" s="384"/>
      <c r="IHK3312" s="384"/>
      <c r="IHL3312" s="384"/>
      <c r="IHM3312" s="384"/>
      <c r="IHN3312" s="384"/>
      <c r="IHO3312" s="384"/>
      <c r="IHP3312" s="384"/>
      <c r="IHQ3312" s="384"/>
      <c r="IHR3312" s="384"/>
      <c r="IHS3312" s="384"/>
      <c r="IHT3312" s="384"/>
      <c r="IHU3312" s="384"/>
      <c r="IHV3312" s="384"/>
      <c r="IHW3312" s="384"/>
      <c r="IHX3312" s="384"/>
      <c r="IHY3312" s="384"/>
      <c r="IHZ3312" s="384"/>
      <c r="IIA3312" s="384"/>
      <c r="IIB3312" s="384"/>
      <c r="IIC3312" s="384"/>
      <c r="IID3312" s="384"/>
      <c r="IIE3312" s="384"/>
      <c r="IIF3312" s="384"/>
      <c r="IIG3312" s="384"/>
      <c r="IIH3312" s="384"/>
      <c r="III3312" s="384"/>
      <c r="IIJ3312" s="384"/>
      <c r="IIK3312" s="384"/>
      <c r="IIL3312" s="384"/>
      <c r="IIM3312" s="384"/>
      <c r="IIN3312" s="384"/>
      <c r="IIO3312" s="384"/>
      <c r="IIP3312" s="384"/>
      <c r="IIQ3312" s="384"/>
      <c r="IIR3312" s="384"/>
      <c r="IIS3312" s="384"/>
      <c r="IIT3312" s="384"/>
      <c r="IIU3312" s="384"/>
      <c r="IIV3312" s="384"/>
      <c r="IIW3312" s="384"/>
      <c r="IIX3312" s="384"/>
      <c r="IIY3312" s="384"/>
      <c r="IIZ3312" s="384"/>
      <c r="IJA3312" s="384"/>
      <c r="IJB3312" s="384"/>
      <c r="IJC3312" s="384"/>
      <c r="IJD3312" s="384"/>
      <c r="IJE3312" s="384"/>
      <c r="IJF3312" s="384"/>
      <c r="IJG3312" s="384"/>
      <c r="IJH3312" s="384"/>
      <c r="IJI3312" s="384"/>
      <c r="IJJ3312" s="384"/>
      <c r="IJK3312" s="384"/>
      <c r="IJL3312" s="384"/>
      <c r="IJM3312" s="384"/>
      <c r="IJN3312" s="384"/>
      <c r="IJO3312" s="384"/>
      <c r="IJP3312" s="384"/>
      <c r="IJQ3312" s="384"/>
      <c r="IJR3312" s="384"/>
      <c r="IJS3312" s="384"/>
      <c r="IJT3312" s="384"/>
      <c r="IJU3312" s="384"/>
      <c r="IJV3312" s="384"/>
      <c r="IJW3312" s="384"/>
      <c r="IJX3312" s="384"/>
      <c r="IJY3312" s="384"/>
      <c r="IJZ3312" s="384"/>
      <c r="IKA3312" s="384"/>
      <c r="IKB3312" s="384"/>
      <c r="IKC3312" s="384"/>
      <c r="IKD3312" s="384"/>
      <c r="IKE3312" s="384"/>
      <c r="IKF3312" s="384"/>
      <c r="IKG3312" s="384"/>
      <c r="IKH3312" s="384"/>
      <c r="IKI3312" s="384"/>
      <c r="IKJ3312" s="384"/>
      <c r="IKK3312" s="384"/>
      <c r="IKL3312" s="384"/>
      <c r="IKM3312" s="384"/>
      <c r="IKN3312" s="384"/>
      <c r="IKO3312" s="384"/>
      <c r="IKP3312" s="384"/>
      <c r="IKQ3312" s="384"/>
      <c r="IKR3312" s="384"/>
      <c r="IKS3312" s="384"/>
      <c r="IKT3312" s="384"/>
      <c r="IKU3312" s="384"/>
      <c r="IKV3312" s="384"/>
      <c r="IKW3312" s="384"/>
      <c r="IKX3312" s="384"/>
      <c r="IKY3312" s="384"/>
      <c r="IKZ3312" s="384"/>
      <c r="ILA3312" s="384"/>
      <c r="ILB3312" s="384"/>
      <c r="ILC3312" s="384"/>
      <c r="ILD3312" s="384"/>
      <c r="ILE3312" s="384"/>
      <c r="ILF3312" s="384"/>
      <c r="ILG3312" s="384"/>
      <c r="ILH3312" s="384"/>
      <c r="ILI3312" s="384"/>
      <c r="ILJ3312" s="384"/>
      <c r="ILK3312" s="384"/>
      <c r="ILL3312" s="384"/>
      <c r="ILM3312" s="384"/>
      <c r="ILN3312" s="384"/>
      <c r="ILO3312" s="384"/>
      <c r="ILP3312" s="384"/>
      <c r="ILQ3312" s="384"/>
      <c r="ILR3312" s="384"/>
      <c r="ILS3312" s="384"/>
      <c r="ILT3312" s="384"/>
      <c r="ILU3312" s="384"/>
      <c r="ILV3312" s="384"/>
      <c r="ILW3312" s="384"/>
      <c r="ILX3312" s="384"/>
      <c r="ILY3312" s="384"/>
      <c r="ILZ3312" s="384"/>
      <c r="IMA3312" s="384"/>
      <c r="IMB3312" s="384"/>
      <c r="IMC3312" s="384"/>
      <c r="IMD3312" s="384"/>
      <c r="IME3312" s="384"/>
      <c r="IMF3312" s="384"/>
      <c r="IMG3312" s="384"/>
      <c r="IMH3312" s="384"/>
      <c r="IMI3312" s="384"/>
      <c r="IMJ3312" s="384"/>
      <c r="IMK3312" s="384"/>
      <c r="IML3312" s="384"/>
      <c r="IMM3312" s="384"/>
      <c r="IMN3312" s="384"/>
      <c r="IMO3312" s="384"/>
      <c r="IMP3312" s="384"/>
      <c r="IMQ3312" s="384"/>
      <c r="IMR3312" s="384"/>
      <c r="IMS3312" s="384"/>
      <c r="IMT3312" s="384"/>
      <c r="IMU3312" s="384"/>
      <c r="IMV3312" s="384"/>
      <c r="IMW3312" s="384"/>
      <c r="IMX3312" s="384"/>
      <c r="IMY3312" s="384"/>
      <c r="IMZ3312" s="384"/>
      <c r="INA3312" s="384"/>
      <c r="INB3312" s="384"/>
      <c r="INC3312" s="384"/>
      <c r="IND3312" s="384"/>
      <c r="INE3312" s="384"/>
      <c r="INF3312" s="384"/>
      <c r="ING3312" s="384"/>
      <c r="INH3312" s="384"/>
      <c r="INI3312" s="384"/>
      <c r="INJ3312" s="384"/>
      <c r="INK3312" s="384"/>
      <c r="INL3312" s="384"/>
      <c r="INM3312" s="384"/>
      <c r="INN3312" s="384"/>
      <c r="INO3312" s="384"/>
      <c r="INP3312" s="384"/>
      <c r="INQ3312" s="384"/>
      <c r="INR3312" s="384"/>
      <c r="INS3312" s="384"/>
      <c r="INT3312" s="384"/>
      <c r="INU3312" s="384"/>
      <c r="INV3312" s="384"/>
      <c r="INW3312" s="384"/>
      <c r="INX3312" s="384"/>
      <c r="INY3312" s="384"/>
      <c r="INZ3312" s="384"/>
      <c r="IOA3312" s="384"/>
      <c r="IOB3312" s="384"/>
      <c r="IOC3312" s="384"/>
      <c r="IOD3312" s="384"/>
      <c r="IOE3312" s="384"/>
      <c r="IOF3312" s="384"/>
      <c r="IOG3312" s="384"/>
      <c r="IOH3312" s="384"/>
      <c r="IOI3312" s="384"/>
      <c r="IOJ3312" s="384"/>
      <c r="IOK3312" s="384"/>
      <c r="IOL3312" s="384"/>
      <c r="IOM3312" s="384"/>
      <c r="ION3312" s="384"/>
      <c r="IOO3312" s="384"/>
      <c r="IOP3312" s="384"/>
      <c r="IOQ3312" s="384"/>
      <c r="IOR3312" s="384"/>
      <c r="IOS3312" s="384"/>
      <c r="IOT3312" s="384"/>
      <c r="IOU3312" s="384"/>
      <c r="IOV3312" s="384"/>
      <c r="IOW3312" s="384"/>
      <c r="IOX3312" s="384"/>
      <c r="IOY3312" s="384"/>
      <c r="IOZ3312" s="384"/>
      <c r="IPA3312" s="384"/>
      <c r="IPB3312" s="384"/>
      <c r="IPC3312" s="384"/>
      <c r="IPD3312" s="384"/>
      <c r="IPE3312" s="384"/>
      <c r="IPF3312" s="384"/>
      <c r="IPG3312" s="384"/>
      <c r="IPH3312" s="384"/>
      <c r="IPI3312" s="384"/>
      <c r="IPJ3312" s="384"/>
      <c r="IPK3312" s="384"/>
      <c r="IPL3312" s="384"/>
      <c r="IPM3312" s="384"/>
      <c r="IPN3312" s="384"/>
      <c r="IPO3312" s="384"/>
      <c r="IPP3312" s="384"/>
      <c r="IPQ3312" s="384"/>
      <c r="IPR3312" s="384"/>
      <c r="IPS3312" s="384"/>
      <c r="IPT3312" s="384"/>
      <c r="IPU3312" s="384"/>
      <c r="IPV3312" s="384"/>
      <c r="IPW3312" s="384"/>
      <c r="IPX3312" s="384"/>
      <c r="IPY3312" s="384"/>
      <c r="IPZ3312" s="384"/>
      <c r="IQA3312" s="384"/>
      <c r="IQB3312" s="384"/>
      <c r="IQC3312" s="384"/>
      <c r="IQD3312" s="384"/>
      <c r="IQE3312" s="384"/>
      <c r="IQF3312" s="384"/>
      <c r="IQG3312" s="384"/>
      <c r="IQH3312" s="384"/>
      <c r="IQI3312" s="384"/>
      <c r="IQJ3312" s="384"/>
      <c r="IQK3312" s="384"/>
      <c r="IQL3312" s="384"/>
      <c r="IQM3312" s="384"/>
      <c r="IQN3312" s="384"/>
      <c r="IQO3312" s="384"/>
      <c r="IQP3312" s="384"/>
      <c r="IQQ3312" s="384"/>
      <c r="IQR3312" s="384"/>
      <c r="IQS3312" s="384"/>
      <c r="IQT3312" s="384"/>
      <c r="IQU3312" s="384"/>
      <c r="IQV3312" s="384"/>
      <c r="IQW3312" s="384"/>
      <c r="IQX3312" s="384"/>
      <c r="IQY3312" s="384"/>
      <c r="IQZ3312" s="384"/>
      <c r="IRA3312" s="384"/>
      <c r="IRB3312" s="384"/>
      <c r="IRC3312" s="384"/>
      <c r="IRD3312" s="384"/>
      <c r="IRE3312" s="384"/>
      <c r="IRF3312" s="384"/>
      <c r="IRG3312" s="384"/>
      <c r="IRH3312" s="384"/>
      <c r="IRI3312" s="384"/>
      <c r="IRJ3312" s="384"/>
      <c r="IRK3312" s="384"/>
      <c r="IRL3312" s="384"/>
      <c r="IRM3312" s="384"/>
      <c r="IRN3312" s="384"/>
      <c r="IRO3312" s="384"/>
      <c r="IRP3312" s="384"/>
      <c r="IRQ3312" s="384"/>
      <c r="IRR3312" s="384"/>
      <c r="IRS3312" s="384"/>
      <c r="IRT3312" s="384"/>
      <c r="IRU3312" s="384"/>
      <c r="IRV3312" s="384"/>
      <c r="IRW3312" s="384"/>
      <c r="IRX3312" s="384"/>
      <c r="IRY3312" s="384"/>
      <c r="IRZ3312" s="384"/>
      <c r="ISA3312" s="384"/>
      <c r="ISB3312" s="384"/>
      <c r="ISC3312" s="384"/>
      <c r="ISD3312" s="384"/>
      <c r="ISE3312" s="384"/>
      <c r="ISF3312" s="384"/>
      <c r="ISG3312" s="384"/>
      <c r="ISH3312" s="384"/>
      <c r="ISI3312" s="384"/>
      <c r="ISJ3312" s="384"/>
      <c r="ISK3312" s="384"/>
      <c r="ISL3312" s="384"/>
      <c r="ISM3312" s="384"/>
      <c r="ISN3312" s="384"/>
      <c r="ISO3312" s="384"/>
      <c r="ISP3312" s="384"/>
      <c r="ISQ3312" s="384"/>
      <c r="ISR3312" s="384"/>
      <c r="ISS3312" s="384"/>
      <c r="IST3312" s="384"/>
      <c r="ISU3312" s="384"/>
      <c r="ISV3312" s="384"/>
      <c r="ISW3312" s="384"/>
      <c r="ISX3312" s="384"/>
      <c r="ISY3312" s="384"/>
      <c r="ISZ3312" s="384"/>
      <c r="ITA3312" s="384"/>
      <c r="ITB3312" s="384"/>
      <c r="ITC3312" s="384"/>
      <c r="ITD3312" s="384"/>
      <c r="ITE3312" s="384"/>
      <c r="ITF3312" s="384"/>
      <c r="ITG3312" s="384"/>
      <c r="ITH3312" s="384"/>
      <c r="ITI3312" s="384"/>
      <c r="ITJ3312" s="384"/>
      <c r="ITK3312" s="384"/>
      <c r="ITL3312" s="384"/>
      <c r="ITM3312" s="384"/>
      <c r="ITN3312" s="384"/>
      <c r="ITO3312" s="384"/>
      <c r="ITP3312" s="384"/>
      <c r="ITQ3312" s="384"/>
      <c r="ITR3312" s="384"/>
      <c r="ITS3312" s="384"/>
      <c r="ITT3312" s="384"/>
      <c r="ITU3312" s="384"/>
      <c r="ITV3312" s="384"/>
      <c r="ITW3312" s="384"/>
      <c r="ITX3312" s="384"/>
      <c r="ITY3312" s="384"/>
      <c r="ITZ3312" s="384"/>
      <c r="IUA3312" s="384"/>
      <c r="IUB3312" s="384"/>
      <c r="IUC3312" s="384"/>
      <c r="IUD3312" s="384"/>
      <c r="IUE3312" s="384"/>
      <c r="IUF3312" s="384"/>
      <c r="IUG3312" s="384"/>
      <c r="IUH3312" s="384"/>
      <c r="IUI3312" s="384"/>
      <c r="IUJ3312" s="384"/>
      <c r="IUK3312" s="384"/>
      <c r="IUL3312" s="384"/>
      <c r="IUM3312" s="384"/>
      <c r="IUN3312" s="384"/>
      <c r="IUO3312" s="384"/>
      <c r="IUP3312" s="384"/>
      <c r="IUQ3312" s="384"/>
      <c r="IUR3312" s="384"/>
      <c r="IUS3312" s="384"/>
      <c r="IUT3312" s="384"/>
      <c r="IUU3312" s="384"/>
      <c r="IUV3312" s="384"/>
      <c r="IUW3312" s="384"/>
      <c r="IUX3312" s="384"/>
      <c r="IUY3312" s="384"/>
      <c r="IUZ3312" s="384"/>
      <c r="IVA3312" s="384"/>
      <c r="IVB3312" s="384"/>
      <c r="IVC3312" s="384"/>
      <c r="IVD3312" s="384"/>
      <c r="IVE3312" s="384"/>
      <c r="IVF3312" s="384"/>
      <c r="IVG3312" s="384"/>
      <c r="IVH3312" s="384"/>
      <c r="IVI3312" s="384"/>
      <c r="IVJ3312" s="384"/>
      <c r="IVK3312" s="384"/>
      <c r="IVL3312" s="384"/>
      <c r="IVM3312" s="384"/>
      <c r="IVN3312" s="384"/>
      <c r="IVO3312" s="384"/>
      <c r="IVP3312" s="384"/>
      <c r="IVQ3312" s="384"/>
      <c r="IVR3312" s="384"/>
      <c r="IVS3312" s="384"/>
      <c r="IVT3312" s="384"/>
      <c r="IVU3312" s="384"/>
      <c r="IVV3312" s="384"/>
      <c r="IVW3312" s="384"/>
      <c r="IVX3312" s="384"/>
      <c r="IVY3312" s="384"/>
      <c r="IVZ3312" s="384"/>
      <c r="IWA3312" s="384"/>
      <c r="IWB3312" s="384"/>
      <c r="IWC3312" s="384"/>
      <c r="IWD3312" s="384"/>
      <c r="IWE3312" s="384"/>
      <c r="IWF3312" s="384"/>
      <c r="IWG3312" s="384"/>
      <c r="IWH3312" s="384"/>
      <c r="IWI3312" s="384"/>
      <c r="IWJ3312" s="384"/>
      <c r="IWK3312" s="384"/>
      <c r="IWL3312" s="384"/>
      <c r="IWM3312" s="384"/>
      <c r="IWN3312" s="384"/>
      <c r="IWO3312" s="384"/>
      <c r="IWP3312" s="384"/>
      <c r="IWQ3312" s="384"/>
      <c r="IWR3312" s="384"/>
      <c r="IWS3312" s="384"/>
      <c r="IWT3312" s="384"/>
      <c r="IWU3312" s="384"/>
      <c r="IWV3312" s="384"/>
      <c r="IWW3312" s="384"/>
      <c r="IWX3312" s="384"/>
      <c r="IWY3312" s="384"/>
      <c r="IWZ3312" s="384"/>
      <c r="IXA3312" s="384"/>
      <c r="IXB3312" s="384"/>
      <c r="IXC3312" s="384"/>
      <c r="IXD3312" s="384"/>
      <c r="IXE3312" s="384"/>
      <c r="IXF3312" s="384"/>
      <c r="IXG3312" s="384"/>
      <c r="IXH3312" s="384"/>
      <c r="IXI3312" s="384"/>
      <c r="IXJ3312" s="384"/>
      <c r="IXK3312" s="384"/>
      <c r="IXL3312" s="384"/>
      <c r="IXM3312" s="384"/>
      <c r="IXN3312" s="384"/>
      <c r="IXO3312" s="384"/>
      <c r="IXP3312" s="384"/>
      <c r="IXQ3312" s="384"/>
      <c r="IXR3312" s="384"/>
      <c r="IXS3312" s="384"/>
      <c r="IXT3312" s="384"/>
      <c r="IXU3312" s="384"/>
      <c r="IXV3312" s="384"/>
      <c r="IXW3312" s="384"/>
      <c r="IXX3312" s="384"/>
      <c r="IXY3312" s="384"/>
      <c r="IXZ3312" s="384"/>
      <c r="IYA3312" s="384"/>
      <c r="IYB3312" s="384"/>
      <c r="IYC3312" s="384"/>
      <c r="IYD3312" s="384"/>
      <c r="IYE3312" s="384"/>
      <c r="IYF3312" s="384"/>
      <c r="IYG3312" s="384"/>
      <c r="IYH3312" s="384"/>
      <c r="IYI3312" s="384"/>
      <c r="IYJ3312" s="384"/>
      <c r="IYK3312" s="384"/>
      <c r="IYL3312" s="384"/>
      <c r="IYM3312" s="384"/>
      <c r="IYN3312" s="384"/>
      <c r="IYO3312" s="384"/>
      <c r="IYP3312" s="384"/>
      <c r="IYQ3312" s="384"/>
      <c r="IYR3312" s="384"/>
      <c r="IYS3312" s="384"/>
      <c r="IYT3312" s="384"/>
      <c r="IYU3312" s="384"/>
      <c r="IYV3312" s="384"/>
      <c r="IYW3312" s="384"/>
      <c r="IYX3312" s="384"/>
      <c r="IYY3312" s="384"/>
      <c r="IYZ3312" s="384"/>
      <c r="IZA3312" s="384"/>
      <c r="IZB3312" s="384"/>
      <c r="IZC3312" s="384"/>
      <c r="IZD3312" s="384"/>
      <c r="IZE3312" s="384"/>
      <c r="IZF3312" s="384"/>
      <c r="IZG3312" s="384"/>
      <c r="IZH3312" s="384"/>
      <c r="IZI3312" s="384"/>
      <c r="IZJ3312" s="384"/>
      <c r="IZK3312" s="384"/>
      <c r="IZL3312" s="384"/>
      <c r="IZM3312" s="384"/>
      <c r="IZN3312" s="384"/>
      <c r="IZO3312" s="384"/>
      <c r="IZP3312" s="384"/>
      <c r="IZQ3312" s="384"/>
      <c r="IZR3312" s="384"/>
      <c r="IZS3312" s="384"/>
      <c r="IZT3312" s="384"/>
      <c r="IZU3312" s="384"/>
      <c r="IZV3312" s="384"/>
      <c r="IZW3312" s="384"/>
      <c r="IZX3312" s="384"/>
      <c r="IZY3312" s="384"/>
      <c r="IZZ3312" s="384"/>
      <c r="JAA3312" s="384"/>
      <c r="JAB3312" s="384"/>
      <c r="JAC3312" s="384"/>
      <c r="JAD3312" s="384"/>
      <c r="JAE3312" s="384"/>
      <c r="JAF3312" s="384"/>
      <c r="JAG3312" s="384"/>
      <c r="JAH3312" s="384"/>
      <c r="JAI3312" s="384"/>
      <c r="JAJ3312" s="384"/>
      <c r="JAK3312" s="384"/>
      <c r="JAL3312" s="384"/>
      <c r="JAM3312" s="384"/>
      <c r="JAN3312" s="384"/>
      <c r="JAO3312" s="384"/>
      <c r="JAP3312" s="384"/>
      <c r="JAQ3312" s="384"/>
      <c r="JAR3312" s="384"/>
      <c r="JAS3312" s="384"/>
      <c r="JAT3312" s="384"/>
      <c r="JAU3312" s="384"/>
      <c r="JAV3312" s="384"/>
      <c r="JAW3312" s="384"/>
      <c r="JAX3312" s="384"/>
      <c r="JAY3312" s="384"/>
      <c r="JAZ3312" s="384"/>
      <c r="JBA3312" s="384"/>
      <c r="JBB3312" s="384"/>
      <c r="JBC3312" s="384"/>
      <c r="JBD3312" s="384"/>
      <c r="JBE3312" s="384"/>
      <c r="JBF3312" s="384"/>
      <c r="JBG3312" s="384"/>
      <c r="JBH3312" s="384"/>
      <c r="JBI3312" s="384"/>
      <c r="JBJ3312" s="384"/>
      <c r="JBK3312" s="384"/>
      <c r="JBL3312" s="384"/>
      <c r="JBM3312" s="384"/>
      <c r="JBN3312" s="384"/>
      <c r="JBO3312" s="384"/>
      <c r="JBP3312" s="384"/>
      <c r="JBQ3312" s="384"/>
      <c r="JBR3312" s="384"/>
      <c r="JBS3312" s="384"/>
      <c r="JBT3312" s="384"/>
      <c r="JBU3312" s="384"/>
      <c r="JBV3312" s="384"/>
      <c r="JBW3312" s="384"/>
      <c r="JBX3312" s="384"/>
      <c r="JBY3312" s="384"/>
      <c r="JBZ3312" s="384"/>
      <c r="JCA3312" s="384"/>
      <c r="JCB3312" s="384"/>
      <c r="JCC3312" s="384"/>
      <c r="JCD3312" s="384"/>
      <c r="JCE3312" s="384"/>
      <c r="JCF3312" s="384"/>
      <c r="JCG3312" s="384"/>
      <c r="JCH3312" s="384"/>
      <c r="JCI3312" s="384"/>
      <c r="JCJ3312" s="384"/>
      <c r="JCK3312" s="384"/>
      <c r="JCL3312" s="384"/>
      <c r="JCM3312" s="384"/>
      <c r="JCN3312" s="384"/>
      <c r="JCO3312" s="384"/>
      <c r="JCP3312" s="384"/>
      <c r="JCQ3312" s="384"/>
      <c r="JCR3312" s="384"/>
      <c r="JCS3312" s="384"/>
      <c r="JCT3312" s="384"/>
      <c r="JCU3312" s="384"/>
      <c r="JCV3312" s="384"/>
      <c r="JCW3312" s="384"/>
      <c r="JCX3312" s="384"/>
      <c r="JCY3312" s="384"/>
      <c r="JCZ3312" s="384"/>
      <c r="JDA3312" s="384"/>
      <c r="JDB3312" s="384"/>
      <c r="JDC3312" s="384"/>
      <c r="JDD3312" s="384"/>
      <c r="JDE3312" s="384"/>
      <c r="JDF3312" s="384"/>
      <c r="JDG3312" s="384"/>
      <c r="JDH3312" s="384"/>
      <c r="JDI3312" s="384"/>
      <c r="JDJ3312" s="384"/>
      <c r="JDK3312" s="384"/>
      <c r="JDL3312" s="384"/>
      <c r="JDM3312" s="384"/>
      <c r="JDN3312" s="384"/>
      <c r="JDO3312" s="384"/>
      <c r="JDP3312" s="384"/>
      <c r="JDQ3312" s="384"/>
      <c r="JDR3312" s="384"/>
      <c r="JDS3312" s="384"/>
      <c r="JDT3312" s="384"/>
      <c r="JDU3312" s="384"/>
      <c r="JDV3312" s="384"/>
      <c r="JDW3312" s="384"/>
      <c r="JDX3312" s="384"/>
      <c r="JDY3312" s="384"/>
      <c r="JDZ3312" s="384"/>
      <c r="JEA3312" s="384"/>
      <c r="JEB3312" s="384"/>
      <c r="JEC3312" s="384"/>
      <c r="JED3312" s="384"/>
      <c r="JEE3312" s="384"/>
      <c r="JEF3312" s="384"/>
      <c r="JEG3312" s="384"/>
      <c r="JEH3312" s="384"/>
      <c r="JEI3312" s="384"/>
      <c r="JEJ3312" s="384"/>
      <c r="JEK3312" s="384"/>
      <c r="JEL3312" s="384"/>
      <c r="JEM3312" s="384"/>
      <c r="JEN3312" s="384"/>
      <c r="JEO3312" s="384"/>
      <c r="JEP3312" s="384"/>
      <c r="JEQ3312" s="384"/>
      <c r="JER3312" s="384"/>
      <c r="JES3312" s="384"/>
      <c r="JET3312" s="384"/>
      <c r="JEU3312" s="384"/>
      <c r="JEV3312" s="384"/>
      <c r="JEW3312" s="384"/>
      <c r="JEX3312" s="384"/>
      <c r="JEY3312" s="384"/>
      <c r="JEZ3312" s="384"/>
      <c r="JFA3312" s="384"/>
      <c r="JFB3312" s="384"/>
      <c r="JFC3312" s="384"/>
      <c r="JFD3312" s="384"/>
      <c r="JFE3312" s="384"/>
      <c r="JFF3312" s="384"/>
      <c r="JFG3312" s="384"/>
      <c r="JFH3312" s="384"/>
      <c r="JFI3312" s="384"/>
      <c r="JFJ3312" s="384"/>
      <c r="JFK3312" s="384"/>
      <c r="JFL3312" s="384"/>
      <c r="JFM3312" s="384"/>
      <c r="JFN3312" s="384"/>
      <c r="JFO3312" s="384"/>
      <c r="JFP3312" s="384"/>
      <c r="JFQ3312" s="384"/>
      <c r="JFR3312" s="384"/>
      <c r="JFS3312" s="384"/>
      <c r="JFT3312" s="384"/>
      <c r="JFU3312" s="384"/>
      <c r="JFV3312" s="384"/>
      <c r="JFW3312" s="384"/>
      <c r="JFX3312" s="384"/>
      <c r="JFY3312" s="384"/>
      <c r="JFZ3312" s="384"/>
      <c r="JGA3312" s="384"/>
      <c r="JGB3312" s="384"/>
      <c r="JGC3312" s="384"/>
      <c r="JGD3312" s="384"/>
      <c r="JGE3312" s="384"/>
      <c r="JGF3312" s="384"/>
      <c r="JGG3312" s="384"/>
      <c r="JGH3312" s="384"/>
      <c r="JGI3312" s="384"/>
      <c r="JGJ3312" s="384"/>
      <c r="JGK3312" s="384"/>
      <c r="JGL3312" s="384"/>
      <c r="JGM3312" s="384"/>
      <c r="JGN3312" s="384"/>
      <c r="JGO3312" s="384"/>
      <c r="JGP3312" s="384"/>
      <c r="JGQ3312" s="384"/>
      <c r="JGR3312" s="384"/>
      <c r="JGS3312" s="384"/>
      <c r="JGT3312" s="384"/>
      <c r="JGU3312" s="384"/>
      <c r="JGV3312" s="384"/>
      <c r="JGW3312" s="384"/>
      <c r="JGX3312" s="384"/>
      <c r="JGY3312" s="384"/>
      <c r="JGZ3312" s="384"/>
      <c r="JHA3312" s="384"/>
      <c r="JHB3312" s="384"/>
      <c r="JHC3312" s="384"/>
      <c r="JHD3312" s="384"/>
      <c r="JHE3312" s="384"/>
      <c r="JHF3312" s="384"/>
      <c r="JHG3312" s="384"/>
      <c r="JHH3312" s="384"/>
      <c r="JHI3312" s="384"/>
      <c r="JHJ3312" s="384"/>
      <c r="JHK3312" s="384"/>
      <c r="JHL3312" s="384"/>
      <c r="JHM3312" s="384"/>
      <c r="JHN3312" s="384"/>
      <c r="JHO3312" s="384"/>
      <c r="JHP3312" s="384"/>
      <c r="JHQ3312" s="384"/>
      <c r="JHR3312" s="384"/>
      <c r="JHS3312" s="384"/>
      <c r="JHT3312" s="384"/>
      <c r="JHU3312" s="384"/>
      <c r="JHV3312" s="384"/>
      <c r="JHW3312" s="384"/>
      <c r="JHX3312" s="384"/>
      <c r="JHY3312" s="384"/>
      <c r="JHZ3312" s="384"/>
      <c r="JIA3312" s="384"/>
      <c r="JIB3312" s="384"/>
      <c r="JIC3312" s="384"/>
      <c r="JID3312" s="384"/>
      <c r="JIE3312" s="384"/>
      <c r="JIF3312" s="384"/>
      <c r="JIG3312" s="384"/>
      <c r="JIH3312" s="384"/>
      <c r="JII3312" s="384"/>
      <c r="JIJ3312" s="384"/>
      <c r="JIK3312" s="384"/>
      <c r="JIL3312" s="384"/>
      <c r="JIM3312" s="384"/>
      <c r="JIN3312" s="384"/>
      <c r="JIO3312" s="384"/>
      <c r="JIP3312" s="384"/>
      <c r="JIQ3312" s="384"/>
      <c r="JIR3312" s="384"/>
      <c r="JIS3312" s="384"/>
      <c r="JIT3312" s="384"/>
      <c r="JIU3312" s="384"/>
      <c r="JIV3312" s="384"/>
      <c r="JIW3312" s="384"/>
      <c r="JIX3312" s="384"/>
      <c r="JIY3312" s="384"/>
      <c r="JIZ3312" s="384"/>
      <c r="JJA3312" s="384"/>
      <c r="JJB3312" s="384"/>
      <c r="JJC3312" s="384"/>
      <c r="JJD3312" s="384"/>
      <c r="JJE3312" s="384"/>
      <c r="JJF3312" s="384"/>
      <c r="JJG3312" s="384"/>
      <c r="JJH3312" s="384"/>
      <c r="JJI3312" s="384"/>
      <c r="JJJ3312" s="384"/>
      <c r="JJK3312" s="384"/>
      <c r="JJL3312" s="384"/>
      <c r="JJM3312" s="384"/>
      <c r="JJN3312" s="384"/>
      <c r="JJO3312" s="384"/>
      <c r="JJP3312" s="384"/>
      <c r="JJQ3312" s="384"/>
      <c r="JJR3312" s="384"/>
      <c r="JJS3312" s="384"/>
      <c r="JJT3312" s="384"/>
      <c r="JJU3312" s="384"/>
      <c r="JJV3312" s="384"/>
      <c r="JJW3312" s="384"/>
      <c r="JJX3312" s="384"/>
      <c r="JJY3312" s="384"/>
      <c r="JJZ3312" s="384"/>
      <c r="JKA3312" s="384"/>
      <c r="JKB3312" s="384"/>
      <c r="JKC3312" s="384"/>
      <c r="JKD3312" s="384"/>
      <c r="JKE3312" s="384"/>
      <c r="JKF3312" s="384"/>
      <c r="JKG3312" s="384"/>
      <c r="JKH3312" s="384"/>
      <c r="JKI3312" s="384"/>
      <c r="JKJ3312" s="384"/>
      <c r="JKK3312" s="384"/>
      <c r="JKL3312" s="384"/>
      <c r="JKM3312" s="384"/>
      <c r="JKN3312" s="384"/>
      <c r="JKO3312" s="384"/>
      <c r="JKP3312" s="384"/>
      <c r="JKQ3312" s="384"/>
      <c r="JKR3312" s="384"/>
      <c r="JKS3312" s="384"/>
      <c r="JKT3312" s="384"/>
      <c r="JKU3312" s="384"/>
      <c r="JKV3312" s="384"/>
      <c r="JKW3312" s="384"/>
      <c r="JKX3312" s="384"/>
      <c r="JKY3312" s="384"/>
      <c r="JKZ3312" s="384"/>
      <c r="JLA3312" s="384"/>
      <c r="JLB3312" s="384"/>
      <c r="JLC3312" s="384"/>
      <c r="JLD3312" s="384"/>
      <c r="JLE3312" s="384"/>
      <c r="JLF3312" s="384"/>
      <c r="JLG3312" s="384"/>
      <c r="JLH3312" s="384"/>
      <c r="JLI3312" s="384"/>
      <c r="JLJ3312" s="384"/>
      <c r="JLK3312" s="384"/>
      <c r="JLL3312" s="384"/>
      <c r="JLM3312" s="384"/>
      <c r="JLN3312" s="384"/>
      <c r="JLO3312" s="384"/>
      <c r="JLP3312" s="384"/>
      <c r="JLQ3312" s="384"/>
      <c r="JLR3312" s="384"/>
      <c r="JLS3312" s="384"/>
      <c r="JLT3312" s="384"/>
      <c r="JLU3312" s="384"/>
      <c r="JLV3312" s="384"/>
      <c r="JLW3312" s="384"/>
      <c r="JLX3312" s="384"/>
      <c r="JLY3312" s="384"/>
      <c r="JLZ3312" s="384"/>
      <c r="JMA3312" s="384"/>
      <c r="JMB3312" s="384"/>
      <c r="JMC3312" s="384"/>
      <c r="JMD3312" s="384"/>
      <c r="JME3312" s="384"/>
      <c r="JMF3312" s="384"/>
      <c r="JMG3312" s="384"/>
      <c r="JMH3312" s="384"/>
      <c r="JMI3312" s="384"/>
      <c r="JMJ3312" s="384"/>
      <c r="JMK3312" s="384"/>
      <c r="JML3312" s="384"/>
      <c r="JMM3312" s="384"/>
      <c r="JMN3312" s="384"/>
      <c r="JMO3312" s="384"/>
      <c r="JMP3312" s="384"/>
      <c r="JMQ3312" s="384"/>
      <c r="JMR3312" s="384"/>
      <c r="JMS3312" s="384"/>
      <c r="JMT3312" s="384"/>
      <c r="JMU3312" s="384"/>
      <c r="JMV3312" s="384"/>
      <c r="JMW3312" s="384"/>
      <c r="JMX3312" s="384"/>
      <c r="JMY3312" s="384"/>
      <c r="JMZ3312" s="384"/>
      <c r="JNA3312" s="384"/>
      <c r="JNB3312" s="384"/>
      <c r="JNC3312" s="384"/>
      <c r="JND3312" s="384"/>
      <c r="JNE3312" s="384"/>
      <c r="JNF3312" s="384"/>
      <c r="JNG3312" s="384"/>
      <c r="JNH3312" s="384"/>
      <c r="JNI3312" s="384"/>
      <c r="JNJ3312" s="384"/>
      <c r="JNK3312" s="384"/>
      <c r="JNL3312" s="384"/>
      <c r="JNM3312" s="384"/>
      <c r="JNN3312" s="384"/>
      <c r="JNO3312" s="384"/>
      <c r="JNP3312" s="384"/>
      <c r="JNQ3312" s="384"/>
      <c r="JNR3312" s="384"/>
      <c r="JNS3312" s="384"/>
      <c r="JNT3312" s="384"/>
      <c r="JNU3312" s="384"/>
      <c r="JNV3312" s="384"/>
      <c r="JNW3312" s="384"/>
      <c r="JNX3312" s="384"/>
      <c r="JNY3312" s="384"/>
      <c r="JNZ3312" s="384"/>
      <c r="JOA3312" s="384"/>
      <c r="JOB3312" s="384"/>
      <c r="JOC3312" s="384"/>
      <c r="JOD3312" s="384"/>
      <c r="JOE3312" s="384"/>
      <c r="JOF3312" s="384"/>
      <c r="JOG3312" s="384"/>
      <c r="JOH3312" s="384"/>
      <c r="JOI3312" s="384"/>
      <c r="JOJ3312" s="384"/>
      <c r="JOK3312" s="384"/>
      <c r="JOL3312" s="384"/>
      <c r="JOM3312" s="384"/>
      <c r="JON3312" s="384"/>
      <c r="JOO3312" s="384"/>
      <c r="JOP3312" s="384"/>
      <c r="JOQ3312" s="384"/>
      <c r="JOR3312" s="384"/>
      <c r="JOS3312" s="384"/>
      <c r="JOT3312" s="384"/>
      <c r="JOU3312" s="384"/>
      <c r="JOV3312" s="384"/>
      <c r="JOW3312" s="384"/>
      <c r="JOX3312" s="384"/>
      <c r="JOY3312" s="384"/>
      <c r="JOZ3312" s="384"/>
      <c r="JPA3312" s="384"/>
      <c r="JPB3312" s="384"/>
      <c r="JPC3312" s="384"/>
      <c r="JPD3312" s="384"/>
      <c r="JPE3312" s="384"/>
      <c r="JPF3312" s="384"/>
      <c r="JPG3312" s="384"/>
      <c r="JPH3312" s="384"/>
      <c r="JPI3312" s="384"/>
      <c r="JPJ3312" s="384"/>
      <c r="JPK3312" s="384"/>
      <c r="JPL3312" s="384"/>
      <c r="JPM3312" s="384"/>
      <c r="JPN3312" s="384"/>
      <c r="JPO3312" s="384"/>
      <c r="JPP3312" s="384"/>
      <c r="JPQ3312" s="384"/>
      <c r="JPR3312" s="384"/>
      <c r="JPS3312" s="384"/>
      <c r="JPT3312" s="384"/>
      <c r="JPU3312" s="384"/>
      <c r="JPV3312" s="384"/>
      <c r="JPW3312" s="384"/>
      <c r="JPX3312" s="384"/>
      <c r="JPY3312" s="384"/>
      <c r="JPZ3312" s="384"/>
      <c r="JQA3312" s="384"/>
      <c r="JQB3312" s="384"/>
      <c r="JQC3312" s="384"/>
      <c r="JQD3312" s="384"/>
      <c r="JQE3312" s="384"/>
      <c r="JQF3312" s="384"/>
      <c r="JQG3312" s="384"/>
      <c r="JQH3312" s="384"/>
      <c r="JQI3312" s="384"/>
      <c r="JQJ3312" s="384"/>
      <c r="JQK3312" s="384"/>
      <c r="JQL3312" s="384"/>
      <c r="JQM3312" s="384"/>
      <c r="JQN3312" s="384"/>
      <c r="JQO3312" s="384"/>
      <c r="JQP3312" s="384"/>
      <c r="JQQ3312" s="384"/>
      <c r="JQR3312" s="384"/>
      <c r="JQS3312" s="384"/>
      <c r="JQT3312" s="384"/>
      <c r="JQU3312" s="384"/>
      <c r="JQV3312" s="384"/>
      <c r="JQW3312" s="384"/>
      <c r="JQX3312" s="384"/>
      <c r="JQY3312" s="384"/>
      <c r="JQZ3312" s="384"/>
      <c r="JRA3312" s="384"/>
      <c r="JRB3312" s="384"/>
      <c r="JRC3312" s="384"/>
      <c r="JRD3312" s="384"/>
      <c r="JRE3312" s="384"/>
      <c r="JRF3312" s="384"/>
      <c r="JRG3312" s="384"/>
      <c r="JRH3312" s="384"/>
      <c r="JRI3312" s="384"/>
      <c r="JRJ3312" s="384"/>
      <c r="JRK3312" s="384"/>
      <c r="JRL3312" s="384"/>
      <c r="JRM3312" s="384"/>
      <c r="JRN3312" s="384"/>
      <c r="JRO3312" s="384"/>
      <c r="JRP3312" s="384"/>
      <c r="JRQ3312" s="384"/>
      <c r="JRR3312" s="384"/>
      <c r="JRS3312" s="384"/>
      <c r="JRT3312" s="384"/>
      <c r="JRU3312" s="384"/>
      <c r="JRV3312" s="384"/>
      <c r="JRW3312" s="384"/>
      <c r="JRX3312" s="384"/>
      <c r="JRY3312" s="384"/>
      <c r="JRZ3312" s="384"/>
      <c r="JSA3312" s="384"/>
      <c r="JSB3312" s="384"/>
      <c r="JSC3312" s="384"/>
      <c r="JSD3312" s="384"/>
      <c r="JSE3312" s="384"/>
      <c r="JSF3312" s="384"/>
      <c r="JSG3312" s="384"/>
      <c r="JSH3312" s="384"/>
      <c r="JSI3312" s="384"/>
      <c r="JSJ3312" s="384"/>
      <c r="JSK3312" s="384"/>
      <c r="JSL3312" s="384"/>
      <c r="JSM3312" s="384"/>
      <c r="JSN3312" s="384"/>
      <c r="JSO3312" s="384"/>
      <c r="JSP3312" s="384"/>
      <c r="JSQ3312" s="384"/>
      <c r="JSR3312" s="384"/>
      <c r="JSS3312" s="384"/>
      <c r="JST3312" s="384"/>
      <c r="JSU3312" s="384"/>
      <c r="JSV3312" s="384"/>
      <c r="JSW3312" s="384"/>
      <c r="JSX3312" s="384"/>
      <c r="JSY3312" s="384"/>
      <c r="JSZ3312" s="384"/>
      <c r="JTA3312" s="384"/>
      <c r="JTB3312" s="384"/>
      <c r="JTC3312" s="384"/>
      <c r="JTD3312" s="384"/>
      <c r="JTE3312" s="384"/>
      <c r="JTF3312" s="384"/>
      <c r="JTG3312" s="384"/>
      <c r="JTH3312" s="384"/>
      <c r="JTI3312" s="384"/>
      <c r="JTJ3312" s="384"/>
      <c r="JTK3312" s="384"/>
      <c r="JTL3312" s="384"/>
      <c r="JTM3312" s="384"/>
      <c r="JTN3312" s="384"/>
      <c r="JTO3312" s="384"/>
      <c r="JTP3312" s="384"/>
      <c r="JTQ3312" s="384"/>
      <c r="JTR3312" s="384"/>
      <c r="JTS3312" s="384"/>
      <c r="JTT3312" s="384"/>
      <c r="JTU3312" s="384"/>
      <c r="JTV3312" s="384"/>
      <c r="JTW3312" s="384"/>
      <c r="JTX3312" s="384"/>
      <c r="JTY3312" s="384"/>
      <c r="JTZ3312" s="384"/>
      <c r="JUA3312" s="384"/>
      <c r="JUB3312" s="384"/>
      <c r="JUC3312" s="384"/>
      <c r="JUD3312" s="384"/>
      <c r="JUE3312" s="384"/>
      <c r="JUF3312" s="384"/>
      <c r="JUG3312" s="384"/>
      <c r="JUH3312" s="384"/>
      <c r="JUI3312" s="384"/>
      <c r="JUJ3312" s="384"/>
      <c r="JUK3312" s="384"/>
      <c r="JUL3312" s="384"/>
      <c r="JUM3312" s="384"/>
      <c r="JUN3312" s="384"/>
      <c r="JUO3312" s="384"/>
      <c r="JUP3312" s="384"/>
      <c r="JUQ3312" s="384"/>
      <c r="JUR3312" s="384"/>
      <c r="JUS3312" s="384"/>
      <c r="JUT3312" s="384"/>
      <c r="JUU3312" s="384"/>
      <c r="JUV3312" s="384"/>
      <c r="JUW3312" s="384"/>
      <c r="JUX3312" s="384"/>
      <c r="JUY3312" s="384"/>
      <c r="JUZ3312" s="384"/>
      <c r="JVA3312" s="384"/>
      <c r="JVB3312" s="384"/>
      <c r="JVC3312" s="384"/>
      <c r="JVD3312" s="384"/>
      <c r="JVE3312" s="384"/>
      <c r="JVF3312" s="384"/>
      <c r="JVG3312" s="384"/>
      <c r="JVH3312" s="384"/>
      <c r="JVI3312" s="384"/>
      <c r="JVJ3312" s="384"/>
      <c r="JVK3312" s="384"/>
      <c r="JVL3312" s="384"/>
      <c r="JVM3312" s="384"/>
      <c r="JVN3312" s="384"/>
      <c r="JVO3312" s="384"/>
      <c r="JVP3312" s="384"/>
      <c r="JVQ3312" s="384"/>
      <c r="JVR3312" s="384"/>
      <c r="JVS3312" s="384"/>
      <c r="JVT3312" s="384"/>
      <c r="JVU3312" s="384"/>
      <c r="JVV3312" s="384"/>
      <c r="JVW3312" s="384"/>
      <c r="JVX3312" s="384"/>
      <c r="JVY3312" s="384"/>
      <c r="JVZ3312" s="384"/>
      <c r="JWA3312" s="384"/>
      <c r="JWB3312" s="384"/>
      <c r="JWC3312" s="384"/>
      <c r="JWD3312" s="384"/>
      <c r="JWE3312" s="384"/>
      <c r="JWF3312" s="384"/>
      <c r="JWG3312" s="384"/>
      <c r="JWH3312" s="384"/>
      <c r="JWI3312" s="384"/>
      <c r="JWJ3312" s="384"/>
      <c r="JWK3312" s="384"/>
      <c r="JWL3312" s="384"/>
      <c r="JWM3312" s="384"/>
      <c r="JWN3312" s="384"/>
      <c r="JWO3312" s="384"/>
      <c r="JWP3312" s="384"/>
      <c r="JWQ3312" s="384"/>
      <c r="JWR3312" s="384"/>
      <c r="JWS3312" s="384"/>
      <c r="JWT3312" s="384"/>
      <c r="JWU3312" s="384"/>
      <c r="JWV3312" s="384"/>
      <c r="JWW3312" s="384"/>
      <c r="JWX3312" s="384"/>
      <c r="JWY3312" s="384"/>
      <c r="JWZ3312" s="384"/>
      <c r="JXA3312" s="384"/>
      <c r="JXB3312" s="384"/>
      <c r="JXC3312" s="384"/>
      <c r="JXD3312" s="384"/>
      <c r="JXE3312" s="384"/>
      <c r="JXF3312" s="384"/>
      <c r="JXG3312" s="384"/>
      <c r="JXH3312" s="384"/>
      <c r="JXI3312" s="384"/>
      <c r="JXJ3312" s="384"/>
      <c r="JXK3312" s="384"/>
      <c r="JXL3312" s="384"/>
      <c r="JXM3312" s="384"/>
      <c r="JXN3312" s="384"/>
      <c r="JXO3312" s="384"/>
      <c r="JXP3312" s="384"/>
      <c r="JXQ3312" s="384"/>
      <c r="JXR3312" s="384"/>
      <c r="JXS3312" s="384"/>
      <c r="JXT3312" s="384"/>
      <c r="JXU3312" s="384"/>
      <c r="JXV3312" s="384"/>
      <c r="JXW3312" s="384"/>
      <c r="JXX3312" s="384"/>
      <c r="JXY3312" s="384"/>
      <c r="JXZ3312" s="384"/>
      <c r="JYA3312" s="384"/>
      <c r="JYB3312" s="384"/>
      <c r="JYC3312" s="384"/>
      <c r="JYD3312" s="384"/>
      <c r="JYE3312" s="384"/>
      <c r="JYF3312" s="384"/>
      <c r="JYG3312" s="384"/>
      <c r="JYH3312" s="384"/>
      <c r="JYI3312" s="384"/>
      <c r="JYJ3312" s="384"/>
      <c r="JYK3312" s="384"/>
      <c r="JYL3312" s="384"/>
      <c r="JYM3312" s="384"/>
      <c r="JYN3312" s="384"/>
      <c r="JYO3312" s="384"/>
      <c r="JYP3312" s="384"/>
      <c r="JYQ3312" s="384"/>
      <c r="JYR3312" s="384"/>
      <c r="JYS3312" s="384"/>
      <c r="JYT3312" s="384"/>
      <c r="JYU3312" s="384"/>
      <c r="JYV3312" s="384"/>
      <c r="JYW3312" s="384"/>
      <c r="JYX3312" s="384"/>
      <c r="JYY3312" s="384"/>
      <c r="JYZ3312" s="384"/>
      <c r="JZA3312" s="384"/>
      <c r="JZB3312" s="384"/>
      <c r="JZC3312" s="384"/>
      <c r="JZD3312" s="384"/>
      <c r="JZE3312" s="384"/>
      <c r="JZF3312" s="384"/>
      <c r="JZG3312" s="384"/>
      <c r="JZH3312" s="384"/>
      <c r="JZI3312" s="384"/>
      <c r="JZJ3312" s="384"/>
      <c r="JZK3312" s="384"/>
      <c r="JZL3312" s="384"/>
      <c r="JZM3312" s="384"/>
      <c r="JZN3312" s="384"/>
      <c r="JZO3312" s="384"/>
      <c r="JZP3312" s="384"/>
      <c r="JZQ3312" s="384"/>
      <c r="JZR3312" s="384"/>
      <c r="JZS3312" s="384"/>
      <c r="JZT3312" s="384"/>
      <c r="JZU3312" s="384"/>
      <c r="JZV3312" s="384"/>
      <c r="JZW3312" s="384"/>
      <c r="JZX3312" s="384"/>
      <c r="JZY3312" s="384"/>
      <c r="JZZ3312" s="384"/>
      <c r="KAA3312" s="384"/>
      <c r="KAB3312" s="384"/>
      <c r="KAC3312" s="384"/>
      <c r="KAD3312" s="384"/>
      <c r="KAE3312" s="384"/>
      <c r="KAF3312" s="384"/>
      <c r="KAG3312" s="384"/>
      <c r="KAH3312" s="384"/>
      <c r="KAI3312" s="384"/>
      <c r="KAJ3312" s="384"/>
      <c r="KAK3312" s="384"/>
      <c r="KAL3312" s="384"/>
      <c r="KAM3312" s="384"/>
      <c r="KAN3312" s="384"/>
      <c r="KAO3312" s="384"/>
      <c r="KAP3312" s="384"/>
      <c r="KAQ3312" s="384"/>
      <c r="KAR3312" s="384"/>
      <c r="KAS3312" s="384"/>
      <c r="KAT3312" s="384"/>
      <c r="KAU3312" s="384"/>
      <c r="KAV3312" s="384"/>
      <c r="KAW3312" s="384"/>
      <c r="KAX3312" s="384"/>
      <c r="KAY3312" s="384"/>
      <c r="KAZ3312" s="384"/>
      <c r="KBA3312" s="384"/>
      <c r="KBB3312" s="384"/>
      <c r="KBC3312" s="384"/>
      <c r="KBD3312" s="384"/>
      <c r="KBE3312" s="384"/>
      <c r="KBF3312" s="384"/>
      <c r="KBG3312" s="384"/>
      <c r="KBH3312" s="384"/>
      <c r="KBI3312" s="384"/>
      <c r="KBJ3312" s="384"/>
      <c r="KBK3312" s="384"/>
      <c r="KBL3312" s="384"/>
      <c r="KBM3312" s="384"/>
      <c r="KBN3312" s="384"/>
      <c r="KBO3312" s="384"/>
      <c r="KBP3312" s="384"/>
      <c r="KBQ3312" s="384"/>
      <c r="KBR3312" s="384"/>
      <c r="KBS3312" s="384"/>
      <c r="KBT3312" s="384"/>
      <c r="KBU3312" s="384"/>
      <c r="KBV3312" s="384"/>
      <c r="KBW3312" s="384"/>
      <c r="KBX3312" s="384"/>
      <c r="KBY3312" s="384"/>
      <c r="KBZ3312" s="384"/>
      <c r="KCA3312" s="384"/>
      <c r="KCB3312" s="384"/>
      <c r="KCC3312" s="384"/>
      <c r="KCD3312" s="384"/>
      <c r="KCE3312" s="384"/>
      <c r="KCF3312" s="384"/>
      <c r="KCG3312" s="384"/>
      <c r="KCH3312" s="384"/>
      <c r="KCI3312" s="384"/>
      <c r="KCJ3312" s="384"/>
      <c r="KCK3312" s="384"/>
      <c r="KCL3312" s="384"/>
      <c r="KCM3312" s="384"/>
      <c r="KCN3312" s="384"/>
      <c r="KCO3312" s="384"/>
      <c r="KCP3312" s="384"/>
      <c r="KCQ3312" s="384"/>
      <c r="KCR3312" s="384"/>
      <c r="KCS3312" s="384"/>
      <c r="KCT3312" s="384"/>
      <c r="KCU3312" s="384"/>
      <c r="KCV3312" s="384"/>
      <c r="KCW3312" s="384"/>
      <c r="KCX3312" s="384"/>
      <c r="KCY3312" s="384"/>
      <c r="KCZ3312" s="384"/>
      <c r="KDA3312" s="384"/>
      <c r="KDB3312" s="384"/>
      <c r="KDC3312" s="384"/>
      <c r="KDD3312" s="384"/>
      <c r="KDE3312" s="384"/>
      <c r="KDF3312" s="384"/>
      <c r="KDG3312" s="384"/>
      <c r="KDH3312" s="384"/>
      <c r="KDI3312" s="384"/>
      <c r="KDJ3312" s="384"/>
      <c r="KDK3312" s="384"/>
      <c r="KDL3312" s="384"/>
      <c r="KDM3312" s="384"/>
      <c r="KDN3312" s="384"/>
      <c r="KDO3312" s="384"/>
      <c r="KDP3312" s="384"/>
      <c r="KDQ3312" s="384"/>
      <c r="KDR3312" s="384"/>
      <c r="KDS3312" s="384"/>
      <c r="KDT3312" s="384"/>
      <c r="KDU3312" s="384"/>
      <c r="KDV3312" s="384"/>
      <c r="KDW3312" s="384"/>
      <c r="KDX3312" s="384"/>
      <c r="KDY3312" s="384"/>
      <c r="KDZ3312" s="384"/>
      <c r="KEA3312" s="384"/>
      <c r="KEB3312" s="384"/>
      <c r="KEC3312" s="384"/>
      <c r="KED3312" s="384"/>
      <c r="KEE3312" s="384"/>
      <c r="KEF3312" s="384"/>
      <c r="KEG3312" s="384"/>
      <c r="KEH3312" s="384"/>
      <c r="KEI3312" s="384"/>
      <c r="KEJ3312" s="384"/>
      <c r="KEK3312" s="384"/>
      <c r="KEL3312" s="384"/>
      <c r="KEM3312" s="384"/>
      <c r="KEN3312" s="384"/>
      <c r="KEO3312" s="384"/>
      <c r="KEP3312" s="384"/>
      <c r="KEQ3312" s="384"/>
      <c r="KER3312" s="384"/>
      <c r="KES3312" s="384"/>
      <c r="KET3312" s="384"/>
      <c r="KEU3312" s="384"/>
      <c r="KEV3312" s="384"/>
      <c r="KEW3312" s="384"/>
      <c r="KEX3312" s="384"/>
      <c r="KEY3312" s="384"/>
      <c r="KEZ3312" s="384"/>
      <c r="KFA3312" s="384"/>
      <c r="KFB3312" s="384"/>
      <c r="KFC3312" s="384"/>
      <c r="KFD3312" s="384"/>
      <c r="KFE3312" s="384"/>
      <c r="KFF3312" s="384"/>
      <c r="KFG3312" s="384"/>
      <c r="KFH3312" s="384"/>
      <c r="KFI3312" s="384"/>
      <c r="KFJ3312" s="384"/>
      <c r="KFK3312" s="384"/>
      <c r="KFL3312" s="384"/>
      <c r="KFM3312" s="384"/>
      <c r="KFN3312" s="384"/>
      <c r="KFO3312" s="384"/>
      <c r="KFP3312" s="384"/>
      <c r="KFQ3312" s="384"/>
      <c r="KFR3312" s="384"/>
      <c r="KFS3312" s="384"/>
      <c r="KFT3312" s="384"/>
      <c r="KFU3312" s="384"/>
      <c r="KFV3312" s="384"/>
      <c r="KFW3312" s="384"/>
      <c r="KFX3312" s="384"/>
      <c r="KFY3312" s="384"/>
      <c r="KFZ3312" s="384"/>
      <c r="KGA3312" s="384"/>
      <c r="KGB3312" s="384"/>
      <c r="KGC3312" s="384"/>
      <c r="KGD3312" s="384"/>
      <c r="KGE3312" s="384"/>
      <c r="KGF3312" s="384"/>
      <c r="KGG3312" s="384"/>
      <c r="KGH3312" s="384"/>
      <c r="KGI3312" s="384"/>
      <c r="KGJ3312" s="384"/>
      <c r="KGK3312" s="384"/>
      <c r="KGL3312" s="384"/>
      <c r="KGM3312" s="384"/>
      <c r="KGN3312" s="384"/>
      <c r="KGO3312" s="384"/>
      <c r="KGP3312" s="384"/>
      <c r="KGQ3312" s="384"/>
      <c r="KGR3312" s="384"/>
      <c r="KGS3312" s="384"/>
      <c r="KGT3312" s="384"/>
      <c r="KGU3312" s="384"/>
      <c r="KGV3312" s="384"/>
      <c r="KGW3312" s="384"/>
      <c r="KGX3312" s="384"/>
      <c r="KGY3312" s="384"/>
      <c r="KGZ3312" s="384"/>
      <c r="KHA3312" s="384"/>
      <c r="KHB3312" s="384"/>
      <c r="KHC3312" s="384"/>
      <c r="KHD3312" s="384"/>
      <c r="KHE3312" s="384"/>
      <c r="KHF3312" s="384"/>
      <c r="KHG3312" s="384"/>
      <c r="KHH3312" s="384"/>
      <c r="KHI3312" s="384"/>
      <c r="KHJ3312" s="384"/>
      <c r="KHK3312" s="384"/>
      <c r="KHL3312" s="384"/>
      <c r="KHM3312" s="384"/>
      <c r="KHN3312" s="384"/>
      <c r="KHO3312" s="384"/>
      <c r="KHP3312" s="384"/>
      <c r="KHQ3312" s="384"/>
      <c r="KHR3312" s="384"/>
      <c r="KHS3312" s="384"/>
      <c r="KHT3312" s="384"/>
      <c r="KHU3312" s="384"/>
      <c r="KHV3312" s="384"/>
      <c r="KHW3312" s="384"/>
      <c r="KHX3312" s="384"/>
      <c r="KHY3312" s="384"/>
      <c r="KHZ3312" s="384"/>
      <c r="KIA3312" s="384"/>
      <c r="KIB3312" s="384"/>
      <c r="KIC3312" s="384"/>
      <c r="KID3312" s="384"/>
      <c r="KIE3312" s="384"/>
      <c r="KIF3312" s="384"/>
      <c r="KIG3312" s="384"/>
      <c r="KIH3312" s="384"/>
      <c r="KII3312" s="384"/>
      <c r="KIJ3312" s="384"/>
      <c r="KIK3312" s="384"/>
      <c r="KIL3312" s="384"/>
      <c r="KIM3312" s="384"/>
      <c r="KIN3312" s="384"/>
      <c r="KIO3312" s="384"/>
      <c r="KIP3312" s="384"/>
      <c r="KIQ3312" s="384"/>
      <c r="KIR3312" s="384"/>
      <c r="KIS3312" s="384"/>
      <c r="KIT3312" s="384"/>
      <c r="KIU3312" s="384"/>
      <c r="KIV3312" s="384"/>
      <c r="KIW3312" s="384"/>
      <c r="KIX3312" s="384"/>
      <c r="KIY3312" s="384"/>
      <c r="KIZ3312" s="384"/>
      <c r="KJA3312" s="384"/>
      <c r="KJB3312" s="384"/>
      <c r="KJC3312" s="384"/>
      <c r="KJD3312" s="384"/>
      <c r="KJE3312" s="384"/>
      <c r="KJF3312" s="384"/>
      <c r="KJG3312" s="384"/>
      <c r="KJH3312" s="384"/>
      <c r="KJI3312" s="384"/>
      <c r="KJJ3312" s="384"/>
      <c r="KJK3312" s="384"/>
      <c r="KJL3312" s="384"/>
      <c r="KJM3312" s="384"/>
      <c r="KJN3312" s="384"/>
      <c r="KJO3312" s="384"/>
      <c r="KJP3312" s="384"/>
      <c r="KJQ3312" s="384"/>
      <c r="KJR3312" s="384"/>
      <c r="KJS3312" s="384"/>
      <c r="KJT3312" s="384"/>
      <c r="KJU3312" s="384"/>
      <c r="KJV3312" s="384"/>
      <c r="KJW3312" s="384"/>
      <c r="KJX3312" s="384"/>
      <c r="KJY3312" s="384"/>
      <c r="KJZ3312" s="384"/>
      <c r="KKA3312" s="384"/>
      <c r="KKB3312" s="384"/>
      <c r="KKC3312" s="384"/>
      <c r="KKD3312" s="384"/>
      <c r="KKE3312" s="384"/>
      <c r="KKF3312" s="384"/>
      <c r="KKG3312" s="384"/>
      <c r="KKH3312" s="384"/>
      <c r="KKI3312" s="384"/>
      <c r="KKJ3312" s="384"/>
      <c r="KKK3312" s="384"/>
      <c r="KKL3312" s="384"/>
      <c r="KKM3312" s="384"/>
      <c r="KKN3312" s="384"/>
      <c r="KKO3312" s="384"/>
      <c r="KKP3312" s="384"/>
      <c r="KKQ3312" s="384"/>
      <c r="KKR3312" s="384"/>
      <c r="KKS3312" s="384"/>
      <c r="KKT3312" s="384"/>
      <c r="KKU3312" s="384"/>
      <c r="KKV3312" s="384"/>
      <c r="KKW3312" s="384"/>
      <c r="KKX3312" s="384"/>
      <c r="KKY3312" s="384"/>
      <c r="KKZ3312" s="384"/>
      <c r="KLA3312" s="384"/>
      <c r="KLB3312" s="384"/>
      <c r="KLC3312" s="384"/>
      <c r="KLD3312" s="384"/>
      <c r="KLE3312" s="384"/>
      <c r="KLF3312" s="384"/>
      <c r="KLG3312" s="384"/>
      <c r="KLH3312" s="384"/>
      <c r="KLI3312" s="384"/>
      <c r="KLJ3312" s="384"/>
      <c r="KLK3312" s="384"/>
      <c r="KLL3312" s="384"/>
      <c r="KLM3312" s="384"/>
      <c r="KLN3312" s="384"/>
      <c r="KLO3312" s="384"/>
      <c r="KLP3312" s="384"/>
      <c r="KLQ3312" s="384"/>
      <c r="KLR3312" s="384"/>
      <c r="KLS3312" s="384"/>
      <c r="KLT3312" s="384"/>
      <c r="KLU3312" s="384"/>
      <c r="KLV3312" s="384"/>
      <c r="KLW3312" s="384"/>
      <c r="KLX3312" s="384"/>
      <c r="KLY3312" s="384"/>
      <c r="KLZ3312" s="384"/>
      <c r="KMA3312" s="384"/>
      <c r="KMB3312" s="384"/>
      <c r="KMC3312" s="384"/>
      <c r="KMD3312" s="384"/>
      <c r="KME3312" s="384"/>
      <c r="KMF3312" s="384"/>
      <c r="KMG3312" s="384"/>
      <c r="KMH3312" s="384"/>
      <c r="KMI3312" s="384"/>
      <c r="KMJ3312" s="384"/>
      <c r="KMK3312" s="384"/>
      <c r="KML3312" s="384"/>
      <c r="KMM3312" s="384"/>
      <c r="KMN3312" s="384"/>
      <c r="KMO3312" s="384"/>
      <c r="KMP3312" s="384"/>
      <c r="KMQ3312" s="384"/>
      <c r="KMR3312" s="384"/>
      <c r="KMS3312" s="384"/>
      <c r="KMT3312" s="384"/>
      <c r="KMU3312" s="384"/>
      <c r="KMV3312" s="384"/>
      <c r="KMW3312" s="384"/>
      <c r="KMX3312" s="384"/>
      <c r="KMY3312" s="384"/>
      <c r="KMZ3312" s="384"/>
      <c r="KNA3312" s="384"/>
      <c r="KNB3312" s="384"/>
      <c r="KNC3312" s="384"/>
      <c r="KND3312" s="384"/>
      <c r="KNE3312" s="384"/>
      <c r="KNF3312" s="384"/>
      <c r="KNG3312" s="384"/>
      <c r="KNH3312" s="384"/>
      <c r="KNI3312" s="384"/>
      <c r="KNJ3312" s="384"/>
      <c r="KNK3312" s="384"/>
      <c r="KNL3312" s="384"/>
      <c r="KNM3312" s="384"/>
      <c r="KNN3312" s="384"/>
      <c r="KNO3312" s="384"/>
      <c r="KNP3312" s="384"/>
      <c r="KNQ3312" s="384"/>
      <c r="KNR3312" s="384"/>
      <c r="KNS3312" s="384"/>
      <c r="KNT3312" s="384"/>
      <c r="KNU3312" s="384"/>
      <c r="KNV3312" s="384"/>
      <c r="KNW3312" s="384"/>
      <c r="KNX3312" s="384"/>
      <c r="KNY3312" s="384"/>
      <c r="KNZ3312" s="384"/>
      <c r="KOA3312" s="384"/>
      <c r="KOB3312" s="384"/>
      <c r="KOC3312" s="384"/>
      <c r="KOD3312" s="384"/>
      <c r="KOE3312" s="384"/>
      <c r="KOF3312" s="384"/>
      <c r="KOG3312" s="384"/>
      <c r="KOH3312" s="384"/>
      <c r="KOI3312" s="384"/>
      <c r="KOJ3312" s="384"/>
      <c r="KOK3312" s="384"/>
      <c r="KOL3312" s="384"/>
      <c r="KOM3312" s="384"/>
      <c r="KON3312" s="384"/>
      <c r="KOO3312" s="384"/>
      <c r="KOP3312" s="384"/>
      <c r="KOQ3312" s="384"/>
      <c r="KOR3312" s="384"/>
      <c r="KOS3312" s="384"/>
      <c r="KOT3312" s="384"/>
      <c r="KOU3312" s="384"/>
      <c r="KOV3312" s="384"/>
      <c r="KOW3312" s="384"/>
      <c r="KOX3312" s="384"/>
      <c r="KOY3312" s="384"/>
      <c r="KOZ3312" s="384"/>
      <c r="KPA3312" s="384"/>
      <c r="KPB3312" s="384"/>
      <c r="KPC3312" s="384"/>
      <c r="KPD3312" s="384"/>
      <c r="KPE3312" s="384"/>
      <c r="KPF3312" s="384"/>
      <c r="KPG3312" s="384"/>
      <c r="KPH3312" s="384"/>
      <c r="KPI3312" s="384"/>
      <c r="KPJ3312" s="384"/>
      <c r="KPK3312" s="384"/>
      <c r="KPL3312" s="384"/>
      <c r="KPM3312" s="384"/>
      <c r="KPN3312" s="384"/>
      <c r="KPO3312" s="384"/>
      <c r="KPP3312" s="384"/>
      <c r="KPQ3312" s="384"/>
      <c r="KPR3312" s="384"/>
      <c r="KPS3312" s="384"/>
      <c r="KPT3312" s="384"/>
      <c r="KPU3312" s="384"/>
      <c r="KPV3312" s="384"/>
      <c r="KPW3312" s="384"/>
      <c r="KPX3312" s="384"/>
      <c r="KPY3312" s="384"/>
      <c r="KPZ3312" s="384"/>
      <c r="KQA3312" s="384"/>
      <c r="KQB3312" s="384"/>
      <c r="KQC3312" s="384"/>
      <c r="KQD3312" s="384"/>
      <c r="KQE3312" s="384"/>
      <c r="KQF3312" s="384"/>
      <c r="KQG3312" s="384"/>
      <c r="KQH3312" s="384"/>
      <c r="KQI3312" s="384"/>
      <c r="KQJ3312" s="384"/>
      <c r="KQK3312" s="384"/>
      <c r="KQL3312" s="384"/>
      <c r="KQM3312" s="384"/>
      <c r="KQN3312" s="384"/>
      <c r="KQO3312" s="384"/>
      <c r="KQP3312" s="384"/>
      <c r="KQQ3312" s="384"/>
      <c r="KQR3312" s="384"/>
      <c r="KQS3312" s="384"/>
      <c r="KQT3312" s="384"/>
      <c r="KQU3312" s="384"/>
      <c r="KQV3312" s="384"/>
      <c r="KQW3312" s="384"/>
      <c r="KQX3312" s="384"/>
      <c r="KQY3312" s="384"/>
      <c r="KQZ3312" s="384"/>
      <c r="KRA3312" s="384"/>
      <c r="KRB3312" s="384"/>
      <c r="KRC3312" s="384"/>
      <c r="KRD3312" s="384"/>
      <c r="KRE3312" s="384"/>
      <c r="KRF3312" s="384"/>
      <c r="KRG3312" s="384"/>
      <c r="KRH3312" s="384"/>
      <c r="KRI3312" s="384"/>
      <c r="KRJ3312" s="384"/>
      <c r="KRK3312" s="384"/>
      <c r="KRL3312" s="384"/>
      <c r="KRM3312" s="384"/>
      <c r="KRN3312" s="384"/>
      <c r="KRO3312" s="384"/>
      <c r="KRP3312" s="384"/>
      <c r="KRQ3312" s="384"/>
      <c r="KRR3312" s="384"/>
      <c r="KRS3312" s="384"/>
      <c r="KRT3312" s="384"/>
      <c r="KRU3312" s="384"/>
      <c r="KRV3312" s="384"/>
      <c r="KRW3312" s="384"/>
      <c r="KRX3312" s="384"/>
      <c r="KRY3312" s="384"/>
      <c r="KRZ3312" s="384"/>
      <c r="KSA3312" s="384"/>
      <c r="KSB3312" s="384"/>
      <c r="KSC3312" s="384"/>
      <c r="KSD3312" s="384"/>
      <c r="KSE3312" s="384"/>
      <c r="KSF3312" s="384"/>
      <c r="KSG3312" s="384"/>
      <c r="KSH3312" s="384"/>
      <c r="KSI3312" s="384"/>
      <c r="KSJ3312" s="384"/>
      <c r="KSK3312" s="384"/>
      <c r="KSL3312" s="384"/>
      <c r="KSM3312" s="384"/>
      <c r="KSN3312" s="384"/>
      <c r="KSO3312" s="384"/>
      <c r="KSP3312" s="384"/>
      <c r="KSQ3312" s="384"/>
      <c r="KSR3312" s="384"/>
      <c r="KSS3312" s="384"/>
      <c r="KST3312" s="384"/>
      <c r="KSU3312" s="384"/>
      <c r="KSV3312" s="384"/>
      <c r="KSW3312" s="384"/>
      <c r="KSX3312" s="384"/>
      <c r="KSY3312" s="384"/>
      <c r="KSZ3312" s="384"/>
      <c r="KTA3312" s="384"/>
      <c r="KTB3312" s="384"/>
      <c r="KTC3312" s="384"/>
      <c r="KTD3312" s="384"/>
      <c r="KTE3312" s="384"/>
      <c r="KTF3312" s="384"/>
      <c r="KTG3312" s="384"/>
      <c r="KTH3312" s="384"/>
      <c r="KTI3312" s="384"/>
      <c r="KTJ3312" s="384"/>
      <c r="KTK3312" s="384"/>
      <c r="KTL3312" s="384"/>
      <c r="KTM3312" s="384"/>
      <c r="KTN3312" s="384"/>
      <c r="KTO3312" s="384"/>
      <c r="KTP3312" s="384"/>
      <c r="KTQ3312" s="384"/>
      <c r="KTR3312" s="384"/>
      <c r="KTS3312" s="384"/>
      <c r="KTT3312" s="384"/>
      <c r="KTU3312" s="384"/>
      <c r="KTV3312" s="384"/>
      <c r="KTW3312" s="384"/>
      <c r="KTX3312" s="384"/>
      <c r="KTY3312" s="384"/>
      <c r="KTZ3312" s="384"/>
      <c r="KUA3312" s="384"/>
      <c r="KUB3312" s="384"/>
      <c r="KUC3312" s="384"/>
      <c r="KUD3312" s="384"/>
      <c r="KUE3312" s="384"/>
      <c r="KUF3312" s="384"/>
      <c r="KUG3312" s="384"/>
      <c r="KUH3312" s="384"/>
      <c r="KUI3312" s="384"/>
      <c r="KUJ3312" s="384"/>
      <c r="KUK3312" s="384"/>
      <c r="KUL3312" s="384"/>
      <c r="KUM3312" s="384"/>
      <c r="KUN3312" s="384"/>
      <c r="KUO3312" s="384"/>
      <c r="KUP3312" s="384"/>
      <c r="KUQ3312" s="384"/>
      <c r="KUR3312" s="384"/>
      <c r="KUS3312" s="384"/>
      <c r="KUT3312" s="384"/>
      <c r="KUU3312" s="384"/>
      <c r="KUV3312" s="384"/>
      <c r="KUW3312" s="384"/>
      <c r="KUX3312" s="384"/>
      <c r="KUY3312" s="384"/>
      <c r="KUZ3312" s="384"/>
      <c r="KVA3312" s="384"/>
      <c r="KVB3312" s="384"/>
      <c r="KVC3312" s="384"/>
      <c r="KVD3312" s="384"/>
      <c r="KVE3312" s="384"/>
      <c r="KVF3312" s="384"/>
      <c r="KVG3312" s="384"/>
      <c r="KVH3312" s="384"/>
      <c r="KVI3312" s="384"/>
      <c r="KVJ3312" s="384"/>
      <c r="KVK3312" s="384"/>
      <c r="KVL3312" s="384"/>
      <c r="KVM3312" s="384"/>
      <c r="KVN3312" s="384"/>
      <c r="KVO3312" s="384"/>
      <c r="KVP3312" s="384"/>
      <c r="KVQ3312" s="384"/>
      <c r="KVR3312" s="384"/>
      <c r="KVS3312" s="384"/>
      <c r="KVT3312" s="384"/>
      <c r="KVU3312" s="384"/>
      <c r="KVV3312" s="384"/>
      <c r="KVW3312" s="384"/>
      <c r="KVX3312" s="384"/>
      <c r="KVY3312" s="384"/>
      <c r="KVZ3312" s="384"/>
      <c r="KWA3312" s="384"/>
      <c r="KWB3312" s="384"/>
      <c r="KWC3312" s="384"/>
      <c r="KWD3312" s="384"/>
      <c r="KWE3312" s="384"/>
      <c r="KWF3312" s="384"/>
      <c r="KWG3312" s="384"/>
      <c r="KWH3312" s="384"/>
      <c r="KWI3312" s="384"/>
      <c r="KWJ3312" s="384"/>
      <c r="KWK3312" s="384"/>
      <c r="KWL3312" s="384"/>
      <c r="KWM3312" s="384"/>
      <c r="KWN3312" s="384"/>
      <c r="KWO3312" s="384"/>
      <c r="KWP3312" s="384"/>
      <c r="KWQ3312" s="384"/>
      <c r="KWR3312" s="384"/>
      <c r="KWS3312" s="384"/>
      <c r="KWT3312" s="384"/>
      <c r="KWU3312" s="384"/>
      <c r="KWV3312" s="384"/>
      <c r="KWW3312" s="384"/>
      <c r="KWX3312" s="384"/>
      <c r="KWY3312" s="384"/>
      <c r="KWZ3312" s="384"/>
      <c r="KXA3312" s="384"/>
      <c r="KXB3312" s="384"/>
      <c r="KXC3312" s="384"/>
      <c r="KXD3312" s="384"/>
      <c r="KXE3312" s="384"/>
      <c r="KXF3312" s="384"/>
      <c r="KXG3312" s="384"/>
      <c r="KXH3312" s="384"/>
      <c r="KXI3312" s="384"/>
      <c r="KXJ3312" s="384"/>
      <c r="KXK3312" s="384"/>
      <c r="KXL3312" s="384"/>
      <c r="KXM3312" s="384"/>
      <c r="KXN3312" s="384"/>
      <c r="KXO3312" s="384"/>
      <c r="KXP3312" s="384"/>
      <c r="KXQ3312" s="384"/>
      <c r="KXR3312" s="384"/>
      <c r="KXS3312" s="384"/>
      <c r="KXT3312" s="384"/>
      <c r="KXU3312" s="384"/>
      <c r="KXV3312" s="384"/>
      <c r="KXW3312" s="384"/>
      <c r="KXX3312" s="384"/>
      <c r="KXY3312" s="384"/>
      <c r="KXZ3312" s="384"/>
      <c r="KYA3312" s="384"/>
      <c r="KYB3312" s="384"/>
      <c r="KYC3312" s="384"/>
      <c r="KYD3312" s="384"/>
      <c r="KYE3312" s="384"/>
      <c r="KYF3312" s="384"/>
      <c r="KYG3312" s="384"/>
      <c r="KYH3312" s="384"/>
      <c r="KYI3312" s="384"/>
      <c r="KYJ3312" s="384"/>
      <c r="KYK3312" s="384"/>
      <c r="KYL3312" s="384"/>
      <c r="KYM3312" s="384"/>
      <c r="KYN3312" s="384"/>
      <c r="KYO3312" s="384"/>
      <c r="KYP3312" s="384"/>
      <c r="KYQ3312" s="384"/>
      <c r="KYR3312" s="384"/>
      <c r="KYS3312" s="384"/>
      <c r="KYT3312" s="384"/>
      <c r="KYU3312" s="384"/>
      <c r="KYV3312" s="384"/>
      <c r="KYW3312" s="384"/>
      <c r="KYX3312" s="384"/>
      <c r="KYY3312" s="384"/>
      <c r="KYZ3312" s="384"/>
      <c r="KZA3312" s="384"/>
      <c r="KZB3312" s="384"/>
      <c r="KZC3312" s="384"/>
      <c r="KZD3312" s="384"/>
      <c r="KZE3312" s="384"/>
      <c r="KZF3312" s="384"/>
      <c r="KZG3312" s="384"/>
      <c r="KZH3312" s="384"/>
      <c r="KZI3312" s="384"/>
      <c r="KZJ3312" s="384"/>
      <c r="KZK3312" s="384"/>
      <c r="KZL3312" s="384"/>
      <c r="KZM3312" s="384"/>
      <c r="KZN3312" s="384"/>
      <c r="KZO3312" s="384"/>
      <c r="KZP3312" s="384"/>
      <c r="KZQ3312" s="384"/>
      <c r="KZR3312" s="384"/>
      <c r="KZS3312" s="384"/>
      <c r="KZT3312" s="384"/>
      <c r="KZU3312" s="384"/>
      <c r="KZV3312" s="384"/>
      <c r="KZW3312" s="384"/>
      <c r="KZX3312" s="384"/>
      <c r="KZY3312" s="384"/>
      <c r="KZZ3312" s="384"/>
      <c r="LAA3312" s="384"/>
      <c r="LAB3312" s="384"/>
      <c r="LAC3312" s="384"/>
      <c r="LAD3312" s="384"/>
      <c r="LAE3312" s="384"/>
      <c r="LAF3312" s="384"/>
      <c r="LAG3312" s="384"/>
      <c r="LAH3312" s="384"/>
      <c r="LAI3312" s="384"/>
      <c r="LAJ3312" s="384"/>
      <c r="LAK3312" s="384"/>
      <c r="LAL3312" s="384"/>
      <c r="LAM3312" s="384"/>
      <c r="LAN3312" s="384"/>
      <c r="LAO3312" s="384"/>
      <c r="LAP3312" s="384"/>
      <c r="LAQ3312" s="384"/>
      <c r="LAR3312" s="384"/>
      <c r="LAS3312" s="384"/>
      <c r="LAT3312" s="384"/>
      <c r="LAU3312" s="384"/>
      <c r="LAV3312" s="384"/>
      <c r="LAW3312" s="384"/>
      <c r="LAX3312" s="384"/>
      <c r="LAY3312" s="384"/>
      <c r="LAZ3312" s="384"/>
      <c r="LBA3312" s="384"/>
      <c r="LBB3312" s="384"/>
      <c r="LBC3312" s="384"/>
      <c r="LBD3312" s="384"/>
      <c r="LBE3312" s="384"/>
      <c r="LBF3312" s="384"/>
      <c r="LBG3312" s="384"/>
      <c r="LBH3312" s="384"/>
      <c r="LBI3312" s="384"/>
      <c r="LBJ3312" s="384"/>
      <c r="LBK3312" s="384"/>
      <c r="LBL3312" s="384"/>
      <c r="LBM3312" s="384"/>
      <c r="LBN3312" s="384"/>
      <c r="LBO3312" s="384"/>
      <c r="LBP3312" s="384"/>
      <c r="LBQ3312" s="384"/>
      <c r="LBR3312" s="384"/>
      <c r="LBS3312" s="384"/>
      <c r="LBT3312" s="384"/>
      <c r="LBU3312" s="384"/>
      <c r="LBV3312" s="384"/>
      <c r="LBW3312" s="384"/>
      <c r="LBX3312" s="384"/>
      <c r="LBY3312" s="384"/>
      <c r="LBZ3312" s="384"/>
      <c r="LCA3312" s="384"/>
      <c r="LCB3312" s="384"/>
      <c r="LCC3312" s="384"/>
      <c r="LCD3312" s="384"/>
      <c r="LCE3312" s="384"/>
      <c r="LCF3312" s="384"/>
      <c r="LCG3312" s="384"/>
      <c r="LCH3312" s="384"/>
      <c r="LCI3312" s="384"/>
      <c r="LCJ3312" s="384"/>
      <c r="LCK3312" s="384"/>
      <c r="LCL3312" s="384"/>
      <c r="LCM3312" s="384"/>
      <c r="LCN3312" s="384"/>
      <c r="LCO3312" s="384"/>
      <c r="LCP3312" s="384"/>
      <c r="LCQ3312" s="384"/>
      <c r="LCR3312" s="384"/>
      <c r="LCS3312" s="384"/>
      <c r="LCT3312" s="384"/>
      <c r="LCU3312" s="384"/>
      <c r="LCV3312" s="384"/>
      <c r="LCW3312" s="384"/>
      <c r="LCX3312" s="384"/>
      <c r="LCY3312" s="384"/>
      <c r="LCZ3312" s="384"/>
      <c r="LDA3312" s="384"/>
      <c r="LDB3312" s="384"/>
      <c r="LDC3312" s="384"/>
      <c r="LDD3312" s="384"/>
      <c r="LDE3312" s="384"/>
      <c r="LDF3312" s="384"/>
      <c r="LDG3312" s="384"/>
      <c r="LDH3312" s="384"/>
      <c r="LDI3312" s="384"/>
      <c r="LDJ3312" s="384"/>
      <c r="LDK3312" s="384"/>
      <c r="LDL3312" s="384"/>
      <c r="LDM3312" s="384"/>
      <c r="LDN3312" s="384"/>
      <c r="LDO3312" s="384"/>
      <c r="LDP3312" s="384"/>
      <c r="LDQ3312" s="384"/>
      <c r="LDR3312" s="384"/>
      <c r="LDS3312" s="384"/>
      <c r="LDT3312" s="384"/>
      <c r="LDU3312" s="384"/>
      <c r="LDV3312" s="384"/>
      <c r="LDW3312" s="384"/>
      <c r="LDX3312" s="384"/>
      <c r="LDY3312" s="384"/>
      <c r="LDZ3312" s="384"/>
      <c r="LEA3312" s="384"/>
      <c r="LEB3312" s="384"/>
      <c r="LEC3312" s="384"/>
      <c r="LED3312" s="384"/>
      <c r="LEE3312" s="384"/>
      <c r="LEF3312" s="384"/>
      <c r="LEG3312" s="384"/>
      <c r="LEH3312" s="384"/>
      <c r="LEI3312" s="384"/>
      <c r="LEJ3312" s="384"/>
      <c r="LEK3312" s="384"/>
      <c r="LEL3312" s="384"/>
      <c r="LEM3312" s="384"/>
      <c r="LEN3312" s="384"/>
      <c r="LEO3312" s="384"/>
      <c r="LEP3312" s="384"/>
      <c r="LEQ3312" s="384"/>
      <c r="LER3312" s="384"/>
      <c r="LES3312" s="384"/>
      <c r="LET3312" s="384"/>
      <c r="LEU3312" s="384"/>
      <c r="LEV3312" s="384"/>
      <c r="LEW3312" s="384"/>
      <c r="LEX3312" s="384"/>
      <c r="LEY3312" s="384"/>
      <c r="LEZ3312" s="384"/>
      <c r="LFA3312" s="384"/>
      <c r="LFB3312" s="384"/>
      <c r="LFC3312" s="384"/>
      <c r="LFD3312" s="384"/>
      <c r="LFE3312" s="384"/>
      <c r="LFF3312" s="384"/>
      <c r="LFG3312" s="384"/>
      <c r="LFH3312" s="384"/>
      <c r="LFI3312" s="384"/>
      <c r="LFJ3312" s="384"/>
      <c r="LFK3312" s="384"/>
      <c r="LFL3312" s="384"/>
      <c r="LFM3312" s="384"/>
      <c r="LFN3312" s="384"/>
      <c r="LFO3312" s="384"/>
      <c r="LFP3312" s="384"/>
      <c r="LFQ3312" s="384"/>
      <c r="LFR3312" s="384"/>
      <c r="LFS3312" s="384"/>
      <c r="LFT3312" s="384"/>
      <c r="LFU3312" s="384"/>
      <c r="LFV3312" s="384"/>
      <c r="LFW3312" s="384"/>
      <c r="LFX3312" s="384"/>
      <c r="LFY3312" s="384"/>
      <c r="LFZ3312" s="384"/>
      <c r="LGA3312" s="384"/>
      <c r="LGB3312" s="384"/>
      <c r="LGC3312" s="384"/>
      <c r="LGD3312" s="384"/>
      <c r="LGE3312" s="384"/>
      <c r="LGF3312" s="384"/>
      <c r="LGG3312" s="384"/>
      <c r="LGH3312" s="384"/>
      <c r="LGI3312" s="384"/>
      <c r="LGJ3312" s="384"/>
      <c r="LGK3312" s="384"/>
      <c r="LGL3312" s="384"/>
      <c r="LGM3312" s="384"/>
      <c r="LGN3312" s="384"/>
      <c r="LGO3312" s="384"/>
      <c r="LGP3312" s="384"/>
      <c r="LGQ3312" s="384"/>
      <c r="LGR3312" s="384"/>
      <c r="LGS3312" s="384"/>
      <c r="LGT3312" s="384"/>
      <c r="LGU3312" s="384"/>
      <c r="LGV3312" s="384"/>
      <c r="LGW3312" s="384"/>
      <c r="LGX3312" s="384"/>
      <c r="LGY3312" s="384"/>
      <c r="LGZ3312" s="384"/>
      <c r="LHA3312" s="384"/>
      <c r="LHB3312" s="384"/>
      <c r="LHC3312" s="384"/>
      <c r="LHD3312" s="384"/>
      <c r="LHE3312" s="384"/>
      <c r="LHF3312" s="384"/>
      <c r="LHG3312" s="384"/>
      <c r="LHH3312" s="384"/>
      <c r="LHI3312" s="384"/>
      <c r="LHJ3312" s="384"/>
      <c r="LHK3312" s="384"/>
      <c r="LHL3312" s="384"/>
      <c r="LHM3312" s="384"/>
      <c r="LHN3312" s="384"/>
      <c r="LHO3312" s="384"/>
      <c r="LHP3312" s="384"/>
      <c r="LHQ3312" s="384"/>
      <c r="LHR3312" s="384"/>
      <c r="LHS3312" s="384"/>
      <c r="LHT3312" s="384"/>
      <c r="LHU3312" s="384"/>
      <c r="LHV3312" s="384"/>
      <c r="LHW3312" s="384"/>
      <c r="LHX3312" s="384"/>
      <c r="LHY3312" s="384"/>
      <c r="LHZ3312" s="384"/>
      <c r="LIA3312" s="384"/>
      <c r="LIB3312" s="384"/>
      <c r="LIC3312" s="384"/>
      <c r="LID3312" s="384"/>
      <c r="LIE3312" s="384"/>
      <c r="LIF3312" s="384"/>
      <c r="LIG3312" s="384"/>
      <c r="LIH3312" s="384"/>
      <c r="LII3312" s="384"/>
      <c r="LIJ3312" s="384"/>
      <c r="LIK3312" s="384"/>
      <c r="LIL3312" s="384"/>
      <c r="LIM3312" s="384"/>
      <c r="LIN3312" s="384"/>
      <c r="LIO3312" s="384"/>
      <c r="LIP3312" s="384"/>
      <c r="LIQ3312" s="384"/>
      <c r="LIR3312" s="384"/>
      <c r="LIS3312" s="384"/>
      <c r="LIT3312" s="384"/>
      <c r="LIU3312" s="384"/>
      <c r="LIV3312" s="384"/>
      <c r="LIW3312" s="384"/>
      <c r="LIX3312" s="384"/>
      <c r="LIY3312" s="384"/>
      <c r="LIZ3312" s="384"/>
      <c r="LJA3312" s="384"/>
      <c r="LJB3312" s="384"/>
      <c r="LJC3312" s="384"/>
      <c r="LJD3312" s="384"/>
      <c r="LJE3312" s="384"/>
      <c r="LJF3312" s="384"/>
      <c r="LJG3312" s="384"/>
      <c r="LJH3312" s="384"/>
      <c r="LJI3312" s="384"/>
      <c r="LJJ3312" s="384"/>
      <c r="LJK3312" s="384"/>
      <c r="LJL3312" s="384"/>
      <c r="LJM3312" s="384"/>
      <c r="LJN3312" s="384"/>
      <c r="LJO3312" s="384"/>
      <c r="LJP3312" s="384"/>
      <c r="LJQ3312" s="384"/>
      <c r="LJR3312" s="384"/>
      <c r="LJS3312" s="384"/>
      <c r="LJT3312" s="384"/>
      <c r="LJU3312" s="384"/>
      <c r="LJV3312" s="384"/>
      <c r="LJW3312" s="384"/>
      <c r="LJX3312" s="384"/>
      <c r="LJY3312" s="384"/>
      <c r="LJZ3312" s="384"/>
      <c r="LKA3312" s="384"/>
      <c r="LKB3312" s="384"/>
      <c r="LKC3312" s="384"/>
      <c r="LKD3312" s="384"/>
      <c r="LKE3312" s="384"/>
      <c r="LKF3312" s="384"/>
      <c r="LKG3312" s="384"/>
      <c r="LKH3312" s="384"/>
      <c r="LKI3312" s="384"/>
      <c r="LKJ3312" s="384"/>
      <c r="LKK3312" s="384"/>
      <c r="LKL3312" s="384"/>
      <c r="LKM3312" s="384"/>
      <c r="LKN3312" s="384"/>
      <c r="LKO3312" s="384"/>
      <c r="LKP3312" s="384"/>
      <c r="LKQ3312" s="384"/>
      <c r="LKR3312" s="384"/>
      <c r="LKS3312" s="384"/>
      <c r="LKT3312" s="384"/>
      <c r="LKU3312" s="384"/>
      <c r="LKV3312" s="384"/>
      <c r="LKW3312" s="384"/>
      <c r="LKX3312" s="384"/>
      <c r="LKY3312" s="384"/>
      <c r="LKZ3312" s="384"/>
      <c r="LLA3312" s="384"/>
      <c r="LLB3312" s="384"/>
      <c r="LLC3312" s="384"/>
      <c r="LLD3312" s="384"/>
      <c r="LLE3312" s="384"/>
      <c r="LLF3312" s="384"/>
      <c r="LLG3312" s="384"/>
      <c r="LLH3312" s="384"/>
      <c r="LLI3312" s="384"/>
      <c r="LLJ3312" s="384"/>
      <c r="LLK3312" s="384"/>
      <c r="LLL3312" s="384"/>
      <c r="LLM3312" s="384"/>
      <c r="LLN3312" s="384"/>
      <c r="LLO3312" s="384"/>
      <c r="LLP3312" s="384"/>
      <c r="LLQ3312" s="384"/>
      <c r="LLR3312" s="384"/>
      <c r="LLS3312" s="384"/>
      <c r="LLT3312" s="384"/>
      <c r="LLU3312" s="384"/>
      <c r="LLV3312" s="384"/>
      <c r="LLW3312" s="384"/>
      <c r="LLX3312" s="384"/>
      <c r="LLY3312" s="384"/>
      <c r="LLZ3312" s="384"/>
      <c r="LMA3312" s="384"/>
      <c r="LMB3312" s="384"/>
      <c r="LMC3312" s="384"/>
      <c r="LMD3312" s="384"/>
      <c r="LME3312" s="384"/>
      <c r="LMF3312" s="384"/>
      <c r="LMG3312" s="384"/>
      <c r="LMH3312" s="384"/>
      <c r="LMI3312" s="384"/>
      <c r="LMJ3312" s="384"/>
      <c r="LMK3312" s="384"/>
      <c r="LML3312" s="384"/>
      <c r="LMM3312" s="384"/>
      <c r="LMN3312" s="384"/>
      <c r="LMO3312" s="384"/>
      <c r="LMP3312" s="384"/>
      <c r="LMQ3312" s="384"/>
      <c r="LMR3312" s="384"/>
      <c r="LMS3312" s="384"/>
      <c r="LMT3312" s="384"/>
      <c r="LMU3312" s="384"/>
      <c r="LMV3312" s="384"/>
      <c r="LMW3312" s="384"/>
      <c r="LMX3312" s="384"/>
      <c r="LMY3312" s="384"/>
      <c r="LMZ3312" s="384"/>
      <c r="LNA3312" s="384"/>
      <c r="LNB3312" s="384"/>
      <c r="LNC3312" s="384"/>
      <c r="LND3312" s="384"/>
      <c r="LNE3312" s="384"/>
      <c r="LNF3312" s="384"/>
      <c r="LNG3312" s="384"/>
      <c r="LNH3312" s="384"/>
      <c r="LNI3312" s="384"/>
      <c r="LNJ3312" s="384"/>
      <c r="LNK3312" s="384"/>
      <c r="LNL3312" s="384"/>
      <c r="LNM3312" s="384"/>
      <c r="LNN3312" s="384"/>
      <c r="LNO3312" s="384"/>
      <c r="LNP3312" s="384"/>
      <c r="LNQ3312" s="384"/>
      <c r="LNR3312" s="384"/>
      <c r="LNS3312" s="384"/>
      <c r="LNT3312" s="384"/>
      <c r="LNU3312" s="384"/>
      <c r="LNV3312" s="384"/>
      <c r="LNW3312" s="384"/>
      <c r="LNX3312" s="384"/>
      <c r="LNY3312" s="384"/>
      <c r="LNZ3312" s="384"/>
      <c r="LOA3312" s="384"/>
      <c r="LOB3312" s="384"/>
      <c r="LOC3312" s="384"/>
      <c r="LOD3312" s="384"/>
      <c r="LOE3312" s="384"/>
      <c r="LOF3312" s="384"/>
      <c r="LOG3312" s="384"/>
      <c r="LOH3312" s="384"/>
      <c r="LOI3312" s="384"/>
      <c r="LOJ3312" s="384"/>
      <c r="LOK3312" s="384"/>
      <c r="LOL3312" s="384"/>
      <c r="LOM3312" s="384"/>
      <c r="LON3312" s="384"/>
      <c r="LOO3312" s="384"/>
      <c r="LOP3312" s="384"/>
      <c r="LOQ3312" s="384"/>
      <c r="LOR3312" s="384"/>
      <c r="LOS3312" s="384"/>
      <c r="LOT3312" s="384"/>
      <c r="LOU3312" s="384"/>
      <c r="LOV3312" s="384"/>
      <c r="LOW3312" s="384"/>
      <c r="LOX3312" s="384"/>
      <c r="LOY3312" s="384"/>
      <c r="LOZ3312" s="384"/>
      <c r="LPA3312" s="384"/>
      <c r="LPB3312" s="384"/>
      <c r="LPC3312" s="384"/>
      <c r="LPD3312" s="384"/>
      <c r="LPE3312" s="384"/>
      <c r="LPF3312" s="384"/>
      <c r="LPG3312" s="384"/>
      <c r="LPH3312" s="384"/>
      <c r="LPI3312" s="384"/>
      <c r="LPJ3312" s="384"/>
      <c r="LPK3312" s="384"/>
      <c r="LPL3312" s="384"/>
      <c r="LPM3312" s="384"/>
      <c r="LPN3312" s="384"/>
      <c r="LPO3312" s="384"/>
      <c r="LPP3312" s="384"/>
      <c r="LPQ3312" s="384"/>
      <c r="LPR3312" s="384"/>
      <c r="LPS3312" s="384"/>
      <c r="LPT3312" s="384"/>
      <c r="LPU3312" s="384"/>
      <c r="LPV3312" s="384"/>
      <c r="LPW3312" s="384"/>
      <c r="LPX3312" s="384"/>
      <c r="LPY3312" s="384"/>
      <c r="LPZ3312" s="384"/>
      <c r="LQA3312" s="384"/>
      <c r="LQB3312" s="384"/>
      <c r="LQC3312" s="384"/>
      <c r="LQD3312" s="384"/>
      <c r="LQE3312" s="384"/>
      <c r="LQF3312" s="384"/>
      <c r="LQG3312" s="384"/>
      <c r="LQH3312" s="384"/>
      <c r="LQI3312" s="384"/>
      <c r="LQJ3312" s="384"/>
      <c r="LQK3312" s="384"/>
      <c r="LQL3312" s="384"/>
      <c r="LQM3312" s="384"/>
      <c r="LQN3312" s="384"/>
      <c r="LQO3312" s="384"/>
      <c r="LQP3312" s="384"/>
      <c r="LQQ3312" s="384"/>
      <c r="LQR3312" s="384"/>
      <c r="LQS3312" s="384"/>
      <c r="LQT3312" s="384"/>
      <c r="LQU3312" s="384"/>
      <c r="LQV3312" s="384"/>
      <c r="LQW3312" s="384"/>
      <c r="LQX3312" s="384"/>
      <c r="LQY3312" s="384"/>
      <c r="LQZ3312" s="384"/>
      <c r="LRA3312" s="384"/>
      <c r="LRB3312" s="384"/>
      <c r="LRC3312" s="384"/>
      <c r="LRD3312" s="384"/>
      <c r="LRE3312" s="384"/>
      <c r="LRF3312" s="384"/>
      <c r="LRG3312" s="384"/>
      <c r="LRH3312" s="384"/>
      <c r="LRI3312" s="384"/>
      <c r="LRJ3312" s="384"/>
      <c r="LRK3312" s="384"/>
      <c r="LRL3312" s="384"/>
      <c r="LRM3312" s="384"/>
      <c r="LRN3312" s="384"/>
      <c r="LRO3312" s="384"/>
      <c r="LRP3312" s="384"/>
      <c r="LRQ3312" s="384"/>
      <c r="LRR3312" s="384"/>
      <c r="LRS3312" s="384"/>
      <c r="LRT3312" s="384"/>
      <c r="LRU3312" s="384"/>
      <c r="LRV3312" s="384"/>
      <c r="LRW3312" s="384"/>
      <c r="LRX3312" s="384"/>
      <c r="LRY3312" s="384"/>
      <c r="LRZ3312" s="384"/>
      <c r="LSA3312" s="384"/>
      <c r="LSB3312" s="384"/>
      <c r="LSC3312" s="384"/>
      <c r="LSD3312" s="384"/>
      <c r="LSE3312" s="384"/>
      <c r="LSF3312" s="384"/>
      <c r="LSG3312" s="384"/>
      <c r="LSH3312" s="384"/>
      <c r="LSI3312" s="384"/>
      <c r="LSJ3312" s="384"/>
      <c r="LSK3312" s="384"/>
      <c r="LSL3312" s="384"/>
      <c r="LSM3312" s="384"/>
      <c r="LSN3312" s="384"/>
      <c r="LSO3312" s="384"/>
      <c r="LSP3312" s="384"/>
      <c r="LSQ3312" s="384"/>
      <c r="LSR3312" s="384"/>
      <c r="LSS3312" s="384"/>
      <c r="LST3312" s="384"/>
      <c r="LSU3312" s="384"/>
      <c r="LSV3312" s="384"/>
      <c r="LSW3312" s="384"/>
      <c r="LSX3312" s="384"/>
      <c r="LSY3312" s="384"/>
      <c r="LSZ3312" s="384"/>
      <c r="LTA3312" s="384"/>
      <c r="LTB3312" s="384"/>
      <c r="LTC3312" s="384"/>
      <c r="LTD3312" s="384"/>
      <c r="LTE3312" s="384"/>
      <c r="LTF3312" s="384"/>
      <c r="LTG3312" s="384"/>
      <c r="LTH3312" s="384"/>
      <c r="LTI3312" s="384"/>
      <c r="LTJ3312" s="384"/>
      <c r="LTK3312" s="384"/>
      <c r="LTL3312" s="384"/>
      <c r="LTM3312" s="384"/>
      <c r="LTN3312" s="384"/>
      <c r="LTO3312" s="384"/>
      <c r="LTP3312" s="384"/>
      <c r="LTQ3312" s="384"/>
      <c r="LTR3312" s="384"/>
      <c r="LTS3312" s="384"/>
      <c r="LTT3312" s="384"/>
      <c r="LTU3312" s="384"/>
      <c r="LTV3312" s="384"/>
      <c r="LTW3312" s="384"/>
      <c r="LTX3312" s="384"/>
      <c r="LTY3312" s="384"/>
      <c r="LTZ3312" s="384"/>
      <c r="LUA3312" s="384"/>
      <c r="LUB3312" s="384"/>
      <c r="LUC3312" s="384"/>
      <c r="LUD3312" s="384"/>
      <c r="LUE3312" s="384"/>
      <c r="LUF3312" s="384"/>
      <c r="LUG3312" s="384"/>
      <c r="LUH3312" s="384"/>
      <c r="LUI3312" s="384"/>
      <c r="LUJ3312" s="384"/>
      <c r="LUK3312" s="384"/>
      <c r="LUL3312" s="384"/>
      <c r="LUM3312" s="384"/>
      <c r="LUN3312" s="384"/>
      <c r="LUO3312" s="384"/>
      <c r="LUP3312" s="384"/>
      <c r="LUQ3312" s="384"/>
      <c r="LUR3312" s="384"/>
      <c r="LUS3312" s="384"/>
      <c r="LUT3312" s="384"/>
      <c r="LUU3312" s="384"/>
      <c r="LUV3312" s="384"/>
      <c r="LUW3312" s="384"/>
      <c r="LUX3312" s="384"/>
      <c r="LUY3312" s="384"/>
      <c r="LUZ3312" s="384"/>
      <c r="LVA3312" s="384"/>
      <c r="LVB3312" s="384"/>
      <c r="LVC3312" s="384"/>
      <c r="LVD3312" s="384"/>
      <c r="LVE3312" s="384"/>
      <c r="LVF3312" s="384"/>
      <c r="LVG3312" s="384"/>
      <c r="LVH3312" s="384"/>
      <c r="LVI3312" s="384"/>
      <c r="LVJ3312" s="384"/>
      <c r="LVK3312" s="384"/>
      <c r="LVL3312" s="384"/>
      <c r="LVM3312" s="384"/>
      <c r="LVN3312" s="384"/>
      <c r="LVO3312" s="384"/>
      <c r="LVP3312" s="384"/>
      <c r="LVQ3312" s="384"/>
      <c r="LVR3312" s="384"/>
      <c r="LVS3312" s="384"/>
      <c r="LVT3312" s="384"/>
      <c r="LVU3312" s="384"/>
      <c r="LVV3312" s="384"/>
      <c r="LVW3312" s="384"/>
      <c r="LVX3312" s="384"/>
      <c r="LVY3312" s="384"/>
      <c r="LVZ3312" s="384"/>
      <c r="LWA3312" s="384"/>
      <c r="LWB3312" s="384"/>
      <c r="LWC3312" s="384"/>
      <c r="LWD3312" s="384"/>
      <c r="LWE3312" s="384"/>
      <c r="LWF3312" s="384"/>
      <c r="LWG3312" s="384"/>
      <c r="LWH3312" s="384"/>
      <c r="LWI3312" s="384"/>
      <c r="LWJ3312" s="384"/>
      <c r="LWK3312" s="384"/>
      <c r="LWL3312" s="384"/>
      <c r="LWM3312" s="384"/>
      <c r="LWN3312" s="384"/>
      <c r="LWO3312" s="384"/>
      <c r="LWP3312" s="384"/>
      <c r="LWQ3312" s="384"/>
      <c r="LWR3312" s="384"/>
      <c r="LWS3312" s="384"/>
      <c r="LWT3312" s="384"/>
      <c r="LWU3312" s="384"/>
      <c r="LWV3312" s="384"/>
      <c r="LWW3312" s="384"/>
      <c r="LWX3312" s="384"/>
      <c r="LWY3312" s="384"/>
      <c r="LWZ3312" s="384"/>
      <c r="LXA3312" s="384"/>
      <c r="LXB3312" s="384"/>
      <c r="LXC3312" s="384"/>
      <c r="LXD3312" s="384"/>
      <c r="LXE3312" s="384"/>
      <c r="LXF3312" s="384"/>
      <c r="LXG3312" s="384"/>
      <c r="LXH3312" s="384"/>
      <c r="LXI3312" s="384"/>
      <c r="LXJ3312" s="384"/>
      <c r="LXK3312" s="384"/>
      <c r="LXL3312" s="384"/>
      <c r="LXM3312" s="384"/>
      <c r="LXN3312" s="384"/>
      <c r="LXO3312" s="384"/>
      <c r="LXP3312" s="384"/>
      <c r="LXQ3312" s="384"/>
      <c r="LXR3312" s="384"/>
      <c r="LXS3312" s="384"/>
      <c r="LXT3312" s="384"/>
      <c r="LXU3312" s="384"/>
      <c r="LXV3312" s="384"/>
      <c r="LXW3312" s="384"/>
      <c r="LXX3312" s="384"/>
      <c r="LXY3312" s="384"/>
      <c r="LXZ3312" s="384"/>
      <c r="LYA3312" s="384"/>
      <c r="LYB3312" s="384"/>
      <c r="LYC3312" s="384"/>
      <c r="LYD3312" s="384"/>
      <c r="LYE3312" s="384"/>
      <c r="LYF3312" s="384"/>
      <c r="LYG3312" s="384"/>
      <c r="LYH3312" s="384"/>
      <c r="LYI3312" s="384"/>
      <c r="LYJ3312" s="384"/>
      <c r="LYK3312" s="384"/>
      <c r="LYL3312" s="384"/>
      <c r="LYM3312" s="384"/>
      <c r="LYN3312" s="384"/>
      <c r="LYO3312" s="384"/>
      <c r="LYP3312" s="384"/>
      <c r="LYQ3312" s="384"/>
      <c r="LYR3312" s="384"/>
      <c r="LYS3312" s="384"/>
      <c r="LYT3312" s="384"/>
      <c r="LYU3312" s="384"/>
      <c r="LYV3312" s="384"/>
      <c r="LYW3312" s="384"/>
      <c r="LYX3312" s="384"/>
      <c r="LYY3312" s="384"/>
      <c r="LYZ3312" s="384"/>
      <c r="LZA3312" s="384"/>
      <c r="LZB3312" s="384"/>
      <c r="LZC3312" s="384"/>
      <c r="LZD3312" s="384"/>
      <c r="LZE3312" s="384"/>
      <c r="LZF3312" s="384"/>
      <c r="LZG3312" s="384"/>
      <c r="LZH3312" s="384"/>
      <c r="LZI3312" s="384"/>
      <c r="LZJ3312" s="384"/>
      <c r="LZK3312" s="384"/>
      <c r="LZL3312" s="384"/>
      <c r="LZM3312" s="384"/>
      <c r="LZN3312" s="384"/>
      <c r="LZO3312" s="384"/>
      <c r="LZP3312" s="384"/>
      <c r="LZQ3312" s="384"/>
      <c r="LZR3312" s="384"/>
      <c r="LZS3312" s="384"/>
      <c r="LZT3312" s="384"/>
      <c r="LZU3312" s="384"/>
      <c r="LZV3312" s="384"/>
      <c r="LZW3312" s="384"/>
      <c r="LZX3312" s="384"/>
      <c r="LZY3312" s="384"/>
      <c r="LZZ3312" s="384"/>
      <c r="MAA3312" s="384"/>
      <c r="MAB3312" s="384"/>
      <c r="MAC3312" s="384"/>
      <c r="MAD3312" s="384"/>
      <c r="MAE3312" s="384"/>
      <c r="MAF3312" s="384"/>
      <c r="MAG3312" s="384"/>
      <c r="MAH3312" s="384"/>
      <c r="MAI3312" s="384"/>
      <c r="MAJ3312" s="384"/>
      <c r="MAK3312" s="384"/>
      <c r="MAL3312" s="384"/>
      <c r="MAM3312" s="384"/>
      <c r="MAN3312" s="384"/>
      <c r="MAO3312" s="384"/>
      <c r="MAP3312" s="384"/>
      <c r="MAQ3312" s="384"/>
      <c r="MAR3312" s="384"/>
      <c r="MAS3312" s="384"/>
      <c r="MAT3312" s="384"/>
      <c r="MAU3312" s="384"/>
      <c r="MAV3312" s="384"/>
      <c r="MAW3312" s="384"/>
      <c r="MAX3312" s="384"/>
      <c r="MAY3312" s="384"/>
      <c r="MAZ3312" s="384"/>
      <c r="MBA3312" s="384"/>
      <c r="MBB3312" s="384"/>
      <c r="MBC3312" s="384"/>
      <c r="MBD3312" s="384"/>
      <c r="MBE3312" s="384"/>
      <c r="MBF3312" s="384"/>
      <c r="MBG3312" s="384"/>
      <c r="MBH3312" s="384"/>
      <c r="MBI3312" s="384"/>
      <c r="MBJ3312" s="384"/>
      <c r="MBK3312" s="384"/>
      <c r="MBL3312" s="384"/>
      <c r="MBM3312" s="384"/>
      <c r="MBN3312" s="384"/>
      <c r="MBO3312" s="384"/>
      <c r="MBP3312" s="384"/>
      <c r="MBQ3312" s="384"/>
      <c r="MBR3312" s="384"/>
      <c r="MBS3312" s="384"/>
      <c r="MBT3312" s="384"/>
      <c r="MBU3312" s="384"/>
      <c r="MBV3312" s="384"/>
      <c r="MBW3312" s="384"/>
      <c r="MBX3312" s="384"/>
      <c r="MBY3312" s="384"/>
      <c r="MBZ3312" s="384"/>
      <c r="MCA3312" s="384"/>
      <c r="MCB3312" s="384"/>
      <c r="MCC3312" s="384"/>
      <c r="MCD3312" s="384"/>
      <c r="MCE3312" s="384"/>
      <c r="MCF3312" s="384"/>
      <c r="MCG3312" s="384"/>
      <c r="MCH3312" s="384"/>
      <c r="MCI3312" s="384"/>
      <c r="MCJ3312" s="384"/>
      <c r="MCK3312" s="384"/>
      <c r="MCL3312" s="384"/>
      <c r="MCM3312" s="384"/>
      <c r="MCN3312" s="384"/>
      <c r="MCO3312" s="384"/>
      <c r="MCP3312" s="384"/>
      <c r="MCQ3312" s="384"/>
      <c r="MCR3312" s="384"/>
      <c r="MCS3312" s="384"/>
      <c r="MCT3312" s="384"/>
      <c r="MCU3312" s="384"/>
      <c r="MCV3312" s="384"/>
      <c r="MCW3312" s="384"/>
      <c r="MCX3312" s="384"/>
      <c r="MCY3312" s="384"/>
      <c r="MCZ3312" s="384"/>
      <c r="MDA3312" s="384"/>
      <c r="MDB3312" s="384"/>
      <c r="MDC3312" s="384"/>
      <c r="MDD3312" s="384"/>
      <c r="MDE3312" s="384"/>
      <c r="MDF3312" s="384"/>
      <c r="MDG3312" s="384"/>
      <c r="MDH3312" s="384"/>
      <c r="MDI3312" s="384"/>
      <c r="MDJ3312" s="384"/>
      <c r="MDK3312" s="384"/>
      <c r="MDL3312" s="384"/>
      <c r="MDM3312" s="384"/>
      <c r="MDN3312" s="384"/>
      <c r="MDO3312" s="384"/>
      <c r="MDP3312" s="384"/>
      <c r="MDQ3312" s="384"/>
      <c r="MDR3312" s="384"/>
      <c r="MDS3312" s="384"/>
      <c r="MDT3312" s="384"/>
      <c r="MDU3312" s="384"/>
      <c r="MDV3312" s="384"/>
      <c r="MDW3312" s="384"/>
      <c r="MDX3312" s="384"/>
      <c r="MDY3312" s="384"/>
      <c r="MDZ3312" s="384"/>
      <c r="MEA3312" s="384"/>
      <c r="MEB3312" s="384"/>
      <c r="MEC3312" s="384"/>
      <c r="MED3312" s="384"/>
      <c r="MEE3312" s="384"/>
      <c r="MEF3312" s="384"/>
      <c r="MEG3312" s="384"/>
      <c r="MEH3312" s="384"/>
      <c r="MEI3312" s="384"/>
      <c r="MEJ3312" s="384"/>
      <c r="MEK3312" s="384"/>
      <c r="MEL3312" s="384"/>
      <c r="MEM3312" s="384"/>
      <c r="MEN3312" s="384"/>
      <c r="MEO3312" s="384"/>
      <c r="MEP3312" s="384"/>
      <c r="MEQ3312" s="384"/>
      <c r="MER3312" s="384"/>
      <c r="MES3312" s="384"/>
      <c r="MET3312" s="384"/>
      <c r="MEU3312" s="384"/>
      <c r="MEV3312" s="384"/>
      <c r="MEW3312" s="384"/>
      <c r="MEX3312" s="384"/>
      <c r="MEY3312" s="384"/>
      <c r="MEZ3312" s="384"/>
      <c r="MFA3312" s="384"/>
      <c r="MFB3312" s="384"/>
      <c r="MFC3312" s="384"/>
      <c r="MFD3312" s="384"/>
      <c r="MFE3312" s="384"/>
      <c r="MFF3312" s="384"/>
      <c r="MFG3312" s="384"/>
      <c r="MFH3312" s="384"/>
      <c r="MFI3312" s="384"/>
      <c r="MFJ3312" s="384"/>
      <c r="MFK3312" s="384"/>
      <c r="MFL3312" s="384"/>
      <c r="MFM3312" s="384"/>
      <c r="MFN3312" s="384"/>
      <c r="MFO3312" s="384"/>
      <c r="MFP3312" s="384"/>
      <c r="MFQ3312" s="384"/>
      <c r="MFR3312" s="384"/>
      <c r="MFS3312" s="384"/>
      <c r="MFT3312" s="384"/>
      <c r="MFU3312" s="384"/>
      <c r="MFV3312" s="384"/>
      <c r="MFW3312" s="384"/>
      <c r="MFX3312" s="384"/>
      <c r="MFY3312" s="384"/>
      <c r="MFZ3312" s="384"/>
      <c r="MGA3312" s="384"/>
      <c r="MGB3312" s="384"/>
      <c r="MGC3312" s="384"/>
      <c r="MGD3312" s="384"/>
      <c r="MGE3312" s="384"/>
      <c r="MGF3312" s="384"/>
      <c r="MGG3312" s="384"/>
      <c r="MGH3312" s="384"/>
      <c r="MGI3312" s="384"/>
      <c r="MGJ3312" s="384"/>
      <c r="MGK3312" s="384"/>
      <c r="MGL3312" s="384"/>
      <c r="MGM3312" s="384"/>
      <c r="MGN3312" s="384"/>
      <c r="MGO3312" s="384"/>
      <c r="MGP3312" s="384"/>
      <c r="MGQ3312" s="384"/>
      <c r="MGR3312" s="384"/>
      <c r="MGS3312" s="384"/>
      <c r="MGT3312" s="384"/>
      <c r="MGU3312" s="384"/>
      <c r="MGV3312" s="384"/>
      <c r="MGW3312" s="384"/>
      <c r="MGX3312" s="384"/>
      <c r="MGY3312" s="384"/>
      <c r="MGZ3312" s="384"/>
      <c r="MHA3312" s="384"/>
      <c r="MHB3312" s="384"/>
      <c r="MHC3312" s="384"/>
      <c r="MHD3312" s="384"/>
      <c r="MHE3312" s="384"/>
      <c r="MHF3312" s="384"/>
      <c r="MHG3312" s="384"/>
      <c r="MHH3312" s="384"/>
      <c r="MHI3312" s="384"/>
      <c r="MHJ3312" s="384"/>
      <c r="MHK3312" s="384"/>
      <c r="MHL3312" s="384"/>
      <c r="MHM3312" s="384"/>
      <c r="MHN3312" s="384"/>
      <c r="MHO3312" s="384"/>
      <c r="MHP3312" s="384"/>
      <c r="MHQ3312" s="384"/>
      <c r="MHR3312" s="384"/>
      <c r="MHS3312" s="384"/>
      <c r="MHT3312" s="384"/>
      <c r="MHU3312" s="384"/>
      <c r="MHV3312" s="384"/>
      <c r="MHW3312" s="384"/>
      <c r="MHX3312" s="384"/>
      <c r="MHY3312" s="384"/>
      <c r="MHZ3312" s="384"/>
      <c r="MIA3312" s="384"/>
      <c r="MIB3312" s="384"/>
      <c r="MIC3312" s="384"/>
      <c r="MID3312" s="384"/>
      <c r="MIE3312" s="384"/>
      <c r="MIF3312" s="384"/>
      <c r="MIG3312" s="384"/>
      <c r="MIH3312" s="384"/>
      <c r="MII3312" s="384"/>
      <c r="MIJ3312" s="384"/>
      <c r="MIK3312" s="384"/>
      <c r="MIL3312" s="384"/>
      <c r="MIM3312" s="384"/>
      <c r="MIN3312" s="384"/>
      <c r="MIO3312" s="384"/>
      <c r="MIP3312" s="384"/>
      <c r="MIQ3312" s="384"/>
      <c r="MIR3312" s="384"/>
      <c r="MIS3312" s="384"/>
      <c r="MIT3312" s="384"/>
      <c r="MIU3312" s="384"/>
      <c r="MIV3312" s="384"/>
      <c r="MIW3312" s="384"/>
      <c r="MIX3312" s="384"/>
      <c r="MIY3312" s="384"/>
      <c r="MIZ3312" s="384"/>
      <c r="MJA3312" s="384"/>
      <c r="MJB3312" s="384"/>
      <c r="MJC3312" s="384"/>
      <c r="MJD3312" s="384"/>
      <c r="MJE3312" s="384"/>
      <c r="MJF3312" s="384"/>
      <c r="MJG3312" s="384"/>
      <c r="MJH3312" s="384"/>
      <c r="MJI3312" s="384"/>
      <c r="MJJ3312" s="384"/>
      <c r="MJK3312" s="384"/>
      <c r="MJL3312" s="384"/>
      <c r="MJM3312" s="384"/>
      <c r="MJN3312" s="384"/>
      <c r="MJO3312" s="384"/>
      <c r="MJP3312" s="384"/>
      <c r="MJQ3312" s="384"/>
      <c r="MJR3312" s="384"/>
      <c r="MJS3312" s="384"/>
      <c r="MJT3312" s="384"/>
      <c r="MJU3312" s="384"/>
      <c r="MJV3312" s="384"/>
      <c r="MJW3312" s="384"/>
      <c r="MJX3312" s="384"/>
      <c r="MJY3312" s="384"/>
      <c r="MJZ3312" s="384"/>
      <c r="MKA3312" s="384"/>
      <c r="MKB3312" s="384"/>
      <c r="MKC3312" s="384"/>
      <c r="MKD3312" s="384"/>
      <c r="MKE3312" s="384"/>
      <c r="MKF3312" s="384"/>
      <c r="MKG3312" s="384"/>
      <c r="MKH3312" s="384"/>
      <c r="MKI3312" s="384"/>
      <c r="MKJ3312" s="384"/>
      <c r="MKK3312" s="384"/>
      <c r="MKL3312" s="384"/>
      <c r="MKM3312" s="384"/>
      <c r="MKN3312" s="384"/>
      <c r="MKO3312" s="384"/>
      <c r="MKP3312" s="384"/>
      <c r="MKQ3312" s="384"/>
      <c r="MKR3312" s="384"/>
      <c r="MKS3312" s="384"/>
      <c r="MKT3312" s="384"/>
      <c r="MKU3312" s="384"/>
      <c r="MKV3312" s="384"/>
      <c r="MKW3312" s="384"/>
      <c r="MKX3312" s="384"/>
      <c r="MKY3312" s="384"/>
      <c r="MKZ3312" s="384"/>
      <c r="MLA3312" s="384"/>
      <c r="MLB3312" s="384"/>
      <c r="MLC3312" s="384"/>
      <c r="MLD3312" s="384"/>
      <c r="MLE3312" s="384"/>
      <c r="MLF3312" s="384"/>
      <c r="MLG3312" s="384"/>
      <c r="MLH3312" s="384"/>
      <c r="MLI3312" s="384"/>
      <c r="MLJ3312" s="384"/>
      <c r="MLK3312" s="384"/>
      <c r="MLL3312" s="384"/>
      <c r="MLM3312" s="384"/>
      <c r="MLN3312" s="384"/>
      <c r="MLO3312" s="384"/>
      <c r="MLP3312" s="384"/>
      <c r="MLQ3312" s="384"/>
      <c r="MLR3312" s="384"/>
      <c r="MLS3312" s="384"/>
      <c r="MLT3312" s="384"/>
      <c r="MLU3312" s="384"/>
      <c r="MLV3312" s="384"/>
      <c r="MLW3312" s="384"/>
      <c r="MLX3312" s="384"/>
      <c r="MLY3312" s="384"/>
      <c r="MLZ3312" s="384"/>
      <c r="MMA3312" s="384"/>
      <c r="MMB3312" s="384"/>
      <c r="MMC3312" s="384"/>
      <c r="MMD3312" s="384"/>
      <c r="MME3312" s="384"/>
      <c r="MMF3312" s="384"/>
      <c r="MMG3312" s="384"/>
      <c r="MMH3312" s="384"/>
      <c r="MMI3312" s="384"/>
      <c r="MMJ3312" s="384"/>
      <c r="MMK3312" s="384"/>
      <c r="MML3312" s="384"/>
      <c r="MMM3312" s="384"/>
      <c r="MMN3312" s="384"/>
      <c r="MMO3312" s="384"/>
      <c r="MMP3312" s="384"/>
      <c r="MMQ3312" s="384"/>
      <c r="MMR3312" s="384"/>
      <c r="MMS3312" s="384"/>
      <c r="MMT3312" s="384"/>
      <c r="MMU3312" s="384"/>
      <c r="MMV3312" s="384"/>
      <c r="MMW3312" s="384"/>
      <c r="MMX3312" s="384"/>
      <c r="MMY3312" s="384"/>
      <c r="MMZ3312" s="384"/>
      <c r="MNA3312" s="384"/>
      <c r="MNB3312" s="384"/>
      <c r="MNC3312" s="384"/>
      <c r="MND3312" s="384"/>
      <c r="MNE3312" s="384"/>
      <c r="MNF3312" s="384"/>
      <c r="MNG3312" s="384"/>
      <c r="MNH3312" s="384"/>
      <c r="MNI3312" s="384"/>
      <c r="MNJ3312" s="384"/>
      <c r="MNK3312" s="384"/>
      <c r="MNL3312" s="384"/>
      <c r="MNM3312" s="384"/>
      <c r="MNN3312" s="384"/>
      <c r="MNO3312" s="384"/>
      <c r="MNP3312" s="384"/>
      <c r="MNQ3312" s="384"/>
      <c r="MNR3312" s="384"/>
      <c r="MNS3312" s="384"/>
      <c r="MNT3312" s="384"/>
      <c r="MNU3312" s="384"/>
      <c r="MNV3312" s="384"/>
      <c r="MNW3312" s="384"/>
      <c r="MNX3312" s="384"/>
      <c r="MNY3312" s="384"/>
      <c r="MNZ3312" s="384"/>
      <c r="MOA3312" s="384"/>
      <c r="MOB3312" s="384"/>
      <c r="MOC3312" s="384"/>
      <c r="MOD3312" s="384"/>
      <c r="MOE3312" s="384"/>
      <c r="MOF3312" s="384"/>
      <c r="MOG3312" s="384"/>
      <c r="MOH3312" s="384"/>
      <c r="MOI3312" s="384"/>
      <c r="MOJ3312" s="384"/>
      <c r="MOK3312" s="384"/>
      <c r="MOL3312" s="384"/>
      <c r="MOM3312" s="384"/>
      <c r="MON3312" s="384"/>
      <c r="MOO3312" s="384"/>
      <c r="MOP3312" s="384"/>
      <c r="MOQ3312" s="384"/>
      <c r="MOR3312" s="384"/>
      <c r="MOS3312" s="384"/>
      <c r="MOT3312" s="384"/>
      <c r="MOU3312" s="384"/>
      <c r="MOV3312" s="384"/>
      <c r="MOW3312" s="384"/>
      <c r="MOX3312" s="384"/>
      <c r="MOY3312" s="384"/>
      <c r="MOZ3312" s="384"/>
      <c r="MPA3312" s="384"/>
      <c r="MPB3312" s="384"/>
      <c r="MPC3312" s="384"/>
      <c r="MPD3312" s="384"/>
      <c r="MPE3312" s="384"/>
      <c r="MPF3312" s="384"/>
      <c r="MPG3312" s="384"/>
      <c r="MPH3312" s="384"/>
      <c r="MPI3312" s="384"/>
      <c r="MPJ3312" s="384"/>
      <c r="MPK3312" s="384"/>
      <c r="MPL3312" s="384"/>
      <c r="MPM3312" s="384"/>
      <c r="MPN3312" s="384"/>
      <c r="MPO3312" s="384"/>
      <c r="MPP3312" s="384"/>
      <c r="MPQ3312" s="384"/>
      <c r="MPR3312" s="384"/>
      <c r="MPS3312" s="384"/>
      <c r="MPT3312" s="384"/>
      <c r="MPU3312" s="384"/>
      <c r="MPV3312" s="384"/>
      <c r="MPW3312" s="384"/>
      <c r="MPX3312" s="384"/>
      <c r="MPY3312" s="384"/>
      <c r="MPZ3312" s="384"/>
      <c r="MQA3312" s="384"/>
      <c r="MQB3312" s="384"/>
      <c r="MQC3312" s="384"/>
      <c r="MQD3312" s="384"/>
      <c r="MQE3312" s="384"/>
      <c r="MQF3312" s="384"/>
      <c r="MQG3312" s="384"/>
      <c r="MQH3312" s="384"/>
      <c r="MQI3312" s="384"/>
      <c r="MQJ3312" s="384"/>
      <c r="MQK3312" s="384"/>
      <c r="MQL3312" s="384"/>
      <c r="MQM3312" s="384"/>
      <c r="MQN3312" s="384"/>
      <c r="MQO3312" s="384"/>
      <c r="MQP3312" s="384"/>
      <c r="MQQ3312" s="384"/>
      <c r="MQR3312" s="384"/>
      <c r="MQS3312" s="384"/>
      <c r="MQT3312" s="384"/>
      <c r="MQU3312" s="384"/>
      <c r="MQV3312" s="384"/>
      <c r="MQW3312" s="384"/>
      <c r="MQX3312" s="384"/>
      <c r="MQY3312" s="384"/>
      <c r="MQZ3312" s="384"/>
      <c r="MRA3312" s="384"/>
      <c r="MRB3312" s="384"/>
      <c r="MRC3312" s="384"/>
      <c r="MRD3312" s="384"/>
      <c r="MRE3312" s="384"/>
      <c r="MRF3312" s="384"/>
      <c r="MRG3312" s="384"/>
      <c r="MRH3312" s="384"/>
      <c r="MRI3312" s="384"/>
      <c r="MRJ3312" s="384"/>
      <c r="MRK3312" s="384"/>
      <c r="MRL3312" s="384"/>
      <c r="MRM3312" s="384"/>
      <c r="MRN3312" s="384"/>
      <c r="MRO3312" s="384"/>
      <c r="MRP3312" s="384"/>
      <c r="MRQ3312" s="384"/>
      <c r="MRR3312" s="384"/>
      <c r="MRS3312" s="384"/>
      <c r="MRT3312" s="384"/>
      <c r="MRU3312" s="384"/>
      <c r="MRV3312" s="384"/>
      <c r="MRW3312" s="384"/>
      <c r="MRX3312" s="384"/>
      <c r="MRY3312" s="384"/>
      <c r="MRZ3312" s="384"/>
      <c r="MSA3312" s="384"/>
      <c r="MSB3312" s="384"/>
      <c r="MSC3312" s="384"/>
      <c r="MSD3312" s="384"/>
      <c r="MSE3312" s="384"/>
      <c r="MSF3312" s="384"/>
      <c r="MSG3312" s="384"/>
      <c r="MSH3312" s="384"/>
      <c r="MSI3312" s="384"/>
      <c r="MSJ3312" s="384"/>
      <c r="MSK3312" s="384"/>
      <c r="MSL3312" s="384"/>
      <c r="MSM3312" s="384"/>
      <c r="MSN3312" s="384"/>
      <c r="MSO3312" s="384"/>
      <c r="MSP3312" s="384"/>
      <c r="MSQ3312" s="384"/>
      <c r="MSR3312" s="384"/>
      <c r="MSS3312" s="384"/>
      <c r="MST3312" s="384"/>
      <c r="MSU3312" s="384"/>
      <c r="MSV3312" s="384"/>
      <c r="MSW3312" s="384"/>
      <c r="MSX3312" s="384"/>
      <c r="MSY3312" s="384"/>
      <c r="MSZ3312" s="384"/>
      <c r="MTA3312" s="384"/>
      <c r="MTB3312" s="384"/>
      <c r="MTC3312" s="384"/>
      <c r="MTD3312" s="384"/>
      <c r="MTE3312" s="384"/>
      <c r="MTF3312" s="384"/>
      <c r="MTG3312" s="384"/>
      <c r="MTH3312" s="384"/>
      <c r="MTI3312" s="384"/>
      <c r="MTJ3312" s="384"/>
      <c r="MTK3312" s="384"/>
      <c r="MTL3312" s="384"/>
      <c r="MTM3312" s="384"/>
      <c r="MTN3312" s="384"/>
      <c r="MTO3312" s="384"/>
      <c r="MTP3312" s="384"/>
      <c r="MTQ3312" s="384"/>
      <c r="MTR3312" s="384"/>
      <c r="MTS3312" s="384"/>
      <c r="MTT3312" s="384"/>
      <c r="MTU3312" s="384"/>
      <c r="MTV3312" s="384"/>
      <c r="MTW3312" s="384"/>
      <c r="MTX3312" s="384"/>
      <c r="MTY3312" s="384"/>
      <c r="MTZ3312" s="384"/>
      <c r="MUA3312" s="384"/>
      <c r="MUB3312" s="384"/>
      <c r="MUC3312" s="384"/>
      <c r="MUD3312" s="384"/>
      <c r="MUE3312" s="384"/>
      <c r="MUF3312" s="384"/>
      <c r="MUG3312" s="384"/>
      <c r="MUH3312" s="384"/>
      <c r="MUI3312" s="384"/>
      <c r="MUJ3312" s="384"/>
      <c r="MUK3312" s="384"/>
      <c r="MUL3312" s="384"/>
      <c r="MUM3312" s="384"/>
      <c r="MUN3312" s="384"/>
      <c r="MUO3312" s="384"/>
      <c r="MUP3312" s="384"/>
      <c r="MUQ3312" s="384"/>
      <c r="MUR3312" s="384"/>
      <c r="MUS3312" s="384"/>
      <c r="MUT3312" s="384"/>
      <c r="MUU3312" s="384"/>
      <c r="MUV3312" s="384"/>
      <c r="MUW3312" s="384"/>
      <c r="MUX3312" s="384"/>
      <c r="MUY3312" s="384"/>
      <c r="MUZ3312" s="384"/>
      <c r="MVA3312" s="384"/>
      <c r="MVB3312" s="384"/>
      <c r="MVC3312" s="384"/>
      <c r="MVD3312" s="384"/>
      <c r="MVE3312" s="384"/>
      <c r="MVF3312" s="384"/>
      <c r="MVG3312" s="384"/>
      <c r="MVH3312" s="384"/>
      <c r="MVI3312" s="384"/>
      <c r="MVJ3312" s="384"/>
      <c r="MVK3312" s="384"/>
      <c r="MVL3312" s="384"/>
      <c r="MVM3312" s="384"/>
      <c r="MVN3312" s="384"/>
      <c r="MVO3312" s="384"/>
      <c r="MVP3312" s="384"/>
      <c r="MVQ3312" s="384"/>
      <c r="MVR3312" s="384"/>
      <c r="MVS3312" s="384"/>
      <c r="MVT3312" s="384"/>
      <c r="MVU3312" s="384"/>
      <c r="MVV3312" s="384"/>
      <c r="MVW3312" s="384"/>
      <c r="MVX3312" s="384"/>
      <c r="MVY3312" s="384"/>
      <c r="MVZ3312" s="384"/>
      <c r="MWA3312" s="384"/>
      <c r="MWB3312" s="384"/>
      <c r="MWC3312" s="384"/>
      <c r="MWD3312" s="384"/>
      <c r="MWE3312" s="384"/>
      <c r="MWF3312" s="384"/>
      <c r="MWG3312" s="384"/>
      <c r="MWH3312" s="384"/>
      <c r="MWI3312" s="384"/>
      <c r="MWJ3312" s="384"/>
      <c r="MWK3312" s="384"/>
      <c r="MWL3312" s="384"/>
      <c r="MWM3312" s="384"/>
      <c r="MWN3312" s="384"/>
      <c r="MWO3312" s="384"/>
      <c r="MWP3312" s="384"/>
      <c r="MWQ3312" s="384"/>
      <c r="MWR3312" s="384"/>
      <c r="MWS3312" s="384"/>
      <c r="MWT3312" s="384"/>
      <c r="MWU3312" s="384"/>
      <c r="MWV3312" s="384"/>
      <c r="MWW3312" s="384"/>
      <c r="MWX3312" s="384"/>
      <c r="MWY3312" s="384"/>
      <c r="MWZ3312" s="384"/>
      <c r="MXA3312" s="384"/>
      <c r="MXB3312" s="384"/>
      <c r="MXC3312" s="384"/>
      <c r="MXD3312" s="384"/>
      <c r="MXE3312" s="384"/>
      <c r="MXF3312" s="384"/>
      <c r="MXG3312" s="384"/>
      <c r="MXH3312" s="384"/>
      <c r="MXI3312" s="384"/>
      <c r="MXJ3312" s="384"/>
      <c r="MXK3312" s="384"/>
      <c r="MXL3312" s="384"/>
      <c r="MXM3312" s="384"/>
      <c r="MXN3312" s="384"/>
      <c r="MXO3312" s="384"/>
      <c r="MXP3312" s="384"/>
      <c r="MXQ3312" s="384"/>
      <c r="MXR3312" s="384"/>
      <c r="MXS3312" s="384"/>
      <c r="MXT3312" s="384"/>
      <c r="MXU3312" s="384"/>
      <c r="MXV3312" s="384"/>
      <c r="MXW3312" s="384"/>
      <c r="MXX3312" s="384"/>
      <c r="MXY3312" s="384"/>
      <c r="MXZ3312" s="384"/>
      <c r="MYA3312" s="384"/>
      <c r="MYB3312" s="384"/>
      <c r="MYC3312" s="384"/>
      <c r="MYD3312" s="384"/>
      <c r="MYE3312" s="384"/>
      <c r="MYF3312" s="384"/>
      <c r="MYG3312" s="384"/>
      <c r="MYH3312" s="384"/>
      <c r="MYI3312" s="384"/>
      <c r="MYJ3312" s="384"/>
      <c r="MYK3312" s="384"/>
      <c r="MYL3312" s="384"/>
      <c r="MYM3312" s="384"/>
      <c r="MYN3312" s="384"/>
      <c r="MYO3312" s="384"/>
      <c r="MYP3312" s="384"/>
      <c r="MYQ3312" s="384"/>
      <c r="MYR3312" s="384"/>
      <c r="MYS3312" s="384"/>
      <c r="MYT3312" s="384"/>
      <c r="MYU3312" s="384"/>
      <c r="MYV3312" s="384"/>
      <c r="MYW3312" s="384"/>
      <c r="MYX3312" s="384"/>
      <c r="MYY3312" s="384"/>
      <c r="MYZ3312" s="384"/>
      <c r="MZA3312" s="384"/>
      <c r="MZB3312" s="384"/>
      <c r="MZC3312" s="384"/>
      <c r="MZD3312" s="384"/>
      <c r="MZE3312" s="384"/>
      <c r="MZF3312" s="384"/>
      <c r="MZG3312" s="384"/>
      <c r="MZH3312" s="384"/>
      <c r="MZI3312" s="384"/>
      <c r="MZJ3312" s="384"/>
      <c r="MZK3312" s="384"/>
      <c r="MZL3312" s="384"/>
      <c r="MZM3312" s="384"/>
      <c r="MZN3312" s="384"/>
      <c r="MZO3312" s="384"/>
      <c r="MZP3312" s="384"/>
      <c r="MZQ3312" s="384"/>
      <c r="MZR3312" s="384"/>
      <c r="MZS3312" s="384"/>
      <c r="MZT3312" s="384"/>
      <c r="MZU3312" s="384"/>
      <c r="MZV3312" s="384"/>
      <c r="MZW3312" s="384"/>
      <c r="MZX3312" s="384"/>
      <c r="MZY3312" s="384"/>
      <c r="MZZ3312" s="384"/>
      <c r="NAA3312" s="384"/>
      <c r="NAB3312" s="384"/>
      <c r="NAC3312" s="384"/>
      <c r="NAD3312" s="384"/>
      <c r="NAE3312" s="384"/>
      <c r="NAF3312" s="384"/>
      <c r="NAG3312" s="384"/>
      <c r="NAH3312" s="384"/>
      <c r="NAI3312" s="384"/>
      <c r="NAJ3312" s="384"/>
      <c r="NAK3312" s="384"/>
      <c r="NAL3312" s="384"/>
      <c r="NAM3312" s="384"/>
      <c r="NAN3312" s="384"/>
      <c r="NAO3312" s="384"/>
      <c r="NAP3312" s="384"/>
      <c r="NAQ3312" s="384"/>
      <c r="NAR3312" s="384"/>
      <c r="NAS3312" s="384"/>
      <c r="NAT3312" s="384"/>
      <c r="NAU3312" s="384"/>
      <c r="NAV3312" s="384"/>
      <c r="NAW3312" s="384"/>
      <c r="NAX3312" s="384"/>
      <c r="NAY3312" s="384"/>
      <c r="NAZ3312" s="384"/>
      <c r="NBA3312" s="384"/>
      <c r="NBB3312" s="384"/>
      <c r="NBC3312" s="384"/>
      <c r="NBD3312" s="384"/>
      <c r="NBE3312" s="384"/>
      <c r="NBF3312" s="384"/>
      <c r="NBG3312" s="384"/>
      <c r="NBH3312" s="384"/>
      <c r="NBI3312" s="384"/>
      <c r="NBJ3312" s="384"/>
      <c r="NBK3312" s="384"/>
      <c r="NBL3312" s="384"/>
      <c r="NBM3312" s="384"/>
      <c r="NBN3312" s="384"/>
      <c r="NBO3312" s="384"/>
      <c r="NBP3312" s="384"/>
      <c r="NBQ3312" s="384"/>
      <c r="NBR3312" s="384"/>
      <c r="NBS3312" s="384"/>
      <c r="NBT3312" s="384"/>
      <c r="NBU3312" s="384"/>
      <c r="NBV3312" s="384"/>
      <c r="NBW3312" s="384"/>
      <c r="NBX3312" s="384"/>
      <c r="NBY3312" s="384"/>
      <c r="NBZ3312" s="384"/>
      <c r="NCA3312" s="384"/>
      <c r="NCB3312" s="384"/>
      <c r="NCC3312" s="384"/>
      <c r="NCD3312" s="384"/>
      <c r="NCE3312" s="384"/>
      <c r="NCF3312" s="384"/>
      <c r="NCG3312" s="384"/>
      <c r="NCH3312" s="384"/>
      <c r="NCI3312" s="384"/>
      <c r="NCJ3312" s="384"/>
      <c r="NCK3312" s="384"/>
      <c r="NCL3312" s="384"/>
      <c r="NCM3312" s="384"/>
      <c r="NCN3312" s="384"/>
      <c r="NCO3312" s="384"/>
      <c r="NCP3312" s="384"/>
      <c r="NCQ3312" s="384"/>
      <c r="NCR3312" s="384"/>
      <c r="NCS3312" s="384"/>
      <c r="NCT3312" s="384"/>
      <c r="NCU3312" s="384"/>
      <c r="NCV3312" s="384"/>
      <c r="NCW3312" s="384"/>
      <c r="NCX3312" s="384"/>
      <c r="NCY3312" s="384"/>
      <c r="NCZ3312" s="384"/>
      <c r="NDA3312" s="384"/>
      <c r="NDB3312" s="384"/>
      <c r="NDC3312" s="384"/>
      <c r="NDD3312" s="384"/>
      <c r="NDE3312" s="384"/>
      <c r="NDF3312" s="384"/>
      <c r="NDG3312" s="384"/>
      <c r="NDH3312" s="384"/>
      <c r="NDI3312" s="384"/>
      <c r="NDJ3312" s="384"/>
      <c r="NDK3312" s="384"/>
      <c r="NDL3312" s="384"/>
      <c r="NDM3312" s="384"/>
      <c r="NDN3312" s="384"/>
      <c r="NDO3312" s="384"/>
      <c r="NDP3312" s="384"/>
      <c r="NDQ3312" s="384"/>
      <c r="NDR3312" s="384"/>
      <c r="NDS3312" s="384"/>
      <c r="NDT3312" s="384"/>
      <c r="NDU3312" s="384"/>
      <c r="NDV3312" s="384"/>
      <c r="NDW3312" s="384"/>
      <c r="NDX3312" s="384"/>
      <c r="NDY3312" s="384"/>
      <c r="NDZ3312" s="384"/>
      <c r="NEA3312" s="384"/>
      <c r="NEB3312" s="384"/>
      <c r="NEC3312" s="384"/>
      <c r="NED3312" s="384"/>
      <c r="NEE3312" s="384"/>
      <c r="NEF3312" s="384"/>
      <c r="NEG3312" s="384"/>
      <c r="NEH3312" s="384"/>
      <c r="NEI3312" s="384"/>
      <c r="NEJ3312" s="384"/>
      <c r="NEK3312" s="384"/>
      <c r="NEL3312" s="384"/>
      <c r="NEM3312" s="384"/>
      <c r="NEN3312" s="384"/>
      <c r="NEO3312" s="384"/>
      <c r="NEP3312" s="384"/>
      <c r="NEQ3312" s="384"/>
      <c r="NER3312" s="384"/>
      <c r="NES3312" s="384"/>
      <c r="NET3312" s="384"/>
      <c r="NEU3312" s="384"/>
      <c r="NEV3312" s="384"/>
      <c r="NEW3312" s="384"/>
      <c r="NEX3312" s="384"/>
      <c r="NEY3312" s="384"/>
      <c r="NEZ3312" s="384"/>
      <c r="NFA3312" s="384"/>
      <c r="NFB3312" s="384"/>
      <c r="NFC3312" s="384"/>
      <c r="NFD3312" s="384"/>
      <c r="NFE3312" s="384"/>
      <c r="NFF3312" s="384"/>
      <c r="NFG3312" s="384"/>
      <c r="NFH3312" s="384"/>
      <c r="NFI3312" s="384"/>
      <c r="NFJ3312" s="384"/>
      <c r="NFK3312" s="384"/>
      <c r="NFL3312" s="384"/>
      <c r="NFM3312" s="384"/>
      <c r="NFN3312" s="384"/>
      <c r="NFO3312" s="384"/>
      <c r="NFP3312" s="384"/>
      <c r="NFQ3312" s="384"/>
      <c r="NFR3312" s="384"/>
      <c r="NFS3312" s="384"/>
      <c r="NFT3312" s="384"/>
      <c r="NFU3312" s="384"/>
      <c r="NFV3312" s="384"/>
      <c r="NFW3312" s="384"/>
      <c r="NFX3312" s="384"/>
      <c r="NFY3312" s="384"/>
      <c r="NFZ3312" s="384"/>
      <c r="NGA3312" s="384"/>
      <c r="NGB3312" s="384"/>
      <c r="NGC3312" s="384"/>
      <c r="NGD3312" s="384"/>
      <c r="NGE3312" s="384"/>
      <c r="NGF3312" s="384"/>
      <c r="NGG3312" s="384"/>
      <c r="NGH3312" s="384"/>
      <c r="NGI3312" s="384"/>
      <c r="NGJ3312" s="384"/>
      <c r="NGK3312" s="384"/>
      <c r="NGL3312" s="384"/>
      <c r="NGM3312" s="384"/>
      <c r="NGN3312" s="384"/>
      <c r="NGO3312" s="384"/>
      <c r="NGP3312" s="384"/>
      <c r="NGQ3312" s="384"/>
      <c r="NGR3312" s="384"/>
      <c r="NGS3312" s="384"/>
      <c r="NGT3312" s="384"/>
      <c r="NGU3312" s="384"/>
      <c r="NGV3312" s="384"/>
      <c r="NGW3312" s="384"/>
      <c r="NGX3312" s="384"/>
      <c r="NGY3312" s="384"/>
      <c r="NGZ3312" s="384"/>
      <c r="NHA3312" s="384"/>
      <c r="NHB3312" s="384"/>
      <c r="NHC3312" s="384"/>
      <c r="NHD3312" s="384"/>
      <c r="NHE3312" s="384"/>
      <c r="NHF3312" s="384"/>
      <c r="NHG3312" s="384"/>
      <c r="NHH3312" s="384"/>
      <c r="NHI3312" s="384"/>
      <c r="NHJ3312" s="384"/>
      <c r="NHK3312" s="384"/>
      <c r="NHL3312" s="384"/>
      <c r="NHM3312" s="384"/>
      <c r="NHN3312" s="384"/>
      <c r="NHO3312" s="384"/>
      <c r="NHP3312" s="384"/>
      <c r="NHQ3312" s="384"/>
      <c r="NHR3312" s="384"/>
      <c r="NHS3312" s="384"/>
      <c r="NHT3312" s="384"/>
      <c r="NHU3312" s="384"/>
      <c r="NHV3312" s="384"/>
      <c r="NHW3312" s="384"/>
      <c r="NHX3312" s="384"/>
      <c r="NHY3312" s="384"/>
      <c r="NHZ3312" s="384"/>
      <c r="NIA3312" s="384"/>
      <c r="NIB3312" s="384"/>
      <c r="NIC3312" s="384"/>
      <c r="NID3312" s="384"/>
      <c r="NIE3312" s="384"/>
      <c r="NIF3312" s="384"/>
      <c r="NIG3312" s="384"/>
      <c r="NIH3312" s="384"/>
      <c r="NII3312" s="384"/>
      <c r="NIJ3312" s="384"/>
      <c r="NIK3312" s="384"/>
      <c r="NIL3312" s="384"/>
      <c r="NIM3312" s="384"/>
      <c r="NIN3312" s="384"/>
      <c r="NIO3312" s="384"/>
      <c r="NIP3312" s="384"/>
      <c r="NIQ3312" s="384"/>
      <c r="NIR3312" s="384"/>
      <c r="NIS3312" s="384"/>
      <c r="NIT3312" s="384"/>
      <c r="NIU3312" s="384"/>
      <c r="NIV3312" s="384"/>
      <c r="NIW3312" s="384"/>
      <c r="NIX3312" s="384"/>
      <c r="NIY3312" s="384"/>
      <c r="NIZ3312" s="384"/>
      <c r="NJA3312" s="384"/>
      <c r="NJB3312" s="384"/>
      <c r="NJC3312" s="384"/>
      <c r="NJD3312" s="384"/>
      <c r="NJE3312" s="384"/>
      <c r="NJF3312" s="384"/>
      <c r="NJG3312" s="384"/>
      <c r="NJH3312" s="384"/>
      <c r="NJI3312" s="384"/>
      <c r="NJJ3312" s="384"/>
      <c r="NJK3312" s="384"/>
      <c r="NJL3312" s="384"/>
      <c r="NJM3312" s="384"/>
      <c r="NJN3312" s="384"/>
      <c r="NJO3312" s="384"/>
      <c r="NJP3312" s="384"/>
      <c r="NJQ3312" s="384"/>
      <c r="NJR3312" s="384"/>
      <c r="NJS3312" s="384"/>
      <c r="NJT3312" s="384"/>
      <c r="NJU3312" s="384"/>
      <c r="NJV3312" s="384"/>
      <c r="NJW3312" s="384"/>
      <c r="NJX3312" s="384"/>
      <c r="NJY3312" s="384"/>
      <c r="NJZ3312" s="384"/>
      <c r="NKA3312" s="384"/>
      <c r="NKB3312" s="384"/>
      <c r="NKC3312" s="384"/>
      <c r="NKD3312" s="384"/>
      <c r="NKE3312" s="384"/>
      <c r="NKF3312" s="384"/>
      <c r="NKG3312" s="384"/>
      <c r="NKH3312" s="384"/>
      <c r="NKI3312" s="384"/>
      <c r="NKJ3312" s="384"/>
      <c r="NKK3312" s="384"/>
      <c r="NKL3312" s="384"/>
      <c r="NKM3312" s="384"/>
      <c r="NKN3312" s="384"/>
      <c r="NKO3312" s="384"/>
      <c r="NKP3312" s="384"/>
      <c r="NKQ3312" s="384"/>
      <c r="NKR3312" s="384"/>
      <c r="NKS3312" s="384"/>
      <c r="NKT3312" s="384"/>
      <c r="NKU3312" s="384"/>
      <c r="NKV3312" s="384"/>
      <c r="NKW3312" s="384"/>
      <c r="NKX3312" s="384"/>
      <c r="NKY3312" s="384"/>
      <c r="NKZ3312" s="384"/>
      <c r="NLA3312" s="384"/>
      <c r="NLB3312" s="384"/>
      <c r="NLC3312" s="384"/>
      <c r="NLD3312" s="384"/>
      <c r="NLE3312" s="384"/>
      <c r="NLF3312" s="384"/>
      <c r="NLG3312" s="384"/>
      <c r="NLH3312" s="384"/>
      <c r="NLI3312" s="384"/>
      <c r="NLJ3312" s="384"/>
      <c r="NLK3312" s="384"/>
      <c r="NLL3312" s="384"/>
      <c r="NLM3312" s="384"/>
      <c r="NLN3312" s="384"/>
      <c r="NLO3312" s="384"/>
      <c r="NLP3312" s="384"/>
      <c r="NLQ3312" s="384"/>
      <c r="NLR3312" s="384"/>
      <c r="NLS3312" s="384"/>
      <c r="NLT3312" s="384"/>
      <c r="NLU3312" s="384"/>
      <c r="NLV3312" s="384"/>
      <c r="NLW3312" s="384"/>
      <c r="NLX3312" s="384"/>
      <c r="NLY3312" s="384"/>
      <c r="NLZ3312" s="384"/>
      <c r="NMA3312" s="384"/>
      <c r="NMB3312" s="384"/>
      <c r="NMC3312" s="384"/>
      <c r="NMD3312" s="384"/>
      <c r="NME3312" s="384"/>
      <c r="NMF3312" s="384"/>
      <c r="NMG3312" s="384"/>
      <c r="NMH3312" s="384"/>
      <c r="NMI3312" s="384"/>
      <c r="NMJ3312" s="384"/>
      <c r="NMK3312" s="384"/>
      <c r="NML3312" s="384"/>
      <c r="NMM3312" s="384"/>
      <c r="NMN3312" s="384"/>
      <c r="NMO3312" s="384"/>
      <c r="NMP3312" s="384"/>
      <c r="NMQ3312" s="384"/>
      <c r="NMR3312" s="384"/>
      <c r="NMS3312" s="384"/>
      <c r="NMT3312" s="384"/>
      <c r="NMU3312" s="384"/>
      <c r="NMV3312" s="384"/>
      <c r="NMW3312" s="384"/>
      <c r="NMX3312" s="384"/>
      <c r="NMY3312" s="384"/>
      <c r="NMZ3312" s="384"/>
      <c r="NNA3312" s="384"/>
      <c r="NNB3312" s="384"/>
      <c r="NNC3312" s="384"/>
      <c r="NND3312" s="384"/>
      <c r="NNE3312" s="384"/>
      <c r="NNF3312" s="384"/>
      <c r="NNG3312" s="384"/>
      <c r="NNH3312" s="384"/>
      <c r="NNI3312" s="384"/>
      <c r="NNJ3312" s="384"/>
      <c r="NNK3312" s="384"/>
      <c r="NNL3312" s="384"/>
      <c r="NNM3312" s="384"/>
      <c r="NNN3312" s="384"/>
      <c r="NNO3312" s="384"/>
      <c r="NNP3312" s="384"/>
      <c r="NNQ3312" s="384"/>
      <c r="NNR3312" s="384"/>
      <c r="NNS3312" s="384"/>
      <c r="NNT3312" s="384"/>
      <c r="NNU3312" s="384"/>
      <c r="NNV3312" s="384"/>
      <c r="NNW3312" s="384"/>
      <c r="NNX3312" s="384"/>
      <c r="NNY3312" s="384"/>
      <c r="NNZ3312" s="384"/>
      <c r="NOA3312" s="384"/>
      <c r="NOB3312" s="384"/>
      <c r="NOC3312" s="384"/>
      <c r="NOD3312" s="384"/>
      <c r="NOE3312" s="384"/>
      <c r="NOF3312" s="384"/>
      <c r="NOG3312" s="384"/>
      <c r="NOH3312" s="384"/>
      <c r="NOI3312" s="384"/>
      <c r="NOJ3312" s="384"/>
      <c r="NOK3312" s="384"/>
      <c r="NOL3312" s="384"/>
      <c r="NOM3312" s="384"/>
      <c r="NON3312" s="384"/>
      <c r="NOO3312" s="384"/>
      <c r="NOP3312" s="384"/>
      <c r="NOQ3312" s="384"/>
      <c r="NOR3312" s="384"/>
      <c r="NOS3312" s="384"/>
      <c r="NOT3312" s="384"/>
      <c r="NOU3312" s="384"/>
      <c r="NOV3312" s="384"/>
      <c r="NOW3312" s="384"/>
      <c r="NOX3312" s="384"/>
      <c r="NOY3312" s="384"/>
      <c r="NOZ3312" s="384"/>
      <c r="NPA3312" s="384"/>
      <c r="NPB3312" s="384"/>
      <c r="NPC3312" s="384"/>
      <c r="NPD3312" s="384"/>
      <c r="NPE3312" s="384"/>
      <c r="NPF3312" s="384"/>
      <c r="NPG3312" s="384"/>
      <c r="NPH3312" s="384"/>
      <c r="NPI3312" s="384"/>
      <c r="NPJ3312" s="384"/>
      <c r="NPK3312" s="384"/>
      <c r="NPL3312" s="384"/>
      <c r="NPM3312" s="384"/>
      <c r="NPN3312" s="384"/>
      <c r="NPO3312" s="384"/>
      <c r="NPP3312" s="384"/>
      <c r="NPQ3312" s="384"/>
      <c r="NPR3312" s="384"/>
      <c r="NPS3312" s="384"/>
      <c r="NPT3312" s="384"/>
      <c r="NPU3312" s="384"/>
      <c r="NPV3312" s="384"/>
      <c r="NPW3312" s="384"/>
      <c r="NPX3312" s="384"/>
      <c r="NPY3312" s="384"/>
      <c r="NPZ3312" s="384"/>
      <c r="NQA3312" s="384"/>
      <c r="NQB3312" s="384"/>
      <c r="NQC3312" s="384"/>
      <c r="NQD3312" s="384"/>
      <c r="NQE3312" s="384"/>
      <c r="NQF3312" s="384"/>
      <c r="NQG3312" s="384"/>
      <c r="NQH3312" s="384"/>
      <c r="NQI3312" s="384"/>
      <c r="NQJ3312" s="384"/>
      <c r="NQK3312" s="384"/>
      <c r="NQL3312" s="384"/>
      <c r="NQM3312" s="384"/>
      <c r="NQN3312" s="384"/>
      <c r="NQO3312" s="384"/>
      <c r="NQP3312" s="384"/>
      <c r="NQQ3312" s="384"/>
      <c r="NQR3312" s="384"/>
      <c r="NQS3312" s="384"/>
      <c r="NQT3312" s="384"/>
      <c r="NQU3312" s="384"/>
      <c r="NQV3312" s="384"/>
      <c r="NQW3312" s="384"/>
      <c r="NQX3312" s="384"/>
      <c r="NQY3312" s="384"/>
      <c r="NQZ3312" s="384"/>
      <c r="NRA3312" s="384"/>
      <c r="NRB3312" s="384"/>
      <c r="NRC3312" s="384"/>
      <c r="NRD3312" s="384"/>
      <c r="NRE3312" s="384"/>
      <c r="NRF3312" s="384"/>
      <c r="NRG3312" s="384"/>
      <c r="NRH3312" s="384"/>
      <c r="NRI3312" s="384"/>
      <c r="NRJ3312" s="384"/>
      <c r="NRK3312" s="384"/>
      <c r="NRL3312" s="384"/>
      <c r="NRM3312" s="384"/>
      <c r="NRN3312" s="384"/>
      <c r="NRO3312" s="384"/>
      <c r="NRP3312" s="384"/>
      <c r="NRQ3312" s="384"/>
      <c r="NRR3312" s="384"/>
      <c r="NRS3312" s="384"/>
      <c r="NRT3312" s="384"/>
      <c r="NRU3312" s="384"/>
      <c r="NRV3312" s="384"/>
      <c r="NRW3312" s="384"/>
      <c r="NRX3312" s="384"/>
      <c r="NRY3312" s="384"/>
      <c r="NRZ3312" s="384"/>
      <c r="NSA3312" s="384"/>
      <c r="NSB3312" s="384"/>
      <c r="NSC3312" s="384"/>
      <c r="NSD3312" s="384"/>
      <c r="NSE3312" s="384"/>
      <c r="NSF3312" s="384"/>
      <c r="NSG3312" s="384"/>
      <c r="NSH3312" s="384"/>
      <c r="NSI3312" s="384"/>
      <c r="NSJ3312" s="384"/>
      <c r="NSK3312" s="384"/>
      <c r="NSL3312" s="384"/>
      <c r="NSM3312" s="384"/>
      <c r="NSN3312" s="384"/>
      <c r="NSO3312" s="384"/>
      <c r="NSP3312" s="384"/>
      <c r="NSQ3312" s="384"/>
      <c r="NSR3312" s="384"/>
      <c r="NSS3312" s="384"/>
      <c r="NST3312" s="384"/>
      <c r="NSU3312" s="384"/>
      <c r="NSV3312" s="384"/>
      <c r="NSW3312" s="384"/>
      <c r="NSX3312" s="384"/>
      <c r="NSY3312" s="384"/>
      <c r="NSZ3312" s="384"/>
      <c r="NTA3312" s="384"/>
      <c r="NTB3312" s="384"/>
      <c r="NTC3312" s="384"/>
      <c r="NTD3312" s="384"/>
      <c r="NTE3312" s="384"/>
      <c r="NTF3312" s="384"/>
      <c r="NTG3312" s="384"/>
      <c r="NTH3312" s="384"/>
      <c r="NTI3312" s="384"/>
      <c r="NTJ3312" s="384"/>
      <c r="NTK3312" s="384"/>
      <c r="NTL3312" s="384"/>
      <c r="NTM3312" s="384"/>
      <c r="NTN3312" s="384"/>
      <c r="NTO3312" s="384"/>
      <c r="NTP3312" s="384"/>
      <c r="NTQ3312" s="384"/>
      <c r="NTR3312" s="384"/>
      <c r="NTS3312" s="384"/>
      <c r="NTT3312" s="384"/>
      <c r="NTU3312" s="384"/>
      <c r="NTV3312" s="384"/>
      <c r="NTW3312" s="384"/>
      <c r="NTX3312" s="384"/>
      <c r="NTY3312" s="384"/>
      <c r="NTZ3312" s="384"/>
      <c r="NUA3312" s="384"/>
      <c r="NUB3312" s="384"/>
      <c r="NUC3312" s="384"/>
      <c r="NUD3312" s="384"/>
      <c r="NUE3312" s="384"/>
      <c r="NUF3312" s="384"/>
      <c r="NUG3312" s="384"/>
      <c r="NUH3312" s="384"/>
      <c r="NUI3312" s="384"/>
      <c r="NUJ3312" s="384"/>
      <c r="NUK3312" s="384"/>
      <c r="NUL3312" s="384"/>
      <c r="NUM3312" s="384"/>
      <c r="NUN3312" s="384"/>
      <c r="NUO3312" s="384"/>
      <c r="NUP3312" s="384"/>
      <c r="NUQ3312" s="384"/>
      <c r="NUR3312" s="384"/>
      <c r="NUS3312" s="384"/>
      <c r="NUT3312" s="384"/>
      <c r="NUU3312" s="384"/>
      <c r="NUV3312" s="384"/>
      <c r="NUW3312" s="384"/>
      <c r="NUX3312" s="384"/>
      <c r="NUY3312" s="384"/>
      <c r="NUZ3312" s="384"/>
      <c r="NVA3312" s="384"/>
      <c r="NVB3312" s="384"/>
      <c r="NVC3312" s="384"/>
      <c r="NVD3312" s="384"/>
      <c r="NVE3312" s="384"/>
      <c r="NVF3312" s="384"/>
      <c r="NVG3312" s="384"/>
      <c r="NVH3312" s="384"/>
      <c r="NVI3312" s="384"/>
      <c r="NVJ3312" s="384"/>
      <c r="NVK3312" s="384"/>
      <c r="NVL3312" s="384"/>
      <c r="NVM3312" s="384"/>
      <c r="NVN3312" s="384"/>
      <c r="NVO3312" s="384"/>
      <c r="NVP3312" s="384"/>
      <c r="NVQ3312" s="384"/>
      <c r="NVR3312" s="384"/>
      <c r="NVS3312" s="384"/>
      <c r="NVT3312" s="384"/>
      <c r="NVU3312" s="384"/>
      <c r="NVV3312" s="384"/>
      <c r="NVW3312" s="384"/>
      <c r="NVX3312" s="384"/>
      <c r="NVY3312" s="384"/>
      <c r="NVZ3312" s="384"/>
      <c r="NWA3312" s="384"/>
      <c r="NWB3312" s="384"/>
      <c r="NWC3312" s="384"/>
      <c r="NWD3312" s="384"/>
      <c r="NWE3312" s="384"/>
      <c r="NWF3312" s="384"/>
      <c r="NWG3312" s="384"/>
      <c r="NWH3312" s="384"/>
      <c r="NWI3312" s="384"/>
      <c r="NWJ3312" s="384"/>
      <c r="NWK3312" s="384"/>
      <c r="NWL3312" s="384"/>
      <c r="NWM3312" s="384"/>
      <c r="NWN3312" s="384"/>
      <c r="NWO3312" s="384"/>
      <c r="NWP3312" s="384"/>
      <c r="NWQ3312" s="384"/>
      <c r="NWR3312" s="384"/>
      <c r="NWS3312" s="384"/>
      <c r="NWT3312" s="384"/>
      <c r="NWU3312" s="384"/>
      <c r="NWV3312" s="384"/>
      <c r="NWW3312" s="384"/>
      <c r="NWX3312" s="384"/>
      <c r="NWY3312" s="384"/>
      <c r="NWZ3312" s="384"/>
      <c r="NXA3312" s="384"/>
      <c r="NXB3312" s="384"/>
      <c r="NXC3312" s="384"/>
      <c r="NXD3312" s="384"/>
      <c r="NXE3312" s="384"/>
      <c r="NXF3312" s="384"/>
      <c r="NXG3312" s="384"/>
      <c r="NXH3312" s="384"/>
      <c r="NXI3312" s="384"/>
      <c r="NXJ3312" s="384"/>
      <c r="NXK3312" s="384"/>
      <c r="NXL3312" s="384"/>
      <c r="NXM3312" s="384"/>
      <c r="NXN3312" s="384"/>
      <c r="NXO3312" s="384"/>
      <c r="NXP3312" s="384"/>
      <c r="NXQ3312" s="384"/>
      <c r="NXR3312" s="384"/>
      <c r="NXS3312" s="384"/>
      <c r="NXT3312" s="384"/>
      <c r="NXU3312" s="384"/>
      <c r="NXV3312" s="384"/>
      <c r="NXW3312" s="384"/>
      <c r="NXX3312" s="384"/>
      <c r="NXY3312" s="384"/>
      <c r="NXZ3312" s="384"/>
      <c r="NYA3312" s="384"/>
      <c r="NYB3312" s="384"/>
      <c r="NYC3312" s="384"/>
      <c r="NYD3312" s="384"/>
      <c r="NYE3312" s="384"/>
      <c r="NYF3312" s="384"/>
      <c r="NYG3312" s="384"/>
      <c r="NYH3312" s="384"/>
      <c r="NYI3312" s="384"/>
      <c r="NYJ3312" s="384"/>
      <c r="NYK3312" s="384"/>
      <c r="NYL3312" s="384"/>
      <c r="NYM3312" s="384"/>
      <c r="NYN3312" s="384"/>
      <c r="NYO3312" s="384"/>
      <c r="NYP3312" s="384"/>
      <c r="NYQ3312" s="384"/>
      <c r="NYR3312" s="384"/>
      <c r="NYS3312" s="384"/>
      <c r="NYT3312" s="384"/>
      <c r="NYU3312" s="384"/>
      <c r="NYV3312" s="384"/>
      <c r="NYW3312" s="384"/>
      <c r="NYX3312" s="384"/>
      <c r="NYY3312" s="384"/>
      <c r="NYZ3312" s="384"/>
      <c r="NZA3312" s="384"/>
      <c r="NZB3312" s="384"/>
      <c r="NZC3312" s="384"/>
      <c r="NZD3312" s="384"/>
      <c r="NZE3312" s="384"/>
      <c r="NZF3312" s="384"/>
      <c r="NZG3312" s="384"/>
      <c r="NZH3312" s="384"/>
      <c r="NZI3312" s="384"/>
      <c r="NZJ3312" s="384"/>
      <c r="NZK3312" s="384"/>
      <c r="NZL3312" s="384"/>
      <c r="NZM3312" s="384"/>
      <c r="NZN3312" s="384"/>
      <c r="NZO3312" s="384"/>
      <c r="NZP3312" s="384"/>
      <c r="NZQ3312" s="384"/>
      <c r="NZR3312" s="384"/>
      <c r="NZS3312" s="384"/>
      <c r="NZT3312" s="384"/>
      <c r="NZU3312" s="384"/>
      <c r="NZV3312" s="384"/>
      <c r="NZW3312" s="384"/>
      <c r="NZX3312" s="384"/>
      <c r="NZY3312" s="384"/>
      <c r="NZZ3312" s="384"/>
      <c r="OAA3312" s="384"/>
      <c r="OAB3312" s="384"/>
      <c r="OAC3312" s="384"/>
      <c r="OAD3312" s="384"/>
      <c r="OAE3312" s="384"/>
      <c r="OAF3312" s="384"/>
      <c r="OAG3312" s="384"/>
      <c r="OAH3312" s="384"/>
      <c r="OAI3312" s="384"/>
      <c r="OAJ3312" s="384"/>
      <c r="OAK3312" s="384"/>
      <c r="OAL3312" s="384"/>
      <c r="OAM3312" s="384"/>
      <c r="OAN3312" s="384"/>
      <c r="OAO3312" s="384"/>
      <c r="OAP3312" s="384"/>
      <c r="OAQ3312" s="384"/>
      <c r="OAR3312" s="384"/>
      <c r="OAS3312" s="384"/>
      <c r="OAT3312" s="384"/>
      <c r="OAU3312" s="384"/>
      <c r="OAV3312" s="384"/>
      <c r="OAW3312" s="384"/>
      <c r="OAX3312" s="384"/>
      <c r="OAY3312" s="384"/>
      <c r="OAZ3312" s="384"/>
      <c r="OBA3312" s="384"/>
      <c r="OBB3312" s="384"/>
      <c r="OBC3312" s="384"/>
      <c r="OBD3312" s="384"/>
      <c r="OBE3312" s="384"/>
      <c r="OBF3312" s="384"/>
      <c r="OBG3312" s="384"/>
      <c r="OBH3312" s="384"/>
      <c r="OBI3312" s="384"/>
      <c r="OBJ3312" s="384"/>
      <c r="OBK3312" s="384"/>
      <c r="OBL3312" s="384"/>
      <c r="OBM3312" s="384"/>
      <c r="OBN3312" s="384"/>
      <c r="OBO3312" s="384"/>
      <c r="OBP3312" s="384"/>
      <c r="OBQ3312" s="384"/>
      <c r="OBR3312" s="384"/>
      <c r="OBS3312" s="384"/>
      <c r="OBT3312" s="384"/>
      <c r="OBU3312" s="384"/>
      <c r="OBV3312" s="384"/>
      <c r="OBW3312" s="384"/>
      <c r="OBX3312" s="384"/>
      <c r="OBY3312" s="384"/>
      <c r="OBZ3312" s="384"/>
      <c r="OCA3312" s="384"/>
      <c r="OCB3312" s="384"/>
      <c r="OCC3312" s="384"/>
      <c r="OCD3312" s="384"/>
      <c r="OCE3312" s="384"/>
      <c r="OCF3312" s="384"/>
      <c r="OCG3312" s="384"/>
      <c r="OCH3312" s="384"/>
      <c r="OCI3312" s="384"/>
      <c r="OCJ3312" s="384"/>
      <c r="OCK3312" s="384"/>
      <c r="OCL3312" s="384"/>
      <c r="OCM3312" s="384"/>
      <c r="OCN3312" s="384"/>
      <c r="OCO3312" s="384"/>
      <c r="OCP3312" s="384"/>
      <c r="OCQ3312" s="384"/>
      <c r="OCR3312" s="384"/>
      <c r="OCS3312" s="384"/>
      <c r="OCT3312" s="384"/>
      <c r="OCU3312" s="384"/>
      <c r="OCV3312" s="384"/>
      <c r="OCW3312" s="384"/>
      <c r="OCX3312" s="384"/>
      <c r="OCY3312" s="384"/>
      <c r="OCZ3312" s="384"/>
      <c r="ODA3312" s="384"/>
      <c r="ODB3312" s="384"/>
      <c r="ODC3312" s="384"/>
      <c r="ODD3312" s="384"/>
      <c r="ODE3312" s="384"/>
      <c r="ODF3312" s="384"/>
      <c r="ODG3312" s="384"/>
      <c r="ODH3312" s="384"/>
      <c r="ODI3312" s="384"/>
      <c r="ODJ3312" s="384"/>
      <c r="ODK3312" s="384"/>
      <c r="ODL3312" s="384"/>
      <c r="ODM3312" s="384"/>
      <c r="ODN3312" s="384"/>
      <c r="ODO3312" s="384"/>
      <c r="ODP3312" s="384"/>
      <c r="ODQ3312" s="384"/>
      <c r="ODR3312" s="384"/>
      <c r="ODS3312" s="384"/>
      <c r="ODT3312" s="384"/>
      <c r="ODU3312" s="384"/>
      <c r="ODV3312" s="384"/>
      <c r="ODW3312" s="384"/>
      <c r="ODX3312" s="384"/>
      <c r="ODY3312" s="384"/>
      <c r="ODZ3312" s="384"/>
      <c r="OEA3312" s="384"/>
      <c r="OEB3312" s="384"/>
      <c r="OEC3312" s="384"/>
      <c r="OED3312" s="384"/>
      <c r="OEE3312" s="384"/>
      <c r="OEF3312" s="384"/>
      <c r="OEG3312" s="384"/>
      <c r="OEH3312" s="384"/>
      <c r="OEI3312" s="384"/>
      <c r="OEJ3312" s="384"/>
      <c r="OEK3312" s="384"/>
      <c r="OEL3312" s="384"/>
      <c r="OEM3312" s="384"/>
      <c r="OEN3312" s="384"/>
      <c r="OEO3312" s="384"/>
      <c r="OEP3312" s="384"/>
      <c r="OEQ3312" s="384"/>
      <c r="OER3312" s="384"/>
      <c r="OES3312" s="384"/>
      <c r="OET3312" s="384"/>
      <c r="OEU3312" s="384"/>
      <c r="OEV3312" s="384"/>
      <c r="OEW3312" s="384"/>
      <c r="OEX3312" s="384"/>
      <c r="OEY3312" s="384"/>
      <c r="OEZ3312" s="384"/>
      <c r="OFA3312" s="384"/>
      <c r="OFB3312" s="384"/>
      <c r="OFC3312" s="384"/>
      <c r="OFD3312" s="384"/>
      <c r="OFE3312" s="384"/>
      <c r="OFF3312" s="384"/>
      <c r="OFG3312" s="384"/>
      <c r="OFH3312" s="384"/>
      <c r="OFI3312" s="384"/>
      <c r="OFJ3312" s="384"/>
      <c r="OFK3312" s="384"/>
      <c r="OFL3312" s="384"/>
      <c r="OFM3312" s="384"/>
      <c r="OFN3312" s="384"/>
      <c r="OFO3312" s="384"/>
      <c r="OFP3312" s="384"/>
      <c r="OFQ3312" s="384"/>
      <c r="OFR3312" s="384"/>
      <c r="OFS3312" s="384"/>
      <c r="OFT3312" s="384"/>
      <c r="OFU3312" s="384"/>
      <c r="OFV3312" s="384"/>
      <c r="OFW3312" s="384"/>
      <c r="OFX3312" s="384"/>
      <c r="OFY3312" s="384"/>
      <c r="OFZ3312" s="384"/>
      <c r="OGA3312" s="384"/>
      <c r="OGB3312" s="384"/>
      <c r="OGC3312" s="384"/>
      <c r="OGD3312" s="384"/>
      <c r="OGE3312" s="384"/>
      <c r="OGF3312" s="384"/>
      <c r="OGG3312" s="384"/>
      <c r="OGH3312" s="384"/>
      <c r="OGI3312" s="384"/>
      <c r="OGJ3312" s="384"/>
      <c r="OGK3312" s="384"/>
      <c r="OGL3312" s="384"/>
      <c r="OGM3312" s="384"/>
      <c r="OGN3312" s="384"/>
      <c r="OGO3312" s="384"/>
      <c r="OGP3312" s="384"/>
      <c r="OGQ3312" s="384"/>
      <c r="OGR3312" s="384"/>
      <c r="OGS3312" s="384"/>
      <c r="OGT3312" s="384"/>
      <c r="OGU3312" s="384"/>
      <c r="OGV3312" s="384"/>
      <c r="OGW3312" s="384"/>
      <c r="OGX3312" s="384"/>
      <c r="OGY3312" s="384"/>
      <c r="OGZ3312" s="384"/>
      <c r="OHA3312" s="384"/>
      <c r="OHB3312" s="384"/>
      <c r="OHC3312" s="384"/>
      <c r="OHD3312" s="384"/>
      <c r="OHE3312" s="384"/>
      <c r="OHF3312" s="384"/>
      <c r="OHG3312" s="384"/>
      <c r="OHH3312" s="384"/>
      <c r="OHI3312" s="384"/>
      <c r="OHJ3312" s="384"/>
      <c r="OHK3312" s="384"/>
      <c r="OHL3312" s="384"/>
      <c r="OHM3312" s="384"/>
      <c r="OHN3312" s="384"/>
      <c r="OHO3312" s="384"/>
      <c r="OHP3312" s="384"/>
      <c r="OHQ3312" s="384"/>
      <c r="OHR3312" s="384"/>
      <c r="OHS3312" s="384"/>
      <c r="OHT3312" s="384"/>
      <c r="OHU3312" s="384"/>
      <c r="OHV3312" s="384"/>
      <c r="OHW3312" s="384"/>
      <c r="OHX3312" s="384"/>
      <c r="OHY3312" s="384"/>
      <c r="OHZ3312" s="384"/>
      <c r="OIA3312" s="384"/>
      <c r="OIB3312" s="384"/>
      <c r="OIC3312" s="384"/>
      <c r="OID3312" s="384"/>
      <c r="OIE3312" s="384"/>
      <c r="OIF3312" s="384"/>
      <c r="OIG3312" s="384"/>
      <c r="OIH3312" s="384"/>
      <c r="OII3312" s="384"/>
      <c r="OIJ3312" s="384"/>
      <c r="OIK3312" s="384"/>
      <c r="OIL3312" s="384"/>
      <c r="OIM3312" s="384"/>
      <c r="OIN3312" s="384"/>
      <c r="OIO3312" s="384"/>
      <c r="OIP3312" s="384"/>
      <c r="OIQ3312" s="384"/>
      <c r="OIR3312" s="384"/>
      <c r="OIS3312" s="384"/>
      <c r="OIT3312" s="384"/>
      <c r="OIU3312" s="384"/>
      <c r="OIV3312" s="384"/>
      <c r="OIW3312" s="384"/>
      <c r="OIX3312" s="384"/>
      <c r="OIY3312" s="384"/>
      <c r="OIZ3312" s="384"/>
      <c r="OJA3312" s="384"/>
      <c r="OJB3312" s="384"/>
      <c r="OJC3312" s="384"/>
      <c r="OJD3312" s="384"/>
      <c r="OJE3312" s="384"/>
      <c r="OJF3312" s="384"/>
      <c r="OJG3312" s="384"/>
      <c r="OJH3312" s="384"/>
      <c r="OJI3312" s="384"/>
      <c r="OJJ3312" s="384"/>
      <c r="OJK3312" s="384"/>
      <c r="OJL3312" s="384"/>
      <c r="OJM3312" s="384"/>
      <c r="OJN3312" s="384"/>
      <c r="OJO3312" s="384"/>
      <c r="OJP3312" s="384"/>
      <c r="OJQ3312" s="384"/>
      <c r="OJR3312" s="384"/>
      <c r="OJS3312" s="384"/>
      <c r="OJT3312" s="384"/>
      <c r="OJU3312" s="384"/>
      <c r="OJV3312" s="384"/>
      <c r="OJW3312" s="384"/>
      <c r="OJX3312" s="384"/>
      <c r="OJY3312" s="384"/>
      <c r="OJZ3312" s="384"/>
      <c r="OKA3312" s="384"/>
      <c r="OKB3312" s="384"/>
      <c r="OKC3312" s="384"/>
      <c r="OKD3312" s="384"/>
      <c r="OKE3312" s="384"/>
      <c r="OKF3312" s="384"/>
      <c r="OKG3312" s="384"/>
      <c r="OKH3312" s="384"/>
      <c r="OKI3312" s="384"/>
      <c r="OKJ3312" s="384"/>
      <c r="OKK3312" s="384"/>
      <c r="OKL3312" s="384"/>
      <c r="OKM3312" s="384"/>
      <c r="OKN3312" s="384"/>
      <c r="OKO3312" s="384"/>
      <c r="OKP3312" s="384"/>
      <c r="OKQ3312" s="384"/>
      <c r="OKR3312" s="384"/>
      <c r="OKS3312" s="384"/>
      <c r="OKT3312" s="384"/>
      <c r="OKU3312" s="384"/>
      <c r="OKV3312" s="384"/>
      <c r="OKW3312" s="384"/>
      <c r="OKX3312" s="384"/>
      <c r="OKY3312" s="384"/>
      <c r="OKZ3312" s="384"/>
      <c r="OLA3312" s="384"/>
      <c r="OLB3312" s="384"/>
      <c r="OLC3312" s="384"/>
      <c r="OLD3312" s="384"/>
      <c r="OLE3312" s="384"/>
      <c r="OLF3312" s="384"/>
      <c r="OLG3312" s="384"/>
      <c r="OLH3312" s="384"/>
      <c r="OLI3312" s="384"/>
      <c r="OLJ3312" s="384"/>
      <c r="OLK3312" s="384"/>
      <c r="OLL3312" s="384"/>
      <c r="OLM3312" s="384"/>
      <c r="OLN3312" s="384"/>
      <c r="OLO3312" s="384"/>
      <c r="OLP3312" s="384"/>
      <c r="OLQ3312" s="384"/>
      <c r="OLR3312" s="384"/>
      <c r="OLS3312" s="384"/>
      <c r="OLT3312" s="384"/>
      <c r="OLU3312" s="384"/>
      <c r="OLV3312" s="384"/>
      <c r="OLW3312" s="384"/>
      <c r="OLX3312" s="384"/>
      <c r="OLY3312" s="384"/>
      <c r="OLZ3312" s="384"/>
      <c r="OMA3312" s="384"/>
      <c r="OMB3312" s="384"/>
      <c r="OMC3312" s="384"/>
      <c r="OMD3312" s="384"/>
      <c r="OME3312" s="384"/>
      <c r="OMF3312" s="384"/>
      <c r="OMG3312" s="384"/>
      <c r="OMH3312" s="384"/>
      <c r="OMI3312" s="384"/>
      <c r="OMJ3312" s="384"/>
      <c r="OMK3312" s="384"/>
      <c r="OML3312" s="384"/>
      <c r="OMM3312" s="384"/>
      <c r="OMN3312" s="384"/>
      <c r="OMO3312" s="384"/>
      <c r="OMP3312" s="384"/>
      <c r="OMQ3312" s="384"/>
      <c r="OMR3312" s="384"/>
      <c r="OMS3312" s="384"/>
      <c r="OMT3312" s="384"/>
      <c r="OMU3312" s="384"/>
      <c r="OMV3312" s="384"/>
      <c r="OMW3312" s="384"/>
      <c r="OMX3312" s="384"/>
      <c r="OMY3312" s="384"/>
      <c r="OMZ3312" s="384"/>
      <c r="ONA3312" s="384"/>
      <c r="ONB3312" s="384"/>
      <c r="ONC3312" s="384"/>
      <c r="OND3312" s="384"/>
      <c r="ONE3312" s="384"/>
      <c r="ONF3312" s="384"/>
      <c r="ONG3312" s="384"/>
      <c r="ONH3312" s="384"/>
      <c r="ONI3312" s="384"/>
      <c r="ONJ3312" s="384"/>
      <c r="ONK3312" s="384"/>
      <c r="ONL3312" s="384"/>
      <c r="ONM3312" s="384"/>
      <c r="ONN3312" s="384"/>
      <c r="ONO3312" s="384"/>
      <c r="ONP3312" s="384"/>
      <c r="ONQ3312" s="384"/>
      <c r="ONR3312" s="384"/>
      <c r="ONS3312" s="384"/>
      <c r="ONT3312" s="384"/>
      <c r="ONU3312" s="384"/>
      <c r="ONV3312" s="384"/>
      <c r="ONW3312" s="384"/>
      <c r="ONX3312" s="384"/>
      <c r="ONY3312" s="384"/>
      <c r="ONZ3312" s="384"/>
      <c r="OOA3312" s="384"/>
      <c r="OOB3312" s="384"/>
      <c r="OOC3312" s="384"/>
      <c r="OOD3312" s="384"/>
      <c r="OOE3312" s="384"/>
      <c r="OOF3312" s="384"/>
      <c r="OOG3312" s="384"/>
      <c r="OOH3312" s="384"/>
      <c r="OOI3312" s="384"/>
      <c r="OOJ3312" s="384"/>
      <c r="OOK3312" s="384"/>
      <c r="OOL3312" s="384"/>
      <c r="OOM3312" s="384"/>
      <c r="OON3312" s="384"/>
      <c r="OOO3312" s="384"/>
      <c r="OOP3312" s="384"/>
      <c r="OOQ3312" s="384"/>
      <c r="OOR3312" s="384"/>
      <c r="OOS3312" s="384"/>
      <c r="OOT3312" s="384"/>
      <c r="OOU3312" s="384"/>
      <c r="OOV3312" s="384"/>
      <c r="OOW3312" s="384"/>
      <c r="OOX3312" s="384"/>
      <c r="OOY3312" s="384"/>
      <c r="OOZ3312" s="384"/>
      <c r="OPA3312" s="384"/>
      <c r="OPB3312" s="384"/>
      <c r="OPC3312" s="384"/>
      <c r="OPD3312" s="384"/>
      <c r="OPE3312" s="384"/>
      <c r="OPF3312" s="384"/>
      <c r="OPG3312" s="384"/>
      <c r="OPH3312" s="384"/>
      <c r="OPI3312" s="384"/>
      <c r="OPJ3312" s="384"/>
      <c r="OPK3312" s="384"/>
      <c r="OPL3312" s="384"/>
      <c r="OPM3312" s="384"/>
      <c r="OPN3312" s="384"/>
      <c r="OPO3312" s="384"/>
      <c r="OPP3312" s="384"/>
      <c r="OPQ3312" s="384"/>
      <c r="OPR3312" s="384"/>
      <c r="OPS3312" s="384"/>
      <c r="OPT3312" s="384"/>
      <c r="OPU3312" s="384"/>
      <c r="OPV3312" s="384"/>
      <c r="OPW3312" s="384"/>
      <c r="OPX3312" s="384"/>
      <c r="OPY3312" s="384"/>
      <c r="OPZ3312" s="384"/>
      <c r="OQA3312" s="384"/>
      <c r="OQB3312" s="384"/>
      <c r="OQC3312" s="384"/>
      <c r="OQD3312" s="384"/>
      <c r="OQE3312" s="384"/>
      <c r="OQF3312" s="384"/>
      <c r="OQG3312" s="384"/>
      <c r="OQH3312" s="384"/>
      <c r="OQI3312" s="384"/>
      <c r="OQJ3312" s="384"/>
      <c r="OQK3312" s="384"/>
      <c r="OQL3312" s="384"/>
      <c r="OQM3312" s="384"/>
      <c r="OQN3312" s="384"/>
      <c r="OQO3312" s="384"/>
      <c r="OQP3312" s="384"/>
      <c r="OQQ3312" s="384"/>
      <c r="OQR3312" s="384"/>
      <c r="OQS3312" s="384"/>
      <c r="OQT3312" s="384"/>
      <c r="OQU3312" s="384"/>
      <c r="OQV3312" s="384"/>
      <c r="OQW3312" s="384"/>
      <c r="OQX3312" s="384"/>
      <c r="OQY3312" s="384"/>
      <c r="OQZ3312" s="384"/>
      <c r="ORA3312" s="384"/>
      <c r="ORB3312" s="384"/>
      <c r="ORC3312" s="384"/>
      <c r="ORD3312" s="384"/>
      <c r="ORE3312" s="384"/>
      <c r="ORF3312" s="384"/>
      <c r="ORG3312" s="384"/>
      <c r="ORH3312" s="384"/>
      <c r="ORI3312" s="384"/>
      <c r="ORJ3312" s="384"/>
      <c r="ORK3312" s="384"/>
      <c r="ORL3312" s="384"/>
      <c r="ORM3312" s="384"/>
      <c r="ORN3312" s="384"/>
      <c r="ORO3312" s="384"/>
      <c r="ORP3312" s="384"/>
      <c r="ORQ3312" s="384"/>
      <c r="ORR3312" s="384"/>
      <c r="ORS3312" s="384"/>
      <c r="ORT3312" s="384"/>
      <c r="ORU3312" s="384"/>
      <c r="ORV3312" s="384"/>
      <c r="ORW3312" s="384"/>
      <c r="ORX3312" s="384"/>
      <c r="ORY3312" s="384"/>
      <c r="ORZ3312" s="384"/>
      <c r="OSA3312" s="384"/>
      <c r="OSB3312" s="384"/>
      <c r="OSC3312" s="384"/>
      <c r="OSD3312" s="384"/>
      <c r="OSE3312" s="384"/>
      <c r="OSF3312" s="384"/>
      <c r="OSG3312" s="384"/>
      <c r="OSH3312" s="384"/>
      <c r="OSI3312" s="384"/>
      <c r="OSJ3312" s="384"/>
      <c r="OSK3312" s="384"/>
      <c r="OSL3312" s="384"/>
      <c r="OSM3312" s="384"/>
      <c r="OSN3312" s="384"/>
      <c r="OSO3312" s="384"/>
      <c r="OSP3312" s="384"/>
      <c r="OSQ3312" s="384"/>
      <c r="OSR3312" s="384"/>
      <c r="OSS3312" s="384"/>
      <c r="OST3312" s="384"/>
      <c r="OSU3312" s="384"/>
      <c r="OSV3312" s="384"/>
      <c r="OSW3312" s="384"/>
      <c r="OSX3312" s="384"/>
      <c r="OSY3312" s="384"/>
      <c r="OSZ3312" s="384"/>
      <c r="OTA3312" s="384"/>
      <c r="OTB3312" s="384"/>
      <c r="OTC3312" s="384"/>
      <c r="OTD3312" s="384"/>
      <c r="OTE3312" s="384"/>
      <c r="OTF3312" s="384"/>
      <c r="OTG3312" s="384"/>
      <c r="OTH3312" s="384"/>
      <c r="OTI3312" s="384"/>
      <c r="OTJ3312" s="384"/>
      <c r="OTK3312" s="384"/>
      <c r="OTL3312" s="384"/>
      <c r="OTM3312" s="384"/>
      <c r="OTN3312" s="384"/>
      <c r="OTO3312" s="384"/>
      <c r="OTP3312" s="384"/>
      <c r="OTQ3312" s="384"/>
      <c r="OTR3312" s="384"/>
      <c r="OTS3312" s="384"/>
      <c r="OTT3312" s="384"/>
      <c r="OTU3312" s="384"/>
      <c r="OTV3312" s="384"/>
      <c r="OTW3312" s="384"/>
      <c r="OTX3312" s="384"/>
      <c r="OTY3312" s="384"/>
      <c r="OTZ3312" s="384"/>
      <c r="OUA3312" s="384"/>
      <c r="OUB3312" s="384"/>
      <c r="OUC3312" s="384"/>
      <c r="OUD3312" s="384"/>
      <c r="OUE3312" s="384"/>
      <c r="OUF3312" s="384"/>
      <c r="OUG3312" s="384"/>
      <c r="OUH3312" s="384"/>
      <c r="OUI3312" s="384"/>
      <c r="OUJ3312" s="384"/>
      <c r="OUK3312" s="384"/>
      <c r="OUL3312" s="384"/>
      <c r="OUM3312" s="384"/>
      <c r="OUN3312" s="384"/>
      <c r="OUO3312" s="384"/>
      <c r="OUP3312" s="384"/>
      <c r="OUQ3312" s="384"/>
      <c r="OUR3312" s="384"/>
      <c r="OUS3312" s="384"/>
      <c r="OUT3312" s="384"/>
      <c r="OUU3312" s="384"/>
      <c r="OUV3312" s="384"/>
      <c r="OUW3312" s="384"/>
      <c r="OUX3312" s="384"/>
      <c r="OUY3312" s="384"/>
      <c r="OUZ3312" s="384"/>
      <c r="OVA3312" s="384"/>
      <c r="OVB3312" s="384"/>
      <c r="OVC3312" s="384"/>
      <c r="OVD3312" s="384"/>
      <c r="OVE3312" s="384"/>
      <c r="OVF3312" s="384"/>
      <c r="OVG3312" s="384"/>
      <c r="OVH3312" s="384"/>
      <c r="OVI3312" s="384"/>
      <c r="OVJ3312" s="384"/>
      <c r="OVK3312" s="384"/>
      <c r="OVL3312" s="384"/>
      <c r="OVM3312" s="384"/>
      <c r="OVN3312" s="384"/>
      <c r="OVO3312" s="384"/>
      <c r="OVP3312" s="384"/>
      <c r="OVQ3312" s="384"/>
      <c r="OVR3312" s="384"/>
      <c r="OVS3312" s="384"/>
      <c r="OVT3312" s="384"/>
      <c r="OVU3312" s="384"/>
      <c r="OVV3312" s="384"/>
      <c r="OVW3312" s="384"/>
      <c r="OVX3312" s="384"/>
      <c r="OVY3312" s="384"/>
      <c r="OVZ3312" s="384"/>
      <c r="OWA3312" s="384"/>
      <c r="OWB3312" s="384"/>
      <c r="OWC3312" s="384"/>
      <c r="OWD3312" s="384"/>
      <c r="OWE3312" s="384"/>
      <c r="OWF3312" s="384"/>
      <c r="OWG3312" s="384"/>
      <c r="OWH3312" s="384"/>
      <c r="OWI3312" s="384"/>
      <c r="OWJ3312" s="384"/>
      <c r="OWK3312" s="384"/>
      <c r="OWL3312" s="384"/>
      <c r="OWM3312" s="384"/>
      <c r="OWN3312" s="384"/>
      <c r="OWO3312" s="384"/>
      <c r="OWP3312" s="384"/>
      <c r="OWQ3312" s="384"/>
      <c r="OWR3312" s="384"/>
      <c r="OWS3312" s="384"/>
      <c r="OWT3312" s="384"/>
      <c r="OWU3312" s="384"/>
      <c r="OWV3312" s="384"/>
      <c r="OWW3312" s="384"/>
      <c r="OWX3312" s="384"/>
      <c r="OWY3312" s="384"/>
      <c r="OWZ3312" s="384"/>
      <c r="OXA3312" s="384"/>
      <c r="OXB3312" s="384"/>
      <c r="OXC3312" s="384"/>
      <c r="OXD3312" s="384"/>
      <c r="OXE3312" s="384"/>
      <c r="OXF3312" s="384"/>
      <c r="OXG3312" s="384"/>
      <c r="OXH3312" s="384"/>
      <c r="OXI3312" s="384"/>
      <c r="OXJ3312" s="384"/>
      <c r="OXK3312" s="384"/>
      <c r="OXL3312" s="384"/>
      <c r="OXM3312" s="384"/>
      <c r="OXN3312" s="384"/>
      <c r="OXO3312" s="384"/>
      <c r="OXP3312" s="384"/>
      <c r="OXQ3312" s="384"/>
      <c r="OXR3312" s="384"/>
      <c r="OXS3312" s="384"/>
      <c r="OXT3312" s="384"/>
      <c r="OXU3312" s="384"/>
      <c r="OXV3312" s="384"/>
      <c r="OXW3312" s="384"/>
      <c r="OXX3312" s="384"/>
      <c r="OXY3312" s="384"/>
      <c r="OXZ3312" s="384"/>
      <c r="OYA3312" s="384"/>
      <c r="OYB3312" s="384"/>
      <c r="OYC3312" s="384"/>
      <c r="OYD3312" s="384"/>
      <c r="OYE3312" s="384"/>
      <c r="OYF3312" s="384"/>
      <c r="OYG3312" s="384"/>
      <c r="OYH3312" s="384"/>
      <c r="OYI3312" s="384"/>
      <c r="OYJ3312" s="384"/>
      <c r="OYK3312" s="384"/>
      <c r="OYL3312" s="384"/>
      <c r="OYM3312" s="384"/>
      <c r="OYN3312" s="384"/>
      <c r="OYO3312" s="384"/>
      <c r="OYP3312" s="384"/>
      <c r="OYQ3312" s="384"/>
      <c r="OYR3312" s="384"/>
      <c r="OYS3312" s="384"/>
      <c r="OYT3312" s="384"/>
      <c r="OYU3312" s="384"/>
      <c r="OYV3312" s="384"/>
      <c r="OYW3312" s="384"/>
      <c r="OYX3312" s="384"/>
      <c r="OYY3312" s="384"/>
      <c r="OYZ3312" s="384"/>
      <c r="OZA3312" s="384"/>
      <c r="OZB3312" s="384"/>
      <c r="OZC3312" s="384"/>
      <c r="OZD3312" s="384"/>
      <c r="OZE3312" s="384"/>
      <c r="OZF3312" s="384"/>
      <c r="OZG3312" s="384"/>
      <c r="OZH3312" s="384"/>
      <c r="OZI3312" s="384"/>
      <c r="OZJ3312" s="384"/>
      <c r="OZK3312" s="384"/>
      <c r="OZL3312" s="384"/>
      <c r="OZM3312" s="384"/>
      <c r="OZN3312" s="384"/>
      <c r="OZO3312" s="384"/>
      <c r="OZP3312" s="384"/>
      <c r="OZQ3312" s="384"/>
      <c r="OZR3312" s="384"/>
      <c r="OZS3312" s="384"/>
      <c r="OZT3312" s="384"/>
      <c r="OZU3312" s="384"/>
      <c r="OZV3312" s="384"/>
      <c r="OZW3312" s="384"/>
      <c r="OZX3312" s="384"/>
      <c r="OZY3312" s="384"/>
      <c r="OZZ3312" s="384"/>
      <c r="PAA3312" s="384"/>
      <c r="PAB3312" s="384"/>
      <c r="PAC3312" s="384"/>
      <c r="PAD3312" s="384"/>
      <c r="PAE3312" s="384"/>
      <c r="PAF3312" s="384"/>
      <c r="PAG3312" s="384"/>
      <c r="PAH3312" s="384"/>
      <c r="PAI3312" s="384"/>
      <c r="PAJ3312" s="384"/>
      <c r="PAK3312" s="384"/>
      <c r="PAL3312" s="384"/>
      <c r="PAM3312" s="384"/>
      <c r="PAN3312" s="384"/>
      <c r="PAO3312" s="384"/>
      <c r="PAP3312" s="384"/>
      <c r="PAQ3312" s="384"/>
      <c r="PAR3312" s="384"/>
      <c r="PAS3312" s="384"/>
      <c r="PAT3312" s="384"/>
      <c r="PAU3312" s="384"/>
      <c r="PAV3312" s="384"/>
      <c r="PAW3312" s="384"/>
      <c r="PAX3312" s="384"/>
      <c r="PAY3312" s="384"/>
      <c r="PAZ3312" s="384"/>
      <c r="PBA3312" s="384"/>
      <c r="PBB3312" s="384"/>
      <c r="PBC3312" s="384"/>
      <c r="PBD3312" s="384"/>
      <c r="PBE3312" s="384"/>
      <c r="PBF3312" s="384"/>
      <c r="PBG3312" s="384"/>
      <c r="PBH3312" s="384"/>
      <c r="PBI3312" s="384"/>
      <c r="PBJ3312" s="384"/>
      <c r="PBK3312" s="384"/>
      <c r="PBL3312" s="384"/>
      <c r="PBM3312" s="384"/>
      <c r="PBN3312" s="384"/>
      <c r="PBO3312" s="384"/>
      <c r="PBP3312" s="384"/>
      <c r="PBQ3312" s="384"/>
      <c r="PBR3312" s="384"/>
      <c r="PBS3312" s="384"/>
      <c r="PBT3312" s="384"/>
      <c r="PBU3312" s="384"/>
      <c r="PBV3312" s="384"/>
      <c r="PBW3312" s="384"/>
      <c r="PBX3312" s="384"/>
      <c r="PBY3312" s="384"/>
      <c r="PBZ3312" s="384"/>
      <c r="PCA3312" s="384"/>
      <c r="PCB3312" s="384"/>
      <c r="PCC3312" s="384"/>
      <c r="PCD3312" s="384"/>
      <c r="PCE3312" s="384"/>
      <c r="PCF3312" s="384"/>
      <c r="PCG3312" s="384"/>
      <c r="PCH3312" s="384"/>
      <c r="PCI3312" s="384"/>
      <c r="PCJ3312" s="384"/>
      <c r="PCK3312" s="384"/>
      <c r="PCL3312" s="384"/>
      <c r="PCM3312" s="384"/>
      <c r="PCN3312" s="384"/>
      <c r="PCO3312" s="384"/>
      <c r="PCP3312" s="384"/>
      <c r="PCQ3312" s="384"/>
      <c r="PCR3312" s="384"/>
      <c r="PCS3312" s="384"/>
      <c r="PCT3312" s="384"/>
      <c r="PCU3312" s="384"/>
      <c r="PCV3312" s="384"/>
      <c r="PCW3312" s="384"/>
      <c r="PCX3312" s="384"/>
      <c r="PCY3312" s="384"/>
      <c r="PCZ3312" s="384"/>
      <c r="PDA3312" s="384"/>
      <c r="PDB3312" s="384"/>
      <c r="PDC3312" s="384"/>
      <c r="PDD3312" s="384"/>
      <c r="PDE3312" s="384"/>
      <c r="PDF3312" s="384"/>
      <c r="PDG3312" s="384"/>
      <c r="PDH3312" s="384"/>
      <c r="PDI3312" s="384"/>
      <c r="PDJ3312" s="384"/>
      <c r="PDK3312" s="384"/>
      <c r="PDL3312" s="384"/>
      <c r="PDM3312" s="384"/>
      <c r="PDN3312" s="384"/>
      <c r="PDO3312" s="384"/>
      <c r="PDP3312" s="384"/>
      <c r="PDQ3312" s="384"/>
      <c r="PDR3312" s="384"/>
      <c r="PDS3312" s="384"/>
      <c r="PDT3312" s="384"/>
      <c r="PDU3312" s="384"/>
      <c r="PDV3312" s="384"/>
      <c r="PDW3312" s="384"/>
      <c r="PDX3312" s="384"/>
      <c r="PDY3312" s="384"/>
      <c r="PDZ3312" s="384"/>
      <c r="PEA3312" s="384"/>
      <c r="PEB3312" s="384"/>
      <c r="PEC3312" s="384"/>
      <c r="PED3312" s="384"/>
      <c r="PEE3312" s="384"/>
      <c r="PEF3312" s="384"/>
      <c r="PEG3312" s="384"/>
      <c r="PEH3312" s="384"/>
      <c r="PEI3312" s="384"/>
      <c r="PEJ3312" s="384"/>
      <c r="PEK3312" s="384"/>
      <c r="PEL3312" s="384"/>
      <c r="PEM3312" s="384"/>
      <c r="PEN3312" s="384"/>
      <c r="PEO3312" s="384"/>
      <c r="PEP3312" s="384"/>
      <c r="PEQ3312" s="384"/>
      <c r="PER3312" s="384"/>
      <c r="PES3312" s="384"/>
      <c r="PET3312" s="384"/>
      <c r="PEU3312" s="384"/>
      <c r="PEV3312" s="384"/>
      <c r="PEW3312" s="384"/>
      <c r="PEX3312" s="384"/>
      <c r="PEY3312" s="384"/>
      <c r="PEZ3312" s="384"/>
      <c r="PFA3312" s="384"/>
      <c r="PFB3312" s="384"/>
      <c r="PFC3312" s="384"/>
      <c r="PFD3312" s="384"/>
      <c r="PFE3312" s="384"/>
      <c r="PFF3312" s="384"/>
      <c r="PFG3312" s="384"/>
      <c r="PFH3312" s="384"/>
      <c r="PFI3312" s="384"/>
      <c r="PFJ3312" s="384"/>
      <c r="PFK3312" s="384"/>
      <c r="PFL3312" s="384"/>
      <c r="PFM3312" s="384"/>
      <c r="PFN3312" s="384"/>
      <c r="PFO3312" s="384"/>
      <c r="PFP3312" s="384"/>
      <c r="PFQ3312" s="384"/>
      <c r="PFR3312" s="384"/>
      <c r="PFS3312" s="384"/>
      <c r="PFT3312" s="384"/>
      <c r="PFU3312" s="384"/>
      <c r="PFV3312" s="384"/>
      <c r="PFW3312" s="384"/>
      <c r="PFX3312" s="384"/>
      <c r="PFY3312" s="384"/>
      <c r="PFZ3312" s="384"/>
      <c r="PGA3312" s="384"/>
      <c r="PGB3312" s="384"/>
      <c r="PGC3312" s="384"/>
      <c r="PGD3312" s="384"/>
      <c r="PGE3312" s="384"/>
      <c r="PGF3312" s="384"/>
      <c r="PGG3312" s="384"/>
      <c r="PGH3312" s="384"/>
      <c r="PGI3312" s="384"/>
      <c r="PGJ3312" s="384"/>
      <c r="PGK3312" s="384"/>
      <c r="PGL3312" s="384"/>
      <c r="PGM3312" s="384"/>
      <c r="PGN3312" s="384"/>
      <c r="PGO3312" s="384"/>
      <c r="PGP3312" s="384"/>
      <c r="PGQ3312" s="384"/>
      <c r="PGR3312" s="384"/>
      <c r="PGS3312" s="384"/>
      <c r="PGT3312" s="384"/>
      <c r="PGU3312" s="384"/>
      <c r="PGV3312" s="384"/>
      <c r="PGW3312" s="384"/>
      <c r="PGX3312" s="384"/>
      <c r="PGY3312" s="384"/>
      <c r="PGZ3312" s="384"/>
      <c r="PHA3312" s="384"/>
      <c r="PHB3312" s="384"/>
      <c r="PHC3312" s="384"/>
      <c r="PHD3312" s="384"/>
      <c r="PHE3312" s="384"/>
      <c r="PHF3312" s="384"/>
      <c r="PHG3312" s="384"/>
      <c r="PHH3312" s="384"/>
      <c r="PHI3312" s="384"/>
      <c r="PHJ3312" s="384"/>
      <c r="PHK3312" s="384"/>
      <c r="PHL3312" s="384"/>
      <c r="PHM3312" s="384"/>
      <c r="PHN3312" s="384"/>
      <c r="PHO3312" s="384"/>
      <c r="PHP3312" s="384"/>
      <c r="PHQ3312" s="384"/>
      <c r="PHR3312" s="384"/>
      <c r="PHS3312" s="384"/>
      <c r="PHT3312" s="384"/>
      <c r="PHU3312" s="384"/>
      <c r="PHV3312" s="384"/>
      <c r="PHW3312" s="384"/>
      <c r="PHX3312" s="384"/>
      <c r="PHY3312" s="384"/>
      <c r="PHZ3312" s="384"/>
      <c r="PIA3312" s="384"/>
      <c r="PIB3312" s="384"/>
      <c r="PIC3312" s="384"/>
      <c r="PID3312" s="384"/>
      <c r="PIE3312" s="384"/>
      <c r="PIF3312" s="384"/>
      <c r="PIG3312" s="384"/>
      <c r="PIH3312" s="384"/>
      <c r="PII3312" s="384"/>
      <c r="PIJ3312" s="384"/>
      <c r="PIK3312" s="384"/>
      <c r="PIL3312" s="384"/>
      <c r="PIM3312" s="384"/>
      <c r="PIN3312" s="384"/>
      <c r="PIO3312" s="384"/>
      <c r="PIP3312" s="384"/>
      <c r="PIQ3312" s="384"/>
      <c r="PIR3312" s="384"/>
      <c r="PIS3312" s="384"/>
      <c r="PIT3312" s="384"/>
      <c r="PIU3312" s="384"/>
      <c r="PIV3312" s="384"/>
      <c r="PIW3312" s="384"/>
      <c r="PIX3312" s="384"/>
      <c r="PIY3312" s="384"/>
      <c r="PIZ3312" s="384"/>
      <c r="PJA3312" s="384"/>
      <c r="PJB3312" s="384"/>
      <c r="PJC3312" s="384"/>
      <c r="PJD3312" s="384"/>
      <c r="PJE3312" s="384"/>
      <c r="PJF3312" s="384"/>
      <c r="PJG3312" s="384"/>
      <c r="PJH3312" s="384"/>
      <c r="PJI3312" s="384"/>
      <c r="PJJ3312" s="384"/>
      <c r="PJK3312" s="384"/>
      <c r="PJL3312" s="384"/>
      <c r="PJM3312" s="384"/>
      <c r="PJN3312" s="384"/>
      <c r="PJO3312" s="384"/>
      <c r="PJP3312" s="384"/>
      <c r="PJQ3312" s="384"/>
      <c r="PJR3312" s="384"/>
      <c r="PJS3312" s="384"/>
      <c r="PJT3312" s="384"/>
      <c r="PJU3312" s="384"/>
      <c r="PJV3312" s="384"/>
      <c r="PJW3312" s="384"/>
      <c r="PJX3312" s="384"/>
      <c r="PJY3312" s="384"/>
      <c r="PJZ3312" s="384"/>
      <c r="PKA3312" s="384"/>
      <c r="PKB3312" s="384"/>
      <c r="PKC3312" s="384"/>
      <c r="PKD3312" s="384"/>
      <c r="PKE3312" s="384"/>
      <c r="PKF3312" s="384"/>
      <c r="PKG3312" s="384"/>
      <c r="PKH3312" s="384"/>
      <c r="PKI3312" s="384"/>
      <c r="PKJ3312" s="384"/>
      <c r="PKK3312" s="384"/>
      <c r="PKL3312" s="384"/>
      <c r="PKM3312" s="384"/>
      <c r="PKN3312" s="384"/>
      <c r="PKO3312" s="384"/>
      <c r="PKP3312" s="384"/>
      <c r="PKQ3312" s="384"/>
      <c r="PKR3312" s="384"/>
      <c r="PKS3312" s="384"/>
      <c r="PKT3312" s="384"/>
      <c r="PKU3312" s="384"/>
      <c r="PKV3312" s="384"/>
      <c r="PKW3312" s="384"/>
      <c r="PKX3312" s="384"/>
      <c r="PKY3312" s="384"/>
      <c r="PKZ3312" s="384"/>
      <c r="PLA3312" s="384"/>
      <c r="PLB3312" s="384"/>
      <c r="PLC3312" s="384"/>
      <c r="PLD3312" s="384"/>
      <c r="PLE3312" s="384"/>
      <c r="PLF3312" s="384"/>
      <c r="PLG3312" s="384"/>
      <c r="PLH3312" s="384"/>
      <c r="PLI3312" s="384"/>
      <c r="PLJ3312" s="384"/>
      <c r="PLK3312" s="384"/>
      <c r="PLL3312" s="384"/>
      <c r="PLM3312" s="384"/>
      <c r="PLN3312" s="384"/>
      <c r="PLO3312" s="384"/>
      <c r="PLP3312" s="384"/>
      <c r="PLQ3312" s="384"/>
      <c r="PLR3312" s="384"/>
      <c r="PLS3312" s="384"/>
      <c r="PLT3312" s="384"/>
      <c r="PLU3312" s="384"/>
      <c r="PLV3312" s="384"/>
      <c r="PLW3312" s="384"/>
      <c r="PLX3312" s="384"/>
      <c r="PLY3312" s="384"/>
      <c r="PLZ3312" s="384"/>
      <c r="PMA3312" s="384"/>
      <c r="PMB3312" s="384"/>
      <c r="PMC3312" s="384"/>
      <c r="PMD3312" s="384"/>
      <c r="PME3312" s="384"/>
      <c r="PMF3312" s="384"/>
      <c r="PMG3312" s="384"/>
      <c r="PMH3312" s="384"/>
      <c r="PMI3312" s="384"/>
      <c r="PMJ3312" s="384"/>
      <c r="PMK3312" s="384"/>
      <c r="PML3312" s="384"/>
      <c r="PMM3312" s="384"/>
      <c r="PMN3312" s="384"/>
      <c r="PMO3312" s="384"/>
      <c r="PMP3312" s="384"/>
      <c r="PMQ3312" s="384"/>
      <c r="PMR3312" s="384"/>
      <c r="PMS3312" s="384"/>
      <c r="PMT3312" s="384"/>
      <c r="PMU3312" s="384"/>
      <c r="PMV3312" s="384"/>
      <c r="PMW3312" s="384"/>
      <c r="PMX3312" s="384"/>
      <c r="PMY3312" s="384"/>
      <c r="PMZ3312" s="384"/>
      <c r="PNA3312" s="384"/>
      <c r="PNB3312" s="384"/>
      <c r="PNC3312" s="384"/>
      <c r="PND3312" s="384"/>
      <c r="PNE3312" s="384"/>
      <c r="PNF3312" s="384"/>
      <c r="PNG3312" s="384"/>
      <c r="PNH3312" s="384"/>
      <c r="PNI3312" s="384"/>
      <c r="PNJ3312" s="384"/>
      <c r="PNK3312" s="384"/>
      <c r="PNL3312" s="384"/>
      <c r="PNM3312" s="384"/>
      <c r="PNN3312" s="384"/>
      <c r="PNO3312" s="384"/>
      <c r="PNP3312" s="384"/>
      <c r="PNQ3312" s="384"/>
      <c r="PNR3312" s="384"/>
      <c r="PNS3312" s="384"/>
      <c r="PNT3312" s="384"/>
      <c r="PNU3312" s="384"/>
      <c r="PNV3312" s="384"/>
      <c r="PNW3312" s="384"/>
      <c r="PNX3312" s="384"/>
      <c r="PNY3312" s="384"/>
      <c r="PNZ3312" s="384"/>
      <c r="POA3312" s="384"/>
      <c r="POB3312" s="384"/>
      <c r="POC3312" s="384"/>
      <c r="POD3312" s="384"/>
      <c r="POE3312" s="384"/>
      <c r="POF3312" s="384"/>
      <c r="POG3312" s="384"/>
      <c r="POH3312" s="384"/>
      <c r="POI3312" s="384"/>
      <c r="POJ3312" s="384"/>
      <c r="POK3312" s="384"/>
      <c r="POL3312" s="384"/>
      <c r="POM3312" s="384"/>
      <c r="PON3312" s="384"/>
      <c r="POO3312" s="384"/>
      <c r="POP3312" s="384"/>
      <c r="POQ3312" s="384"/>
      <c r="POR3312" s="384"/>
      <c r="POS3312" s="384"/>
      <c r="POT3312" s="384"/>
      <c r="POU3312" s="384"/>
      <c r="POV3312" s="384"/>
      <c r="POW3312" s="384"/>
      <c r="POX3312" s="384"/>
      <c r="POY3312" s="384"/>
      <c r="POZ3312" s="384"/>
      <c r="PPA3312" s="384"/>
      <c r="PPB3312" s="384"/>
      <c r="PPC3312" s="384"/>
      <c r="PPD3312" s="384"/>
      <c r="PPE3312" s="384"/>
      <c r="PPF3312" s="384"/>
      <c r="PPG3312" s="384"/>
      <c r="PPH3312" s="384"/>
      <c r="PPI3312" s="384"/>
      <c r="PPJ3312" s="384"/>
      <c r="PPK3312" s="384"/>
      <c r="PPL3312" s="384"/>
      <c r="PPM3312" s="384"/>
      <c r="PPN3312" s="384"/>
      <c r="PPO3312" s="384"/>
      <c r="PPP3312" s="384"/>
      <c r="PPQ3312" s="384"/>
      <c r="PPR3312" s="384"/>
      <c r="PPS3312" s="384"/>
      <c r="PPT3312" s="384"/>
      <c r="PPU3312" s="384"/>
      <c r="PPV3312" s="384"/>
      <c r="PPW3312" s="384"/>
      <c r="PPX3312" s="384"/>
      <c r="PPY3312" s="384"/>
      <c r="PPZ3312" s="384"/>
      <c r="PQA3312" s="384"/>
      <c r="PQB3312" s="384"/>
      <c r="PQC3312" s="384"/>
      <c r="PQD3312" s="384"/>
      <c r="PQE3312" s="384"/>
      <c r="PQF3312" s="384"/>
      <c r="PQG3312" s="384"/>
      <c r="PQH3312" s="384"/>
      <c r="PQI3312" s="384"/>
      <c r="PQJ3312" s="384"/>
      <c r="PQK3312" s="384"/>
      <c r="PQL3312" s="384"/>
      <c r="PQM3312" s="384"/>
      <c r="PQN3312" s="384"/>
      <c r="PQO3312" s="384"/>
      <c r="PQP3312" s="384"/>
      <c r="PQQ3312" s="384"/>
      <c r="PQR3312" s="384"/>
      <c r="PQS3312" s="384"/>
      <c r="PQT3312" s="384"/>
      <c r="PQU3312" s="384"/>
      <c r="PQV3312" s="384"/>
      <c r="PQW3312" s="384"/>
      <c r="PQX3312" s="384"/>
      <c r="PQY3312" s="384"/>
      <c r="PQZ3312" s="384"/>
      <c r="PRA3312" s="384"/>
      <c r="PRB3312" s="384"/>
      <c r="PRC3312" s="384"/>
      <c r="PRD3312" s="384"/>
      <c r="PRE3312" s="384"/>
      <c r="PRF3312" s="384"/>
      <c r="PRG3312" s="384"/>
      <c r="PRH3312" s="384"/>
      <c r="PRI3312" s="384"/>
      <c r="PRJ3312" s="384"/>
      <c r="PRK3312" s="384"/>
      <c r="PRL3312" s="384"/>
      <c r="PRM3312" s="384"/>
      <c r="PRN3312" s="384"/>
      <c r="PRO3312" s="384"/>
      <c r="PRP3312" s="384"/>
      <c r="PRQ3312" s="384"/>
      <c r="PRR3312" s="384"/>
      <c r="PRS3312" s="384"/>
      <c r="PRT3312" s="384"/>
      <c r="PRU3312" s="384"/>
      <c r="PRV3312" s="384"/>
      <c r="PRW3312" s="384"/>
      <c r="PRX3312" s="384"/>
      <c r="PRY3312" s="384"/>
      <c r="PRZ3312" s="384"/>
      <c r="PSA3312" s="384"/>
      <c r="PSB3312" s="384"/>
      <c r="PSC3312" s="384"/>
      <c r="PSD3312" s="384"/>
      <c r="PSE3312" s="384"/>
      <c r="PSF3312" s="384"/>
      <c r="PSG3312" s="384"/>
      <c r="PSH3312" s="384"/>
      <c r="PSI3312" s="384"/>
      <c r="PSJ3312" s="384"/>
      <c r="PSK3312" s="384"/>
      <c r="PSL3312" s="384"/>
      <c r="PSM3312" s="384"/>
      <c r="PSN3312" s="384"/>
      <c r="PSO3312" s="384"/>
      <c r="PSP3312" s="384"/>
      <c r="PSQ3312" s="384"/>
      <c r="PSR3312" s="384"/>
      <c r="PSS3312" s="384"/>
      <c r="PST3312" s="384"/>
      <c r="PSU3312" s="384"/>
      <c r="PSV3312" s="384"/>
      <c r="PSW3312" s="384"/>
      <c r="PSX3312" s="384"/>
      <c r="PSY3312" s="384"/>
      <c r="PSZ3312" s="384"/>
      <c r="PTA3312" s="384"/>
      <c r="PTB3312" s="384"/>
      <c r="PTC3312" s="384"/>
      <c r="PTD3312" s="384"/>
      <c r="PTE3312" s="384"/>
      <c r="PTF3312" s="384"/>
      <c r="PTG3312" s="384"/>
      <c r="PTH3312" s="384"/>
      <c r="PTI3312" s="384"/>
      <c r="PTJ3312" s="384"/>
      <c r="PTK3312" s="384"/>
      <c r="PTL3312" s="384"/>
      <c r="PTM3312" s="384"/>
      <c r="PTN3312" s="384"/>
      <c r="PTO3312" s="384"/>
      <c r="PTP3312" s="384"/>
      <c r="PTQ3312" s="384"/>
      <c r="PTR3312" s="384"/>
      <c r="PTS3312" s="384"/>
      <c r="PTT3312" s="384"/>
      <c r="PTU3312" s="384"/>
      <c r="PTV3312" s="384"/>
      <c r="PTW3312" s="384"/>
      <c r="PTX3312" s="384"/>
      <c r="PTY3312" s="384"/>
      <c r="PTZ3312" s="384"/>
      <c r="PUA3312" s="384"/>
      <c r="PUB3312" s="384"/>
      <c r="PUC3312" s="384"/>
      <c r="PUD3312" s="384"/>
      <c r="PUE3312" s="384"/>
      <c r="PUF3312" s="384"/>
      <c r="PUG3312" s="384"/>
      <c r="PUH3312" s="384"/>
      <c r="PUI3312" s="384"/>
      <c r="PUJ3312" s="384"/>
      <c r="PUK3312" s="384"/>
      <c r="PUL3312" s="384"/>
      <c r="PUM3312" s="384"/>
      <c r="PUN3312" s="384"/>
      <c r="PUO3312" s="384"/>
      <c r="PUP3312" s="384"/>
      <c r="PUQ3312" s="384"/>
      <c r="PUR3312" s="384"/>
      <c r="PUS3312" s="384"/>
      <c r="PUT3312" s="384"/>
      <c r="PUU3312" s="384"/>
      <c r="PUV3312" s="384"/>
      <c r="PUW3312" s="384"/>
      <c r="PUX3312" s="384"/>
      <c r="PUY3312" s="384"/>
      <c r="PUZ3312" s="384"/>
      <c r="PVA3312" s="384"/>
      <c r="PVB3312" s="384"/>
      <c r="PVC3312" s="384"/>
      <c r="PVD3312" s="384"/>
      <c r="PVE3312" s="384"/>
      <c r="PVF3312" s="384"/>
      <c r="PVG3312" s="384"/>
      <c r="PVH3312" s="384"/>
      <c r="PVI3312" s="384"/>
      <c r="PVJ3312" s="384"/>
      <c r="PVK3312" s="384"/>
      <c r="PVL3312" s="384"/>
      <c r="PVM3312" s="384"/>
      <c r="PVN3312" s="384"/>
      <c r="PVO3312" s="384"/>
      <c r="PVP3312" s="384"/>
      <c r="PVQ3312" s="384"/>
      <c r="PVR3312" s="384"/>
      <c r="PVS3312" s="384"/>
      <c r="PVT3312" s="384"/>
      <c r="PVU3312" s="384"/>
      <c r="PVV3312" s="384"/>
      <c r="PVW3312" s="384"/>
      <c r="PVX3312" s="384"/>
      <c r="PVY3312" s="384"/>
      <c r="PVZ3312" s="384"/>
      <c r="PWA3312" s="384"/>
      <c r="PWB3312" s="384"/>
      <c r="PWC3312" s="384"/>
      <c r="PWD3312" s="384"/>
      <c r="PWE3312" s="384"/>
      <c r="PWF3312" s="384"/>
      <c r="PWG3312" s="384"/>
      <c r="PWH3312" s="384"/>
      <c r="PWI3312" s="384"/>
      <c r="PWJ3312" s="384"/>
      <c r="PWK3312" s="384"/>
      <c r="PWL3312" s="384"/>
      <c r="PWM3312" s="384"/>
      <c r="PWN3312" s="384"/>
      <c r="PWO3312" s="384"/>
      <c r="PWP3312" s="384"/>
      <c r="PWQ3312" s="384"/>
      <c r="PWR3312" s="384"/>
      <c r="PWS3312" s="384"/>
      <c r="PWT3312" s="384"/>
      <c r="PWU3312" s="384"/>
      <c r="PWV3312" s="384"/>
      <c r="PWW3312" s="384"/>
      <c r="PWX3312" s="384"/>
      <c r="PWY3312" s="384"/>
      <c r="PWZ3312" s="384"/>
      <c r="PXA3312" s="384"/>
      <c r="PXB3312" s="384"/>
      <c r="PXC3312" s="384"/>
      <c r="PXD3312" s="384"/>
      <c r="PXE3312" s="384"/>
      <c r="PXF3312" s="384"/>
      <c r="PXG3312" s="384"/>
      <c r="PXH3312" s="384"/>
      <c r="PXI3312" s="384"/>
      <c r="PXJ3312" s="384"/>
      <c r="PXK3312" s="384"/>
      <c r="PXL3312" s="384"/>
      <c r="PXM3312" s="384"/>
      <c r="PXN3312" s="384"/>
      <c r="PXO3312" s="384"/>
      <c r="PXP3312" s="384"/>
      <c r="PXQ3312" s="384"/>
      <c r="PXR3312" s="384"/>
      <c r="PXS3312" s="384"/>
      <c r="PXT3312" s="384"/>
      <c r="PXU3312" s="384"/>
      <c r="PXV3312" s="384"/>
      <c r="PXW3312" s="384"/>
      <c r="PXX3312" s="384"/>
      <c r="PXY3312" s="384"/>
      <c r="PXZ3312" s="384"/>
      <c r="PYA3312" s="384"/>
      <c r="PYB3312" s="384"/>
      <c r="PYC3312" s="384"/>
      <c r="PYD3312" s="384"/>
      <c r="PYE3312" s="384"/>
      <c r="PYF3312" s="384"/>
      <c r="PYG3312" s="384"/>
      <c r="PYH3312" s="384"/>
      <c r="PYI3312" s="384"/>
      <c r="PYJ3312" s="384"/>
      <c r="PYK3312" s="384"/>
      <c r="PYL3312" s="384"/>
      <c r="PYM3312" s="384"/>
      <c r="PYN3312" s="384"/>
      <c r="PYO3312" s="384"/>
      <c r="PYP3312" s="384"/>
      <c r="PYQ3312" s="384"/>
      <c r="PYR3312" s="384"/>
      <c r="PYS3312" s="384"/>
      <c r="PYT3312" s="384"/>
      <c r="PYU3312" s="384"/>
      <c r="PYV3312" s="384"/>
      <c r="PYW3312" s="384"/>
      <c r="PYX3312" s="384"/>
      <c r="PYY3312" s="384"/>
      <c r="PYZ3312" s="384"/>
      <c r="PZA3312" s="384"/>
      <c r="PZB3312" s="384"/>
      <c r="PZC3312" s="384"/>
      <c r="PZD3312" s="384"/>
      <c r="PZE3312" s="384"/>
      <c r="PZF3312" s="384"/>
      <c r="PZG3312" s="384"/>
      <c r="PZH3312" s="384"/>
      <c r="PZI3312" s="384"/>
      <c r="PZJ3312" s="384"/>
      <c r="PZK3312" s="384"/>
      <c r="PZL3312" s="384"/>
      <c r="PZM3312" s="384"/>
      <c r="PZN3312" s="384"/>
      <c r="PZO3312" s="384"/>
      <c r="PZP3312" s="384"/>
      <c r="PZQ3312" s="384"/>
      <c r="PZR3312" s="384"/>
      <c r="PZS3312" s="384"/>
      <c r="PZT3312" s="384"/>
      <c r="PZU3312" s="384"/>
      <c r="PZV3312" s="384"/>
      <c r="PZW3312" s="384"/>
      <c r="PZX3312" s="384"/>
      <c r="PZY3312" s="384"/>
      <c r="PZZ3312" s="384"/>
      <c r="QAA3312" s="384"/>
      <c r="QAB3312" s="384"/>
      <c r="QAC3312" s="384"/>
      <c r="QAD3312" s="384"/>
      <c r="QAE3312" s="384"/>
      <c r="QAF3312" s="384"/>
      <c r="QAG3312" s="384"/>
      <c r="QAH3312" s="384"/>
      <c r="QAI3312" s="384"/>
      <c r="QAJ3312" s="384"/>
      <c r="QAK3312" s="384"/>
      <c r="QAL3312" s="384"/>
      <c r="QAM3312" s="384"/>
      <c r="QAN3312" s="384"/>
      <c r="QAO3312" s="384"/>
      <c r="QAP3312" s="384"/>
      <c r="QAQ3312" s="384"/>
      <c r="QAR3312" s="384"/>
      <c r="QAS3312" s="384"/>
      <c r="QAT3312" s="384"/>
      <c r="QAU3312" s="384"/>
      <c r="QAV3312" s="384"/>
      <c r="QAW3312" s="384"/>
      <c r="QAX3312" s="384"/>
      <c r="QAY3312" s="384"/>
      <c r="QAZ3312" s="384"/>
      <c r="QBA3312" s="384"/>
      <c r="QBB3312" s="384"/>
      <c r="QBC3312" s="384"/>
      <c r="QBD3312" s="384"/>
      <c r="QBE3312" s="384"/>
      <c r="QBF3312" s="384"/>
      <c r="QBG3312" s="384"/>
      <c r="QBH3312" s="384"/>
      <c r="QBI3312" s="384"/>
      <c r="QBJ3312" s="384"/>
      <c r="QBK3312" s="384"/>
      <c r="QBL3312" s="384"/>
      <c r="QBM3312" s="384"/>
      <c r="QBN3312" s="384"/>
      <c r="QBO3312" s="384"/>
      <c r="QBP3312" s="384"/>
      <c r="QBQ3312" s="384"/>
      <c r="QBR3312" s="384"/>
      <c r="QBS3312" s="384"/>
      <c r="QBT3312" s="384"/>
      <c r="QBU3312" s="384"/>
      <c r="QBV3312" s="384"/>
      <c r="QBW3312" s="384"/>
      <c r="QBX3312" s="384"/>
      <c r="QBY3312" s="384"/>
      <c r="QBZ3312" s="384"/>
      <c r="QCA3312" s="384"/>
      <c r="QCB3312" s="384"/>
      <c r="QCC3312" s="384"/>
      <c r="QCD3312" s="384"/>
      <c r="QCE3312" s="384"/>
      <c r="QCF3312" s="384"/>
      <c r="QCG3312" s="384"/>
      <c r="QCH3312" s="384"/>
      <c r="QCI3312" s="384"/>
      <c r="QCJ3312" s="384"/>
      <c r="QCK3312" s="384"/>
      <c r="QCL3312" s="384"/>
      <c r="QCM3312" s="384"/>
      <c r="QCN3312" s="384"/>
      <c r="QCO3312" s="384"/>
      <c r="QCP3312" s="384"/>
      <c r="QCQ3312" s="384"/>
      <c r="QCR3312" s="384"/>
      <c r="QCS3312" s="384"/>
      <c r="QCT3312" s="384"/>
      <c r="QCU3312" s="384"/>
      <c r="QCV3312" s="384"/>
      <c r="QCW3312" s="384"/>
      <c r="QCX3312" s="384"/>
      <c r="QCY3312" s="384"/>
      <c r="QCZ3312" s="384"/>
      <c r="QDA3312" s="384"/>
      <c r="QDB3312" s="384"/>
      <c r="QDC3312" s="384"/>
      <c r="QDD3312" s="384"/>
      <c r="QDE3312" s="384"/>
      <c r="QDF3312" s="384"/>
      <c r="QDG3312" s="384"/>
      <c r="QDH3312" s="384"/>
      <c r="QDI3312" s="384"/>
      <c r="QDJ3312" s="384"/>
      <c r="QDK3312" s="384"/>
      <c r="QDL3312" s="384"/>
      <c r="QDM3312" s="384"/>
      <c r="QDN3312" s="384"/>
      <c r="QDO3312" s="384"/>
      <c r="QDP3312" s="384"/>
      <c r="QDQ3312" s="384"/>
      <c r="QDR3312" s="384"/>
      <c r="QDS3312" s="384"/>
      <c r="QDT3312" s="384"/>
      <c r="QDU3312" s="384"/>
      <c r="QDV3312" s="384"/>
      <c r="QDW3312" s="384"/>
      <c r="QDX3312" s="384"/>
      <c r="QDY3312" s="384"/>
      <c r="QDZ3312" s="384"/>
      <c r="QEA3312" s="384"/>
      <c r="QEB3312" s="384"/>
      <c r="QEC3312" s="384"/>
      <c r="QED3312" s="384"/>
      <c r="QEE3312" s="384"/>
      <c r="QEF3312" s="384"/>
      <c r="QEG3312" s="384"/>
      <c r="QEH3312" s="384"/>
      <c r="QEI3312" s="384"/>
      <c r="QEJ3312" s="384"/>
      <c r="QEK3312" s="384"/>
      <c r="QEL3312" s="384"/>
      <c r="QEM3312" s="384"/>
      <c r="QEN3312" s="384"/>
      <c r="QEO3312" s="384"/>
      <c r="QEP3312" s="384"/>
      <c r="QEQ3312" s="384"/>
      <c r="QER3312" s="384"/>
      <c r="QES3312" s="384"/>
      <c r="QET3312" s="384"/>
      <c r="QEU3312" s="384"/>
      <c r="QEV3312" s="384"/>
      <c r="QEW3312" s="384"/>
      <c r="QEX3312" s="384"/>
      <c r="QEY3312" s="384"/>
      <c r="QEZ3312" s="384"/>
      <c r="QFA3312" s="384"/>
      <c r="QFB3312" s="384"/>
      <c r="QFC3312" s="384"/>
      <c r="QFD3312" s="384"/>
      <c r="QFE3312" s="384"/>
      <c r="QFF3312" s="384"/>
      <c r="QFG3312" s="384"/>
      <c r="QFH3312" s="384"/>
      <c r="QFI3312" s="384"/>
      <c r="QFJ3312" s="384"/>
      <c r="QFK3312" s="384"/>
      <c r="QFL3312" s="384"/>
      <c r="QFM3312" s="384"/>
      <c r="QFN3312" s="384"/>
      <c r="QFO3312" s="384"/>
      <c r="QFP3312" s="384"/>
      <c r="QFQ3312" s="384"/>
      <c r="QFR3312" s="384"/>
      <c r="QFS3312" s="384"/>
      <c r="QFT3312" s="384"/>
      <c r="QFU3312" s="384"/>
      <c r="QFV3312" s="384"/>
      <c r="QFW3312" s="384"/>
      <c r="QFX3312" s="384"/>
      <c r="QFY3312" s="384"/>
      <c r="QFZ3312" s="384"/>
      <c r="QGA3312" s="384"/>
      <c r="QGB3312" s="384"/>
      <c r="QGC3312" s="384"/>
      <c r="QGD3312" s="384"/>
      <c r="QGE3312" s="384"/>
      <c r="QGF3312" s="384"/>
      <c r="QGG3312" s="384"/>
      <c r="QGH3312" s="384"/>
      <c r="QGI3312" s="384"/>
      <c r="QGJ3312" s="384"/>
      <c r="QGK3312" s="384"/>
      <c r="QGL3312" s="384"/>
      <c r="QGM3312" s="384"/>
      <c r="QGN3312" s="384"/>
      <c r="QGO3312" s="384"/>
      <c r="QGP3312" s="384"/>
      <c r="QGQ3312" s="384"/>
      <c r="QGR3312" s="384"/>
      <c r="QGS3312" s="384"/>
      <c r="QGT3312" s="384"/>
      <c r="QGU3312" s="384"/>
      <c r="QGV3312" s="384"/>
      <c r="QGW3312" s="384"/>
      <c r="QGX3312" s="384"/>
      <c r="QGY3312" s="384"/>
      <c r="QGZ3312" s="384"/>
      <c r="QHA3312" s="384"/>
      <c r="QHB3312" s="384"/>
      <c r="QHC3312" s="384"/>
      <c r="QHD3312" s="384"/>
      <c r="QHE3312" s="384"/>
      <c r="QHF3312" s="384"/>
      <c r="QHG3312" s="384"/>
      <c r="QHH3312" s="384"/>
      <c r="QHI3312" s="384"/>
      <c r="QHJ3312" s="384"/>
      <c r="QHK3312" s="384"/>
      <c r="QHL3312" s="384"/>
      <c r="QHM3312" s="384"/>
      <c r="QHN3312" s="384"/>
      <c r="QHO3312" s="384"/>
      <c r="QHP3312" s="384"/>
      <c r="QHQ3312" s="384"/>
      <c r="QHR3312" s="384"/>
      <c r="QHS3312" s="384"/>
      <c r="QHT3312" s="384"/>
      <c r="QHU3312" s="384"/>
      <c r="QHV3312" s="384"/>
      <c r="QHW3312" s="384"/>
      <c r="QHX3312" s="384"/>
      <c r="QHY3312" s="384"/>
      <c r="QHZ3312" s="384"/>
      <c r="QIA3312" s="384"/>
      <c r="QIB3312" s="384"/>
      <c r="QIC3312" s="384"/>
      <c r="QID3312" s="384"/>
      <c r="QIE3312" s="384"/>
      <c r="QIF3312" s="384"/>
      <c r="QIG3312" s="384"/>
      <c r="QIH3312" s="384"/>
      <c r="QII3312" s="384"/>
      <c r="QIJ3312" s="384"/>
      <c r="QIK3312" s="384"/>
      <c r="QIL3312" s="384"/>
      <c r="QIM3312" s="384"/>
      <c r="QIN3312" s="384"/>
      <c r="QIO3312" s="384"/>
      <c r="QIP3312" s="384"/>
      <c r="QIQ3312" s="384"/>
      <c r="QIR3312" s="384"/>
      <c r="QIS3312" s="384"/>
      <c r="QIT3312" s="384"/>
      <c r="QIU3312" s="384"/>
      <c r="QIV3312" s="384"/>
      <c r="QIW3312" s="384"/>
      <c r="QIX3312" s="384"/>
      <c r="QIY3312" s="384"/>
      <c r="QIZ3312" s="384"/>
      <c r="QJA3312" s="384"/>
      <c r="QJB3312" s="384"/>
      <c r="QJC3312" s="384"/>
      <c r="QJD3312" s="384"/>
      <c r="QJE3312" s="384"/>
      <c r="QJF3312" s="384"/>
      <c r="QJG3312" s="384"/>
      <c r="QJH3312" s="384"/>
      <c r="QJI3312" s="384"/>
      <c r="QJJ3312" s="384"/>
      <c r="QJK3312" s="384"/>
      <c r="QJL3312" s="384"/>
      <c r="QJM3312" s="384"/>
      <c r="QJN3312" s="384"/>
      <c r="QJO3312" s="384"/>
      <c r="QJP3312" s="384"/>
      <c r="QJQ3312" s="384"/>
      <c r="QJR3312" s="384"/>
      <c r="QJS3312" s="384"/>
      <c r="QJT3312" s="384"/>
      <c r="QJU3312" s="384"/>
      <c r="QJV3312" s="384"/>
      <c r="QJW3312" s="384"/>
      <c r="QJX3312" s="384"/>
      <c r="QJY3312" s="384"/>
      <c r="QJZ3312" s="384"/>
      <c r="QKA3312" s="384"/>
      <c r="QKB3312" s="384"/>
      <c r="QKC3312" s="384"/>
      <c r="QKD3312" s="384"/>
      <c r="QKE3312" s="384"/>
      <c r="QKF3312" s="384"/>
      <c r="QKG3312" s="384"/>
      <c r="QKH3312" s="384"/>
      <c r="QKI3312" s="384"/>
      <c r="QKJ3312" s="384"/>
      <c r="QKK3312" s="384"/>
      <c r="QKL3312" s="384"/>
      <c r="QKM3312" s="384"/>
      <c r="QKN3312" s="384"/>
      <c r="QKO3312" s="384"/>
      <c r="QKP3312" s="384"/>
      <c r="QKQ3312" s="384"/>
      <c r="QKR3312" s="384"/>
      <c r="QKS3312" s="384"/>
      <c r="QKT3312" s="384"/>
      <c r="QKU3312" s="384"/>
      <c r="QKV3312" s="384"/>
      <c r="QKW3312" s="384"/>
      <c r="QKX3312" s="384"/>
      <c r="QKY3312" s="384"/>
      <c r="QKZ3312" s="384"/>
      <c r="QLA3312" s="384"/>
      <c r="QLB3312" s="384"/>
      <c r="QLC3312" s="384"/>
      <c r="QLD3312" s="384"/>
      <c r="QLE3312" s="384"/>
      <c r="QLF3312" s="384"/>
      <c r="QLG3312" s="384"/>
      <c r="QLH3312" s="384"/>
      <c r="QLI3312" s="384"/>
      <c r="QLJ3312" s="384"/>
      <c r="QLK3312" s="384"/>
      <c r="QLL3312" s="384"/>
      <c r="QLM3312" s="384"/>
      <c r="QLN3312" s="384"/>
      <c r="QLO3312" s="384"/>
      <c r="QLP3312" s="384"/>
      <c r="QLQ3312" s="384"/>
      <c r="QLR3312" s="384"/>
      <c r="QLS3312" s="384"/>
      <c r="QLT3312" s="384"/>
      <c r="QLU3312" s="384"/>
      <c r="QLV3312" s="384"/>
      <c r="QLW3312" s="384"/>
      <c r="QLX3312" s="384"/>
      <c r="QLY3312" s="384"/>
      <c r="QLZ3312" s="384"/>
      <c r="QMA3312" s="384"/>
      <c r="QMB3312" s="384"/>
      <c r="QMC3312" s="384"/>
      <c r="QMD3312" s="384"/>
      <c r="QME3312" s="384"/>
      <c r="QMF3312" s="384"/>
      <c r="QMG3312" s="384"/>
      <c r="QMH3312" s="384"/>
      <c r="QMI3312" s="384"/>
      <c r="QMJ3312" s="384"/>
      <c r="QMK3312" s="384"/>
      <c r="QML3312" s="384"/>
      <c r="QMM3312" s="384"/>
      <c r="QMN3312" s="384"/>
      <c r="QMO3312" s="384"/>
      <c r="QMP3312" s="384"/>
      <c r="QMQ3312" s="384"/>
      <c r="QMR3312" s="384"/>
      <c r="QMS3312" s="384"/>
      <c r="QMT3312" s="384"/>
      <c r="QMU3312" s="384"/>
      <c r="QMV3312" s="384"/>
      <c r="QMW3312" s="384"/>
      <c r="QMX3312" s="384"/>
      <c r="QMY3312" s="384"/>
      <c r="QMZ3312" s="384"/>
      <c r="QNA3312" s="384"/>
      <c r="QNB3312" s="384"/>
      <c r="QNC3312" s="384"/>
      <c r="QND3312" s="384"/>
      <c r="QNE3312" s="384"/>
      <c r="QNF3312" s="384"/>
      <c r="QNG3312" s="384"/>
      <c r="QNH3312" s="384"/>
      <c r="QNI3312" s="384"/>
      <c r="QNJ3312" s="384"/>
      <c r="QNK3312" s="384"/>
      <c r="QNL3312" s="384"/>
      <c r="QNM3312" s="384"/>
      <c r="QNN3312" s="384"/>
      <c r="QNO3312" s="384"/>
      <c r="QNP3312" s="384"/>
      <c r="QNQ3312" s="384"/>
      <c r="QNR3312" s="384"/>
      <c r="QNS3312" s="384"/>
      <c r="QNT3312" s="384"/>
      <c r="QNU3312" s="384"/>
      <c r="QNV3312" s="384"/>
      <c r="QNW3312" s="384"/>
      <c r="QNX3312" s="384"/>
      <c r="QNY3312" s="384"/>
      <c r="QNZ3312" s="384"/>
      <c r="QOA3312" s="384"/>
      <c r="QOB3312" s="384"/>
      <c r="QOC3312" s="384"/>
      <c r="QOD3312" s="384"/>
      <c r="QOE3312" s="384"/>
      <c r="QOF3312" s="384"/>
      <c r="QOG3312" s="384"/>
      <c r="QOH3312" s="384"/>
      <c r="QOI3312" s="384"/>
      <c r="QOJ3312" s="384"/>
      <c r="QOK3312" s="384"/>
      <c r="QOL3312" s="384"/>
      <c r="QOM3312" s="384"/>
      <c r="QON3312" s="384"/>
      <c r="QOO3312" s="384"/>
      <c r="QOP3312" s="384"/>
      <c r="QOQ3312" s="384"/>
      <c r="QOR3312" s="384"/>
      <c r="QOS3312" s="384"/>
      <c r="QOT3312" s="384"/>
      <c r="QOU3312" s="384"/>
      <c r="QOV3312" s="384"/>
      <c r="QOW3312" s="384"/>
      <c r="QOX3312" s="384"/>
      <c r="QOY3312" s="384"/>
      <c r="QOZ3312" s="384"/>
      <c r="QPA3312" s="384"/>
      <c r="QPB3312" s="384"/>
      <c r="QPC3312" s="384"/>
      <c r="QPD3312" s="384"/>
      <c r="QPE3312" s="384"/>
      <c r="QPF3312" s="384"/>
      <c r="QPG3312" s="384"/>
      <c r="QPH3312" s="384"/>
      <c r="QPI3312" s="384"/>
      <c r="QPJ3312" s="384"/>
      <c r="QPK3312" s="384"/>
      <c r="QPL3312" s="384"/>
      <c r="QPM3312" s="384"/>
      <c r="QPN3312" s="384"/>
      <c r="QPO3312" s="384"/>
      <c r="QPP3312" s="384"/>
      <c r="QPQ3312" s="384"/>
      <c r="QPR3312" s="384"/>
      <c r="QPS3312" s="384"/>
      <c r="QPT3312" s="384"/>
      <c r="QPU3312" s="384"/>
      <c r="QPV3312" s="384"/>
      <c r="QPW3312" s="384"/>
      <c r="QPX3312" s="384"/>
      <c r="QPY3312" s="384"/>
      <c r="QPZ3312" s="384"/>
      <c r="QQA3312" s="384"/>
      <c r="QQB3312" s="384"/>
      <c r="QQC3312" s="384"/>
      <c r="QQD3312" s="384"/>
      <c r="QQE3312" s="384"/>
      <c r="QQF3312" s="384"/>
      <c r="QQG3312" s="384"/>
      <c r="QQH3312" s="384"/>
      <c r="QQI3312" s="384"/>
      <c r="QQJ3312" s="384"/>
      <c r="QQK3312" s="384"/>
      <c r="QQL3312" s="384"/>
      <c r="QQM3312" s="384"/>
      <c r="QQN3312" s="384"/>
      <c r="QQO3312" s="384"/>
      <c r="QQP3312" s="384"/>
      <c r="QQQ3312" s="384"/>
      <c r="QQR3312" s="384"/>
      <c r="QQS3312" s="384"/>
      <c r="QQT3312" s="384"/>
      <c r="QQU3312" s="384"/>
      <c r="QQV3312" s="384"/>
      <c r="QQW3312" s="384"/>
      <c r="QQX3312" s="384"/>
      <c r="QQY3312" s="384"/>
      <c r="QQZ3312" s="384"/>
      <c r="QRA3312" s="384"/>
      <c r="QRB3312" s="384"/>
      <c r="QRC3312" s="384"/>
      <c r="QRD3312" s="384"/>
      <c r="QRE3312" s="384"/>
      <c r="QRF3312" s="384"/>
      <c r="QRG3312" s="384"/>
      <c r="QRH3312" s="384"/>
      <c r="QRI3312" s="384"/>
      <c r="QRJ3312" s="384"/>
      <c r="QRK3312" s="384"/>
      <c r="QRL3312" s="384"/>
      <c r="QRM3312" s="384"/>
      <c r="QRN3312" s="384"/>
      <c r="QRO3312" s="384"/>
      <c r="QRP3312" s="384"/>
      <c r="QRQ3312" s="384"/>
      <c r="QRR3312" s="384"/>
      <c r="QRS3312" s="384"/>
      <c r="QRT3312" s="384"/>
      <c r="QRU3312" s="384"/>
      <c r="QRV3312" s="384"/>
      <c r="QRW3312" s="384"/>
      <c r="QRX3312" s="384"/>
      <c r="QRY3312" s="384"/>
      <c r="QRZ3312" s="384"/>
      <c r="QSA3312" s="384"/>
      <c r="QSB3312" s="384"/>
      <c r="QSC3312" s="384"/>
      <c r="QSD3312" s="384"/>
      <c r="QSE3312" s="384"/>
      <c r="QSF3312" s="384"/>
      <c r="QSG3312" s="384"/>
      <c r="QSH3312" s="384"/>
      <c r="QSI3312" s="384"/>
      <c r="QSJ3312" s="384"/>
      <c r="QSK3312" s="384"/>
      <c r="QSL3312" s="384"/>
      <c r="QSM3312" s="384"/>
      <c r="QSN3312" s="384"/>
      <c r="QSO3312" s="384"/>
      <c r="QSP3312" s="384"/>
      <c r="QSQ3312" s="384"/>
      <c r="QSR3312" s="384"/>
      <c r="QSS3312" s="384"/>
      <c r="QST3312" s="384"/>
      <c r="QSU3312" s="384"/>
      <c r="QSV3312" s="384"/>
      <c r="QSW3312" s="384"/>
      <c r="QSX3312" s="384"/>
      <c r="QSY3312" s="384"/>
      <c r="QSZ3312" s="384"/>
      <c r="QTA3312" s="384"/>
      <c r="QTB3312" s="384"/>
      <c r="QTC3312" s="384"/>
      <c r="QTD3312" s="384"/>
      <c r="QTE3312" s="384"/>
      <c r="QTF3312" s="384"/>
      <c r="QTG3312" s="384"/>
      <c r="QTH3312" s="384"/>
      <c r="QTI3312" s="384"/>
      <c r="QTJ3312" s="384"/>
      <c r="QTK3312" s="384"/>
      <c r="QTL3312" s="384"/>
      <c r="QTM3312" s="384"/>
      <c r="QTN3312" s="384"/>
      <c r="QTO3312" s="384"/>
      <c r="QTP3312" s="384"/>
      <c r="QTQ3312" s="384"/>
      <c r="QTR3312" s="384"/>
      <c r="QTS3312" s="384"/>
      <c r="QTT3312" s="384"/>
      <c r="QTU3312" s="384"/>
      <c r="QTV3312" s="384"/>
      <c r="QTW3312" s="384"/>
      <c r="QTX3312" s="384"/>
      <c r="QTY3312" s="384"/>
      <c r="QTZ3312" s="384"/>
      <c r="QUA3312" s="384"/>
      <c r="QUB3312" s="384"/>
      <c r="QUC3312" s="384"/>
      <c r="QUD3312" s="384"/>
      <c r="QUE3312" s="384"/>
      <c r="QUF3312" s="384"/>
      <c r="QUG3312" s="384"/>
      <c r="QUH3312" s="384"/>
      <c r="QUI3312" s="384"/>
      <c r="QUJ3312" s="384"/>
      <c r="QUK3312" s="384"/>
      <c r="QUL3312" s="384"/>
      <c r="QUM3312" s="384"/>
      <c r="QUN3312" s="384"/>
      <c r="QUO3312" s="384"/>
      <c r="QUP3312" s="384"/>
      <c r="QUQ3312" s="384"/>
      <c r="QUR3312" s="384"/>
      <c r="QUS3312" s="384"/>
      <c r="QUT3312" s="384"/>
      <c r="QUU3312" s="384"/>
      <c r="QUV3312" s="384"/>
      <c r="QUW3312" s="384"/>
      <c r="QUX3312" s="384"/>
      <c r="QUY3312" s="384"/>
      <c r="QUZ3312" s="384"/>
      <c r="QVA3312" s="384"/>
      <c r="QVB3312" s="384"/>
      <c r="QVC3312" s="384"/>
      <c r="QVD3312" s="384"/>
      <c r="QVE3312" s="384"/>
      <c r="QVF3312" s="384"/>
      <c r="QVG3312" s="384"/>
      <c r="QVH3312" s="384"/>
      <c r="QVI3312" s="384"/>
      <c r="QVJ3312" s="384"/>
      <c r="QVK3312" s="384"/>
      <c r="QVL3312" s="384"/>
      <c r="QVM3312" s="384"/>
      <c r="QVN3312" s="384"/>
      <c r="QVO3312" s="384"/>
      <c r="QVP3312" s="384"/>
      <c r="QVQ3312" s="384"/>
      <c r="QVR3312" s="384"/>
      <c r="QVS3312" s="384"/>
      <c r="QVT3312" s="384"/>
      <c r="QVU3312" s="384"/>
      <c r="QVV3312" s="384"/>
      <c r="QVW3312" s="384"/>
      <c r="QVX3312" s="384"/>
      <c r="QVY3312" s="384"/>
      <c r="QVZ3312" s="384"/>
      <c r="QWA3312" s="384"/>
      <c r="QWB3312" s="384"/>
      <c r="QWC3312" s="384"/>
      <c r="QWD3312" s="384"/>
      <c r="QWE3312" s="384"/>
      <c r="QWF3312" s="384"/>
      <c r="QWG3312" s="384"/>
      <c r="QWH3312" s="384"/>
      <c r="QWI3312" s="384"/>
      <c r="QWJ3312" s="384"/>
      <c r="QWK3312" s="384"/>
      <c r="QWL3312" s="384"/>
      <c r="QWM3312" s="384"/>
      <c r="QWN3312" s="384"/>
      <c r="QWO3312" s="384"/>
      <c r="QWP3312" s="384"/>
      <c r="QWQ3312" s="384"/>
      <c r="QWR3312" s="384"/>
      <c r="QWS3312" s="384"/>
      <c r="QWT3312" s="384"/>
      <c r="QWU3312" s="384"/>
      <c r="QWV3312" s="384"/>
      <c r="QWW3312" s="384"/>
      <c r="QWX3312" s="384"/>
      <c r="QWY3312" s="384"/>
      <c r="QWZ3312" s="384"/>
      <c r="QXA3312" s="384"/>
      <c r="QXB3312" s="384"/>
      <c r="QXC3312" s="384"/>
      <c r="QXD3312" s="384"/>
      <c r="QXE3312" s="384"/>
      <c r="QXF3312" s="384"/>
      <c r="QXG3312" s="384"/>
      <c r="QXH3312" s="384"/>
      <c r="QXI3312" s="384"/>
      <c r="QXJ3312" s="384"/>
      <c r="QXK3312" s="384"/>
      <c r="QXL3312" s="384"/>
      <c r="QXM3312" s="384"/>
      <c r="QXN3312" s="384"/>
      <c r="QXO3312" s="384"/>
      <c r="QXP3312" s="384"/>
      <c r="QXQ3312" s="384"/>
      <c r="QXR3312" s="384"/>
      <c r="QXS3312" s="384"/>
      <c r="QXT3312" s="384"/>
      <c r="QXU3312" s="384"/>
      <c r="QXV3312" s="384"/>
      <c r="QXW3312" s="384"/>
      <c r="QXX3312" s="384"/>
      <c r="QXY3312" s="384"/>
      <c r="QXZ3312" s="384"/>
      <c r="QYA3312" s="384"/>
      <c r="QYB3312" s="384"/>
      <c r="QYC3312" s="384"/>
      <c r="QYD3312" s="384"/>
      <c r="QYE3312" s="384"/>
      <c r="QYF3312" s="384"/>
      <c r="QYG3312" s="384"/>
      <c r="QYH3312" s="384"/>
      <c r="QYI3312" s="384"/>
      <c r="QYJ3312" s="384"/>
      <c r="QYK3312" s="384"/>
      <c r="QYL3312" s="384"/>
      <c r="QYM3312" s="384"/>
      <c r="QYN3312" s="384"/>
      <c r="QYO3312" s="384"/>
      <c r="QYP3312" s="384"/>
      <c r="QYQ3312" s="384"/>
      <c r="QYR3312" s="384"/>
      <c r="QYS3312" s="384"/>
      <c r="QYT3312" s="384"/>
      <c r="QYU3312" s="384"/>
      <c r="QYV3312" s="384"/>
      <c r="QYW3312" s="384"/>
      <c r="QYX3312" s="384"/>
      <c r="QYY3312" s="384"/>
      <c r="QYZ3312" s="384"/>
      <c r="QZA3312" s="384"/>
      <c r="QZB3312" s="384"/>
      <c r="QZC3312" s="384"/>
      <c r="QZD3312" s="384"/>
      <c r="QZE3312" s="384"/>
      <c r="QZF3312" s="384"/>
      <c r="QZG3312" s="384"/>
      <c r="QZH3312" s="384"/>
      <c r="QZI3312" s="384"/>
      <c r="QZJ3312" s="384"/>
      <c r="QZK3312" s="384"/>
      <c r="QZL3312" s="384"/>
      <c r="QZM3312" s="384"/>
      <c r="QZN3312" s="384"/>
      <c r="QZO3312" s="384"/>
      <c r="QZP3312" s="384"/>
      <c r="QZQ3312" s="384"/>
      <c r="QZR3312" s="384"/>
      <c r="QZS3312" s="384"/>
      <c r="QZT3312" s="384"/>
      <c r="QZU3312" s="384"/>
      <c r="QZV3312" s="384"/>
      <c r="QZW3312" s="384"/>
      <c r="QZX3312" s="384"/>
      <c r="QZY3312" s="384"/>
      <c r="QZZ3312" s="384"/>
      <c r="RAA3312" s="384"/>
      <c r="RAB3312" s="384"/>
      <c r="RAC3312" s="384"/>
      <c r="RAD3312" s="384"/>
      <c r="RAE3312" s="384"/>
      <c r="RAF3312" s="384"/>
      <c r="RAG3312" s="384"/>
      <c r="RAH3312" s="384"/>
      <c r="RAI3312" s="384"/>
      <c r="RAJ3312" s="384"/>
      <c r="RAK3312" s="384"/>
      <c r="RAL3312" s="384"/>
      <c r="RAM3312" s="384"/>
      <c r="RAN3312" s="384"/>
      <c r="RAO3312" s="384"/>
      <c r="RAP3312" s="384"/>
      <c r="RAQ3312" s="384"/>
      <c r="RAR3312" s="384"/>
      <c r="RAS3312" s="384"/>
      <c r="RAT3312" s="384"/>
      <c r="RAU3312" s="384"/>
      <c r="RAV3312" s="384"/>
      <c r="RAW3312" s="384"/>
      <c r="RAX3312" s="384"/>
      <c r="RAY3312" s="384"/>
      <c r="RAZ3312" s="384"/>
      <c r="RBA3312" s="384"/>
      <c r="RBB3312" s="384"/>
      <c r="RBC3312" s="384"/>
      <c r="RBD3312" s="384"/>
      <c r="RBE3312" s="384"/>
      <c r="RBF3312" s="384"/>
      <c r="RBG3312" s="384"/>
      <c r="RBH3312" s="384"/>
      <c r="RBI3312" s="384"/>
      <c r="RBJ3312" s="384"/>
      <c r="RBK3312" s="384"/>
      <c r="RBL3312" s="384"/>
      <c r="RBM3312" s="384"/>
      <c r="RBN3312" s="384"/>
      <c r="RBO3312" s="384"/>
      <c r="RBP3312" s="384"/>
      <c r="RBQ3312" s="384"/>
      <c r="RBR3312" s="384"/>
      <c r="RBS3312" s="384"/>
      <c r="RBT3312" s="384"/>
      <c r="RBU3312" s="384"/>
      <c r="RBV3312" s="384"/>
      <c r="RBW3312" s="384"/>
      <c r="RBX3312" s="384"/>
      <c r="RBY3312" s="384"/>
      <c r="RBZ3312" s="384"/>
      <c r="RCA3312" s="384"/>
      <c r="RCB3312" s="384"/>
      <c r="RCC3312" s="384"/>
      <c r="RCD3312" s="384"/>
      <c r="RCE3312" s="384"/>
      <c r="RCF3312" s="384"/>
      <c r="RCG3312" s="384"/>
      <c r="RCH3312" s="384"/>
      <c r="RCI3312" s="384"/>
      <c r="RCJ3312" s="384"/>
      <c r="RCK3312" s="384"/>
      <c r="RCL3312" s="384"/>
      <c r="RCM3312" s="384"/>
      <c r="RCN3312" s="384"/>
      <c r="RCO3312" s="384"/>
      <c r="RCP3312" s="384"/>
      <c r="RCQ3312" s="384"/>
      <c r="RCR3312" s="384"/>
      <c r="RCS3312" s="384"/>
      <c r="RCT3312" s="384"/>
      <c r="RCU3312" s="384"/>
      <c r="RCV3312" s="384"/>
      <c r="RCW3312" s="384"/>
      <c r="RCX3312" s="384"/>
      <c r="RCY3312" s="384"/>
      <c r="RCZ3312" s="384"/>
      <c r="RDA3312" s="384"/>
      <c r="RDB3312" s="384"/>
      <c r="RDC3312" s="384"/>
      <c r="RDD3312" s="384"/>
      <c r="RDE3312" s="384"/>
      <c r="RDF3312" s="384"/>
      <c r="RDG3312" s="384"/>
      <c r="RDH3312" s="384"/>
      <c r="RDI3312" s="384"/>
      <c r="RDJ3312" s="384"/>
      <c r="RDK3312" s="384"/>
      <c r="RDL3312" s="384"/>
      <c r="RDM3312" s="384"/>
      <c r="RDN3312" s="384"/>
      <c r="RDO3312" s="384"/>
      <c r="RDP3312" s="384"/>
      <c r="RDQ3312" s="384"/>
      <c r="RDR3312" s="384"/>
      <c r="RDS3312" s="384"/>
      <c r="RDT3312" s="384"/>
      <c r="RDU3312" s="384"/>
      <c r="RDV3312" s="384"/>
      <c r="RDW3312" s="384"/>
      <c r="RDX3312" s="384"/>
      <c r="RDY3312" s="384"/>
      <c r="RDZ3312" s="384"/>
      <c r="REA3312" s="384"/>
      <c r="REB3312" s="384"/>
      <c r="REC3312" s="384"/>
      <c r="RED3312" s="384"/>
      <c r="REE3312" s="384"/>
      <c r="REF3312" s="384"/>
      <c r="REG3312" s="384"/>
      <c r="REH3312" s="384"/>
      <c r="REI3312" s="384"/>
      <c r="REJ3312" s="384"/>
      <c r="REK3312" s="384"/>
      <c r="REL3312" s="384"/>
      <c r="REM3312" s="384"/>
      <c r="REN3312" s="384"/>
      <c r="REO3312" s="384"/>
      <c r="REP3312" s="384"/>
      <c r="REQ3312" s="384"/>
      <c r="RER3312" s="384"/>
      <c r="RES3312" s="384"/>
      <c r="RET3312" s="384"/>
      <c r="REU3312" s="384"/>
      <c r="REV3312" s="384"/>
      <c r="REW3312" s="384"/>
      <c r="REX3312" s="384"/>
      <c r="REY3312" s="384"/>
      <c r="REZ3312" s="384"/>
      <c r="RFA3312" s="384"/>
      <c r="RFB3312" s="384"/>
      <c r="RFC3312" s="384"/>
      <c r="RFD3312" s="384"/>
      <c r="RFE3312" s="384"/>
      <c r="RFF3312" s="384"/>
      <c r="RFG3312" s="384"/>
      <c r="RFH3312" s="384"/>
      <c r="RFI3312" s="384"/>
      <c r="RFJ3312" s="384"/>
      <c r="RFK3312" s="384"/>
      <c r="RFL3312" s="384"/>
      <c r="RFM3312" s="384"/>
      <c r="RFN3312" s="384"/>
      <c r="RFO3312" s="384"/>
      <c r="RFP3312" s="384"/>
      <c r="RFQ3312" s="384"/>
      <c r="RFR3312" s="384"/>
      <c r="RFS3312" s="384"/>
      <c r="RFT3312" s="384"/>
      <c r="RFU3312" s="384"/>
      <c r="RFV3312" s="384"/>
      <c r="RFW3312" s="384"/>
      <c r="RFX3312" s="384"/>
      <c r="RFY3312" s="384"/>
      <c r="RFZ3312" s="384"/>
      <c r="RGA3312" s="384"/>
      <c r="RGB3312" s="384"/>
      <c r="RGC3312" s="384"/>
      <c r="RGD3312" s="384"/>
      <c r="RGE3312" s="384"/>
      <c r="RGF3312" s="384"/>
      <c r="RGG3312" s="384"/>
      <c r="RGH3312" s="384"/>
      <c r="RGI3312" s="384"/>
      <c r="RGJ3312" s="384"/>
      <c r="RGK3312" s="384"/>
      <c r="RGL3312" s="384"/>
      <c r="RGM3312" s="384"/>
      <c r="RGN3312" s="384"/>
      <c r="RGO3312" s="384"/>
      <c r="RGP3312" s="384"/>
      <c r="RGQ3312" s="384"/>
      <c r="RGR3312" s="384"/>
      <c r="RGS3312" s="384"/>
      <c r="RGT3312" s="384"/>
      <c r="RGU3312" s="384"/>
      <c r="RGV3312" s="384"/>
      <c r="RGW3312" s="384"/>
      <c r="RGX3312" s="384"/>
      <c r="RGY3312" s="384"/>
      <c r="RGZ3312" s="384"/>
      <c r="RHA3312" s="384"/>
      <c r="RHB3312" s="384"/>
      <c r="RHC3312" s="384"/>
      <c r="RHD3312" s="384"/>
      <c r="RHE3312" s="384"/>
      <c r="RHF3312" s="384"/>
      <c r="RHG3312" s="384"/>
      <c r="RHH3312" s="384"/>
      <c r="RHI3312" s="384"/>
      <c r="RHJ3312" s="384"/>
      <c r="RHK3312" s="384"/>
      <c r="RHL3312" s="384"/>
      <c r="RHM3312" s="384"/>
      <c r="RHN3312" s="384"/>
      <c r="RHO3312" s="384"/>
      <c r="RHP3312" s="384"/>
      <c r="RHQ3312" s="384"/>
      <c r="RHR3312" s="384"/>
      <c r="RHS3312" s="384"/>
      <c r="RHT3312" s="384"/>
      <c r="RHU3312" s="384"/>
      <c r="RHV3312" s="384"/>
      <c r="RHW3312" s="384"/>
      <c r="RHX3312" s="384"/>
      <c r="RHY3312" s="384"/>
      <c r="RHZ3312" s="384"/>
      <c r="RIA3312" s="384"/>
      <c r="RIB3312" s="384"/>
      <c r="RIC3312" s="384"/>
      <c r="RID3312" s="384"/>
      <c r="RIE3312" s="384"/>
      <c r="RIF3312" s="384"/>
      <c r="RIG3312" s="384"/>
      <c r="RIH3312" s="384"/>
      <c r="RII3312" s="384"/>
      <c r="RIJ3312" s="384"/>
      <c r="RIK3312" s="384"/>
      <c r="RIL3312" s="384"/>
      <c r="RIM3312" s="384"/>
      <c r="RIN3312" s="384"/>
      <c r="RIO3312" s="384"/>
      <c r="RIP3312" s="384"/>
      <c r="RIQ3312" s="384"/>
      <c r="RIR3312" s="384"/>
      <c r="RIS3312" s="384"/>
      <c r="RIT3312" s="384"/>
      <c r="RIU3312" s="384"/>
      <c r="RIV3312" s="384"/>
      <c r="RIW3312" s="384"/>
      <c r="RIX3312" s="384"/>
      <c r="RIY3312" s="384"/>
      <c r="RIZ3312" s="384"/>
      <c r="RJA3312" s="384"/>
      <c r="RJB3312" s="384"/>
      <c r="RJC3312" s="384"/>
      <c r="RJD3312" s="384"/>
      <c r="RJE3312" s="384"/>
      <c r="RJF3312" s="384"/>
      <c r="RJG3312" s="384"/>
      <c r="RJH3312" s="384"/>
      <c r="RJI3312" s="384"/>
      <c r="RJJ3312" s="384"/>
      <c r="RJK3312" s="384"/>
      <c r="RJL3312" s="384"/>
      <c r="RJM3312" s="384"/>
      <c r="RJN3312" s="384"/>
      <c r="RJO3312" s="384"/>
      <c r="RJP3312" s="384"/>
      <c r="RJQ3312" s="384"/>
      <c r="RJR3312" s="384"/>
      <c r="RJS3312" s="384"/>
      <c r="RJT3312" s="384"/>
      <c r="RJU3312" s="384"/>
      <c r="RJV3312" s="384"/>
      <c r="RJW3312" s="384"/>
      <c r="RJX3312" s="384"/>
      <c r="RJY3312" s="384"/>
      <c r="RJZ3312" s="384"/>
      <c r="RKA3312" s="384"/>
      <c r="RKB3312" s="384"/>
      <c r="RKC3312" s="384"/>
      <c r="RKD3312" s="384"/>
      <c r="RKE3312" s="384"/>
      <c r="RKF3312" s="384"/>
      <c r="RKG3312" s="384"/>
      <c r="RKH3312" s="384"/>
      <c r="RKI3312" s="384"/>
      <c r="RKJ3312" s="384"/>
      <c r="RKK3312" s="384"/>
      <c r="RKL3312" s="384"/>
      <c r="RKM3312" s="384"/>
      <c r="RKN3312" s="384"/>
      <c r="RKO3312" s="384"/>
      <c r="RKP3312" s="384"/>
      <c r="RKQ3312" s="384"/>
      <c r="RKR3312" s="384"/>
      <c r="RKS3312" s="384"/>
      <c r="RKT3312" s="384"/>
      <c r="RKU3312" s="384"/>
      <c r="RKV3312" s="384"/>
      <c r="RKW3312" s="384"/>
      <c r="RKX3312" s="384"/>
      <c r="RKY3312" s="384"/>
      <c r="RKZ3312" s="384"/>
      <c r="RLA3312" s="384"/>
      <c r="RLB3312" s="384"/>
      <c r="RLC3312" s="384"/>
      <c r="RLD3312" s="384"/>
      <c r="RLE3312" s="384"/>
      <c r="RLF3312" s="384"/>
      <c r="RLG3312" s="384"/>
      <c r="RLH3312" s="384"/>
      <c r="RLI3312" s="384"/>
      <c r="RLJ3312" s="384"/>
      <c r="RLK3312" s="384"/>
      <c r="RLL3312" s="384"/>
      <c r="RLM3312" s="384"/>
      <c r="RLN3312" s="384"/>
      <c r="RLO3312" s="384"/>
      <c r="RLP3312" s="384"/>
      <c r="RLQ3312" s="384"/>
      <c r="RLR3312" s="384"/>
      <c r="RLS3312" s="384"/>
      <c r="RLT3312" s="384"/>
      <c r="RLU3312" s="384"/>
      <c r="RLV3312" s="384"/>
      <c r="RLW3312" s="384"/>
      <c r="RLX3312" s="384"/>
      <c r="RLY3312" s="384"/>
      <c r="RLZ3312" s="384"/>
      <c r="RMA3312" s="384"/>
      <c r="RMB3312" s="384"/>
      <c r="RMC3312" s="384"/>
      <c r="RMD3312" s="384"/>
      <c r="RME3312" s="384"/>
      <c r="RMF3312" s="384"/>
      <c r="RMG3312" s="384"/>
      <c r="RMH3312" s="384"/>
      <c r="RMI3312" s="384"/>
      <c r="RMJ3312" s="384"/>
      <c r="RMK3312" s="384"/>
      <c r="RML3312" s="384"/>
      <c r="RMM3312" s="384"/>
      <c r="RMN3312" s="384"/>
      <c r="RMO3312" s="384"/>
      <c r="RMP3312" s="384"/>
      <c r="RMQ3312" s="384"/>
      <c r="RMR3312" s="384"/>
      <c r="RMS3312" s="384"/>
      <c r="RMT3312" s="384"/>
      <c r="RMU3312" s="384"/>
      <c r="RMV3312" s="384"/>
      <c r="RMW3312" s="384"/>
      <c r="RMX3312" s="384"/>
      <c r="RMY3312" s="384"/>
      <c r="RMZ3312" s="384"/>
      <c r="RNA3312" s="384"/>
      <c r="RNB3312" s="384"/>
      <c r="RNC3312" s="384"/>
      <c r="RND3312" s="384"/>
      <c r="RNE3312" s="384"/>
      <c r="RNF3312" s="384"/>
      <c r="RNG3312" s="384"/>
      <c r="RNH3312" s="384"/>
      <c r="RNI3312" s="384"/>
      <c r="RNJ3312" s="384"/>
      <c r="RNK3312" s="384"/>
      <c r="RNL3312" s="384"/>
      <c r="RNM3312" s="384"/>
      <c r="RNN3312" s="384"/>
      <c r="RNO3312" s="384"/>
      <c r="RNP3312" s="384"/>
      <c r="RNQ3312" s="384"/>
      <c r="RNR3312" s="384"/>
      <c r="RNS3312" s="384"/>
      <c r="RNT3312" s="384"/>
      <c r="RNU3312" s="384"/>
      <c r="RNV3312" s="384"/>
      <c r="RNW3312" s="384"/>
      <c r="RNX3312" s="384"/>
      <c r="RNY3312" s="384"/>
      <c r="RNZ3312" s="384"/>
      <c r="ROA3312" s="384"/>
      <c r="ROB3312" s="384"/>
      <c r="ROC3312" s="384"/>
      <c r="ROD3312" s="384"/>
      <c r="ROE3312" s="384"/>
      <c r="ROF3312" s="384"/>
      <c r="ROG3312" s="384"/>
      <c r="ROH3312" s="384"/>
      <c r="ROI3312" s="384"/>
      <c r="ROJ3312" s="384"/>
      <c r="ROK3312" s="384"/>
      <c r="ROL3312" s="384"/>
      <c r="ROM3312" s="384"/>
      <c r="RON3312" s="384"/>
      <c r="ROO3312" s="384"/>
      <c r="ROP3312" s="384"/>
      <c r="ROQ3312" s="384"/>
      <c r="ROR3312" s="384"/>
      <c r="ROS3312" s="384"/>
      <c r="ROT3312" s="384"/>
      <c r="ROU3312" s="384"/>
      <c r="ROV3312" s="384"/>
      <c r="ROW3312" s="384"/>
      <c r="ROX3312" s="384"/>
      <c r="ROY3312" s="384"/>
      <c r="ROZ3312" s="384"/>
      <c r="RPA3312" s="384"/>
      <c r="RPB3312" s="384"/>
      <c r="RPC3312" s="384"/>
      <c r="RPD3312" s="384"/>
      <c r="RPE3312" s="384"/>
      <c r="RPF3312" s="384"/>
      <c r="RPG3312" s="384"/>
      <c r="RPH3312" s="384"/>
      <c r="RPI3312" s="384"/>
      <c r="RPJ3312" s="384"/>
      <c r="RPK3312" s="384"/>
      <c r="RPL3312" s="384"/>
      <c r="RPM3312" s="384"/>
      <c r="RPN3312" s="384"/>
      <c r="RPO3312" s="384"/>
      <c r="RPP3312" s="384"/>
      <c r="RPQ3312" s="384"/>
      <c r="RPR3312" s="384"/>
      <c r="RPS3312" s="384"/>
      <c r="RPT3312" s="384"/>
      <c r="RPU3312" s="384"/>
      <c r="RPV3312" s="384"/>
      <c r="RPW3312" s="384"/>
      <c r="RPX3312" s="384"/>
      <c r="RPY3312" s="384"/>
      <c r="RPZ3312" s="384"/>
      <c r="RQA3312" s="384"/>
      <c r="RQB3312" s="384"/>
      <c r="RQC3312" s="384"/>
      <c r="RQD3312" s="384"/>
      <c r="RQE3312" s="384"/>
      <c r="RQF3312" s="384"/>
      <c r="RQG3312" s="384"/>
      <c r="RQH3312" s="384"/>
      <c r="RQI3312" s="384"/>
      <c r="RQJ3312" s="384"/>
      <c r="RQK3312" s="384"/>
      <c r="RQL3312" s="384"/>
      <c r="RQM3312" s="384"/>
      <c r="RQN3312" s="384"/>
      <c r="RQO3312" s="384"/>
      <c r="RQP3312" s="384"/>
      <c r="RQQ3312" s="384"/>
      <c r="RQR3312" s="384"/>
      <c r="RQS3312" s="384"/>
      <c r="RQT3312" s="384"/>
      <c r="RQU3312" s="384"/>
      <c r="RQV3312" s="384"/>
      <c r="RQW3312" s="384"/>
      <c r="RQX3312" s="384"/>
      <c r="RQY3312" s="384"/>
      <c r="RQZ3312" s="384"/>
      <c r="RRA3312" s="384"/>
      <c r="RRB3312" s="384"/>
      <c r="RRC3312" s="384"/>
      <c r="RRD3312" s="384"/>
      <c r="RRE3312" s="384"/>
      <c r="RRF3312" s="384"/>
      <c r="RRG3312" s="384"/>
      <c r="RRH3312" s="384"/>
      <c r="RRI3312" s="384"/>
      <c r="RRJ3312" s="384"/>
      <c r="RRK3312" s="384"/>
      <c r="RRL3312" s="384"/>
      <c r="RRM3312" s="384"/>
      <c r="RRN3312" s="384"/>
      <c r="RRO3312" s="384"/>
      <c r="RRP3312" s="384"/>
      <c r="RRQ3312" s="384"/>
      <c r="RRR3312" s="384"/>
      <c r="RRS3312" s="384"/>
      <c r="RRT3312" s="384"/>
      <c r="RRU3312" s="384"/>
      <c r="RRV3312" s="384"/>
      <c r="RRW3312" s="384"/>
      <c r="RRX3312" s="384"/>
      <c r="RRY3312" s="384"/>
      <c r="RRZ3312" s="384"/>
      <c r="RSA3312" s="384"/>
      <c r="RSB3312" s="384"/>
      <c r="RSC3312" s="384"/>
      <c r="RSD3312" s="384"/>
      <c r="RSE3312" s="384"/>
      <c r="RSF3312" s="384"/>
      <c r="RSG3312" s="384"/>
      <c r="RSH3312" s="384"/>
      <c r="RSI3312" s="384"/>
      <c r="RSJ3312" s="384"/>
      <c r="RSK3312" s="384"/>
      <c r="RSL3312" s="384"/>
      <c r="RSM3312" s="384"/>
      <c r="RSN3312" s="384"/>
      <c r="RSO3312" s="384"/>
      <c r="RSP3312" s="384"/>
      <c r="RSQ3312" s="384"/>
      <c r="RSR3312" s="384"/>
      <c r="RSS3312" s="384"/>
      <c r="RST3312" s="384"/>
      <c r="RSU3312" s="384"/>
      <c r="RSV3312" s="384"/>
      <c r="RSW3312" s="384"/>
      <c r="RSX3312" s="384"/>
      <c r="RSY3312" s="384"/>
      <c r="RSZ3312" s="384"/>
      <c r="RTA3312" s="384"/>
      <c r="RTB3312" s="384"/>
      <c r="RTC3312" s="384"/>
      <c r="RTD3312" s="384"/>
      <c r="RTE3312" s="384"/>
      <c r="RTF3312" s="384"/>
      <c r="RTG3312" s="384"/>
      <c r="RTH3312" s="384"/>
      <c r="RTI3312" s="384"/>
      <c r="RTJ3312" s="384"/>
      <c r="RTK3312" s="384"/>
      <c r="RTL3312" s="384"/>
      <c r="RTM3312" s="384"/>
      <c r="RTN3312" s="384"/>
      <c r="RTO3312" s="384"/>
      <c r="RTP3312" s="384"/>
      <c r="RTQ3312" s="384"/>
      <c r="RTR3312" s="384"/>
      <c r="RTS3312" s="384"/>
      <c r="RTT3312" s="384"/>
      <c r="RTU3312" s="384"/>
      <c r="RTV3312" s="384"/>
      <c r="RTW3312" s="384"/>
      <c r="RTX3312" s="384"/>
      <c r="RTY3312" s="384"/>
      <c r="RTZ3312" s="384"/>
      <c r="RUA3312" s="384"/>
      <c r="RUB3312" s="384"/>
      <c r="RUC3312" s="384"/>
      <c r="RUD3312" s="384"/>
      <c r="RUE3312" s="384"/>
      <c r="RUF3312" s="384"/>
      <c r="RUG3312" s="384"/>
      <c r="RUH3312" s="384"/>
      <c r="RUI3312" s="384"/>
      <c r="RUJ3312" s="384"/>
      <c r="RUK3312" s="384"/>
      <c r="RUL3312" s="384"/>
      <c r="RUM3312" s="384"/>
      <c r="RUN3312" s="384"/>
      <c r="RUO3312" s="384"/>
      <c r="RUP3312" s="384"/>
      <c r="RUQ3312" s="384"/>
      <c r="RUR3312" s="384"/>
      <c r="RUS3312" s="384"/>
      <c r="RUT3312" s="384"/>
      <c r="RUU3312" s="384"/>
      <c r="RUV3312" s="384"/>
      <c r="RUW3312" s="384"/>
      <c r="RUX3312" s="384"/>
      <c r="RUY3312" s="384"/>
      <c r="RUZ3312" s="384"/>
      <c r="RVA3312" s="384"/>
      <c r="RVB3312" s="384"/>
      <c r="RVC3312" s="384"/>
      <c r="RVD3312" s="384"/>
      <c r="RVE3312" s="384"/>
      <c r="RVF3312" s="384"/>
      <c r="RVG3312" s="384"/>
      <c r="RVH3312" s="384"/>
      <c r="RVI3312" s="384"/>
      <c r="RVJ3312" s="384"/>
      <c r="RVK3312" s="384"/>
      <c r="RVL3312" s="384"/>
      <c r="RVM3312" s="384"/>
      <c r="RVN3312" s="384"/>
      <c r="RVO3312" s="384"/>
      <c r="RVP3312" s="384"/>
      <c r="RVQ3312" s="384"/>
      <c r="RVR3312" s="384"/>
      <c r="RVS3312" s="384"/>
      <c r="RVT3312" s="384"/>
      <c r="RVU3312" s="384"/>
      <c r="RVV3312" s="384"/>
      <c r="RVW3312" s="384"/>
      <c r="RVX3312" s="384"/>
      <c r="RVY3312" s="384"/>
      <c r="RVZ3312" s="384"/>
      <c r="RWA3312" s="384"/>
      <c r="RWB3312" s="384"/>
      <c r="RWC3312" s="384"/>
      <c r="RWD3312" s="384"/>
      <c r="RWE3312" s="384"/>
      <c r="RWF3312" s="384"/>
      <c r="RWG3312" s="384"/>
      <c r="RWH3312" s="384"/>
      <c r="RWI3312" s="384"/>
      <c r="RWJ3312" s="384"/>
      <c r="RWK3312" s="384"/>
      <c r="RWL3312" s="384"/>
      <c r="RWM3312" s="384"/>
      <c r="RWN3312" s="384"/>
      <c r="RWO3312" s="384"/>
      <c r="RWP3312" s="384"/>
      <c r="RWQ3312" s="384"/>
      <c r="RWR3312" s="384"/>
      <c r="RWS3312" s="384"/>
      <c r="RWT3312" s="384"/>
      <c r="RWU3312" s="384"/>
      <c r="RWV3312" s="384"/>
      <c r="RWW3312" s="384"/>
      <c r="RWX3312" s="384"/>
      <c r="RWY3312" s="384"/>
      <c r="RWZ3312" s="384"/>
      <c r="RXA3312" s="384"/>
      <c r="RXB3312" s="384"/>
      <c r="RXC3312" s="384"/>
      <c r="RXD3312" s="384"/>
      <c r="RXE3312" s="384"/>
      <c r="RXF3312" s="384"/>
      <c r="RXG3312" s="384"/>
      <c r="RXH3312" s="384"/>
      <c r="RXI3312" s="384"/>
      <c r="RXJ3312" s="384"/>
      <c r="RXK3312" s="384"/>
      <c r="RXL3312" s="384"/>
      <c r="RXM3312" s="384"/>
      <c r="RXN3312" s="384"/>
      <c r="RXO3312" s="384"/>
      <c r="RXP3312" s="384"/>
      <c r="RXQ3312" s="384"/>
      <c r="RXR3312" s="384"/>
      <c r="RXS3312" s="384"/>
      <c r="RXT3312" s="384"/>
      <c r="RXU3312" s="384"/>
      <c r="RXV3312" s="384"/>
      <c r="RXW3312" s="384"/>
      <c r="RXX3312" s="384"/>
      <c r="RXY3312" s="384"/>
      <c r="RXZ3312" s="384"/>
      <c r="RYA3312" s="384"/>
      <c r="RYB3312" s="384"/>
      <c r="RYC3312" s="384"/>
      <c r="RYD3312" s="384"/>
      <c r="RYE3312" s="384"/>
      <c r="RYF3312" s="384"/>
      <c r="RYG3312" s="384"/>
      <c r="RYH3312" s="384"/>
      <c r="RYI3312" s="384"/>
      <c r="RYJ3312" s="384"/>
      <c r="RYK3312" s="384"/>
      <c r="RYL3312" s="384"/>
      <c r="RYM3312" s="384"/>
      <c r="RYN3312" s="384"/>
      <c r="RYO3312" s="384"/>
      <c r="RYP3312" s="384"/>
      <c r="RYQ3312" s="384"/>
      <c r="RYR3312" s="384"/>
      <c r="RYS3312" s="384"/>
      <c r="RYT3312" s="384"/>
      <c r="RYU3312" s="384"/>
      <c r="RYV3312" s="384"/>
      <c r="RYW3312" s="384"/>
      <c r="RYX3312" s="384"/>
      <c r="RYY3312" s="384"/>
      <c r="RYZ3312" s="384"/>
      <c r="RZA3312" s="384"/>
      <c r="RZB3312" s="384"/>
      <c r="RZC3312" s="384"/>
      <c r="RZD3312" s="384"/>
      <c r="RZE3312" s="384"/>
      <c r="RZF3312" s="384"/>
      <c r="RZG3312" s="384"/>
      <c r="RZH3312" s="384"/>
      <c r="RZI3312" s="384"/>
      <c r="RZJ3312" s="384"/>
      <c r="RZK3312" s="384"/>
      <c r="RZL3312" s="384"/>
      <c r="RZM3312" s="384"/>
      <c r="RZN3312" s="384"/>
      <c r="RZO3312" s="384"/>
      <c r="RZP3312" s="384"/>
      <c r="RZQ3312" s="384"/>
      <c r="RZR3312" s="384"/>
      <c r="RZS3312" s="384"/>
      <c r="RZT3312" s="384"/>
      <c r="RZU3312" s="384"/>
      <c r="RZV3312" s="384"/>
      <c r="RZW3312" s="384"/>
      <c r="RZX3312" s="384"/>
      <c r="RZY3312" s="384"/>
      <c r="RZZ3312" s="384"/>
      <c r="SAA3312" s="384"/>
      <c r="SAB3312" s="384"/>
      <c r="SAC3312" s="384"/>
      <c r="SAD3312" s="384"/>
      <c r="SAE3312" s="384"/>
      <c r="SAF3312" s="384"/>
      <c r="SAG3312" s="384"/>
      <c r="SAH3312" s="384"/>
      <c r="SAI3312" s="384"/>
      <c r="SAJ3312" s="384"/>
      <c r="SAK3312" s="384"/>
      <c r="SAL3312" s="384"/>
      <c r="SAM3312" s="384"/>
      <c r="SAN3312" s="384"/>
      <c r="SAO3312" s="384"/>
      <c r="SAP3312" s="384"/>
      <c r="SAQ3312" s="384"/>
      <c r="SAR3312" s="384"/>
      <c r="SAS3312" s="384"/>
      <c r="SAT3312" s="384"/>
      <c r="SAU3312" s="384"/>
      <c r="SAV3312" s="384"/>
      <c r="SAW3312" s="384"/>
      <c r="SAX3312" s="384"/>
      <c r="SAY3312" s="384"/>
      <c r="SAZ3312" s="384"/>
      <c r="SBA3312" s="384"/>
      <c r="SBB3312" s="384"/>
      <c r="SBC3312" s="384"/>
      <c r="SBD3312" s="384"/>
      <c r="SBE3312" s="384"/>
      <c r="SBF3312" s="384"/>
      <c r="SBG3312" s="384"/>
      <c r="SBH3312" s="384"/>
      <c r="SBI3312" s="384"/>
      <c r="SBJ3312" s="384"/>
      <c r="SBK3312" s="384"/>
      <c r="SBL3312" s="384"/>
      <c r="SBM3312" s="384"/>
      <c r="SBN3312" s="384"/>
      <c r="SBO3312" s="384"/>
      <c r="SBP3312" s="384"/>
      <c r="SBQ3312" s="384"/>
      <c r="SBR3312" s="384"/>
      <c r="SBS3312" s="384"/>
      <c r="SBT3312" s="384"/>
      <c r="SBU3312" s="384"/>
      <c r="SBV3312" s="384"/>
      <c r="SBW3312" s="384"/>
      <c r="SBX3312" s="384"/>
      <c r="SBY3312" s="384"/>
      <c r="SBZ3312" s="384"/>
      <c r="SCA3312" s="384"/>
      <c r="SCB3312" s="384"/>
      <c r="SCC3312" s="384"/>
      <c r="SCD3312" s="384"/>
      <c r="SCE3312" s="384"/>
      <c r="SCF3312" s="384"/>
      <c r="SCG3312" s="384"/>
      <c r="SCH3312" s="384"/>
      <c r="SCI3312" s="384"/>
      <c r="SCJ3312" s="384"/>
      <c r="SCK3312" s="384"/>
      <c r="SCL3312" s="384"/>
      <c r="SCM3312" s="384"/>
      <c r="SCN3312" s="384"/>
      <c r="SCO3312" s="384"/>
      <c r="SCP3312" s="384"/>
      <c r="SCQ3312" s="384"/>
      <c r="SCR3312" s="384"/>
      <c r="SCS3312" s="384"/>
      <c r="SCT3312" s="384"/>
      <c r="SCU3312" s="384"/>
      <c r="SCV3312" s="384"/>
      <c r="SCW3312" s="384"/>
      <c r="SCX3312" s="384"/>
      <c r="SCY3312" s="384"/>
      <c r="SCZ3312" s="384"/>
      <c r="SDA3312" s="384"/>
      <c r="SDB3312" s="384"/>
      <c r="SDC3312" s="384"/>
      <c r="SDD3312" s="384"/>
      <c r="SDE3312" s="384"/>
      <c r="SDF3312" s="384"/>
      <c r="SDG3312" s="384"/>
      <c r="SDH3312" s="384"/>
      <c r="SDI3312" s="384"/>
      <c r="SDJ3312" s="384"/>
      <c r="SDK3312" s="384"/>
      <c r="SDL3312" s="384"/>
      <c r="SDM3312" s="384"/>
      <c r="SDN3312" s="384"/>
      <c r="SDO3312" s="384"/>
      <c r="SDP3312" s="384"/>
      <c r="SDQ3312" s="384"/>
      <c r="SDR3312" s="384"/>
      <c r="SDS3312" s="384"/>
      <c r="SDT3312" s="384"/>
      <c r="SDU3312" s="384"/>
      <c r="SDV3312" s="384"/>
      <c r="SDW3312" s="384"/>
      <c r="SDX3312" s="384"/>
      <c r="SDY3312" s="384"/>
      <c r="SDZ3312" s="384"/>
      <c r="SEA3312" s="384"/>
      <c r="SEB3312" s="384"/>
      <c r="SEC3312" s="384"/>
      <c r="SED3312" s="384"/>
      <c r="SEE3312" s="384"/>
      <c r="SEF3312" s="384"/>
      <c r="SEG3312" s="384"/>
      <c r="SEH3312" s="384"/>
      <c r="SEI3312" s="384"/>
      <c r="SEJ3312" s="384"/>
      <c r="SEK3312" s="384"/>
      <c r="SEL3312" s="384"/>
      <c r="SEM3312" s="384"/>
      <c r="SEN3312" s="384"/>
      <c r="SEO3312" s="384"/>
      <c r="SEP3312" s="384"/>
      <c r="SEQ3312" s="384"/>
      <c r="SER3312" s="384"/>
      <c r="SES3312" s="384"/>
      <c r="SET3312" s="384"/>
      <c r="SEU3312" s="384"/>
      <c r="SEV3312" s="384"/>
      <c r="SEW3312" s="384"/>
      <c r="SEX3312" s="384"/>
      <c r="SEY3312" s="384"/>
      <c r="SEZ3312" s="384"/>
      <c r="SFA3312" s="384"/>
      <c r="SFB3312" s="384"/>
      <c r="SFC3312" s="384"/>
      <c r="SFD3312" s="384"/>
      <c r="SFE3312" s="384"/>
      <c r="SFF3312" s="384"/>
      <c r="SFG3312" s="384"/>
      <c r="SFH3312" s="384"/>
      <c r="SFI3312" s="384"/>
      <c r="SFJ3312" s="384"/>
      <c r="SFK3312" s="384"/>
      <c r="SFL3312" s="384"/>
      <c r="SFM3312" s="384"/>
      <c r="SFN3312" s="384"/>
      <c r="SFO3312" s="384"/>
      <c r="SFP3312" s="384"/>
      <c r="SFQ3312" s="384"/>
      <c r="SFR3312" s="384"/>
      <c r="SFS3312" s="384"/>
      <c r="SFT3312" s="384"/>
      <c r="SFU3312" s="384"/>
      <c r="SFV3312" s="384"/>
      <c r="SFW3312" s="384"/>
      <c r="SFX3312" s="384"/>
      <c r="SFY3312" s="384"/>
      <c r="SFZ3312" s="384"/>
      <c r="SGA3312" s="384"/>
      <c r="SGB3312" s="384"/>
      <c r="SGC3312" s="384"/>
      <c r="SGD3312" s="384"/>
      <c r="SGE3312" s="384"/>
      <c r="SGF3312" s="384"/>
      <c r="SGG3312" s="384"/>
      <c r="SGH3312" s="384"/>
      <c r="SGI3312" s="384"/>
      <c r="SGJ3312" s="384"/>
      <c r="SGK3312" s="384"/>
      <c r="SGL3312" s="384"/>
      <c r="SGM3312" s="384"/>
      <c r="SGN3312" s="384"/>
      <c r="SGO3312" s="384"/>
      <c r="SGP3312" s="384"/>
      <c r="SGQ3312" s="384"/>
      <c r="SGR3312" s="384"/>
      <c r="SGS3312" s="384"/>
      <c r="SGT3312" s="384"/>
      <c r="SGU3312" s="384"/>
      <c r="SGV3312" s="384"/>
      <c r="SGW3312" s="384"/>
      <c r="SGX3312" s="384"/>
      <c r="SGY3312" s="384"/>
      <c r="SGZ3312" s="384"/>
      <c r="SHA3312" s="384"/>
      <c r="SHB3312" s="384"/>
      <c r="SHC3312" s="384"/>
      <c r="SHD3312" s="384"/>
      <c r="SHE3312" s="384"/>
      <c r="SHF3312" s="384"/>
      <c r="SHG3312" s="384"/>
      <c r="SHH3312" s="384"/>
      <c r="SHI3312" s="384"/>
      <c r="SHJ3312" s="384"/>
      <c r="SHK3312" s="384"/>
      <c r="SHL3312" s="384"/>
      <c r="SHM3312" s="384"/>
      <c r="SHN3312" s="384"/>
      <c r="SHO3312" s="384"/>
      <c r="SHP3312" s="384"/>
      <c r="SHQ3312" s="384"/>
      <c r="SHR3312" s="384"/>
      <c r="SHS3312" s="384"/>
      <c r="SHT3312" s="384"/>
      <c r="SHU3312" s="384"/>
      <c r="SHV3312" s="384"/>
      <c r="SHW3312" s="384"/>
      <c r="SHX3312" s="384"/>
      <c r="SHY3312" s="384"/>
      <c r="SHZ3312" s="384"/>
      <c r="SIA3312" s="384"/>
      <c r="SIB3312" s="384"/>
      <c r="SIC3312" s="384"/>
      <c r="SID3312" s="384"/>
      <c r="SIE3312" s="384"/>
      <c r="SIF3312" s="384"/>
      <c r="SIG3312" s="384"/>
      <c r="SIH3312" s="384"/>
      <c r="SII3312" s="384"/>
      <c r="SIJ3312" s="384"/>
      <c r="SIK3312" s="384"/>
      <c r="SIL3312" s="384"/>
      <c r="SIM3312" s="384"/>
      <c r="SIN3312" s="384"/>
      <c r="SIO3312" s="384"/>
      <c r="SIP3312" s="384"/>
      <c r="SIQ3312" s="384"/>
      <c r="SIR3312" s="384"/>
      <c r="SIS3312" s="384"/>
      <c r="SIT3312" s="384"/>
      <c r="SIU3312" s="384"/>
      <c r="SIV3312" s="384"/>
      <c r="SIW3312" s="384"/>
      <c r="SIX3312" s="384"/>
      <c r="SIY3312" s="384"/>
      <c r="SIZ3312" s="384"/>
      <c r="SJA3312" s="384"/>
      <c r="SJB3312" s="384"/>
      <c r="SJC3312" s="384"/>
      <c r="SJD3312" s="384"/>
      <c r="SJE3312" s="384"/>
      <c r="SJF3312" s="384"/>
      <c r="SJG3312" s="384"/>
      <c r="SJH3312" s="384"/>
      <c r="SJI3312" s="384"/>
      <c r="SJJ3312" s="384"/>
      <c r="SJK3312" s="384"/>
      <c r="SJL3312" s="384"/>
      <c r="SJM3312" s="384"/>
      <c r="SJN3312" s="384"/>
      <c r="SJO3312" s="384"/>
      <c r="SJP3312" s="384"/>
      <c r="SJQ3312" s="384"/>
      <c r="SJR3312" s="384"/>
      <c r="SJS3312" s="384"/>
      <c r="SJT3312" s="384"/>
      <c r="SJU3312" s="384"/>
      <c r="SJV3312" s="384"/>
      <c r="SJW3312" s="384"/>
      <c r="SJX3312" s="384"/>
      <c r="SJY3312" s="384"/>
      <c r="SJZ3312" s="384"/>
      <c r="SKA3312" s="384"/>
      <c r="SKB3312" s="384"/>
      <c r="SKC3312" s="384"/>
      <c r="SKD3312" s="384"/>
      <c r="SKE3312" s="384"/>
      <c r="SKF3312" s="384"/>
      <c r="SKG3312" s="384"/>
      <c r="SKH3312" s="384"/>
      <c r="SKI3312" s="384"/>
      <c r="SKJ3312" s="384"/>
      <c r="SKK3312" s="384"/>
      <c r="SKL3312" s="384"/>
      <c r="SKM3312" s="384"/>
      <c r="SKN3312" s="384"/>
      <c r="SKO3312" s="384"/>
      <c r="SKP3312" s="384"/>
      <c r="SKQ3312" s="384"/>
      <c r="SKR3312" s="384"/>
      <c r="SKS3312" s="384"/>
      <c r="SKT3312" s="384"/>
      <c r="SKU3312" s="384"/>
      <c r="SKV3312" s="384"/>
      <c r="SKW3312" s="384"/>
      <c r="SKX3312" s="384"/>
      <c r="SKY3312" s="384"/>
      <c r="SKZ3312" s="384"/>
      <c r="SLA3312" s="384"/>
      <c r="SLB3312" s="384"/>
      <c r="SLC3312" s="384"/>
      <c r="SLD3312" s="384"/>
      <c r="SLE3312" s="384"/>
      <c r="SLF3312" s="384"/>
      <c r="SLG3312" s="384"/>
      <c r="SLH3312" s="384"/>
      <c r="SLI3312" s="384"/>
      <c r="SLJ3312" s="384"/>
      <c r="SLK3312" s="384"/>
      <c r="SLL3312" s="384"/>
      <c r="SLM3312" s="384"/>
      <c r="SLN3312" s="384"/>
      <c r="SLO3312" s="384"/>
      <c r="SLP3312" s="384"/>
      <c r="SLQ3312" s="384"/>
      <c r="SLR3312" s="384"/>
      <c r="SLS3312" s="384"/>
      <c r="SLT3312" s="384"/>
      <c r="SLU3312" s="384"/>
      <c r="SLV3312" s="384"/>
      <c r="SLW3312" s="384"/>
      <c r="SLX3312" s="384"/>
      <c r="SLY3312" s="384"/>
      <c r="SLZ3312" s="384"/>
      <c r="SMA3312" s="384"/>
      <c r="SMB3312" s="384"/>
      <c r="SMC3312" s="384"/>
      <c r="SMD3312" s="384"/>
      <c r="SME3312" s="384"/>
      <c r="SMF3312" s="384"/>
      <c r="SMG3312" s="384"/>
      <c r="SMH3312" s="384"/>
      <c r="SMI3312" s="384"/>
      <c r="SMJ3312" s="384"/>
      <c r="SMK3312" s="384"/>
      <c r="SML3312" s="384"/>
      <c r="SMM3312" s="384"/>
      <c r="SMN3312" s="384"/>
      <c r="SMO3312" s="384"/>
      <c r="SMP3312" s="384"/>
      <c r="SMQ3312" s="384"/>
      <c r="SMR3312" s="384"/>
      <c r="SMS3312" s="384"/>
      <c r="SMT3312" s="384"/>
      <c r="SMU3312" s="384"/>
      <c r="SMV3312" s="384"/>
      <c r="SMW3312" s="384"/>
      <c r="SMX3312" s="384"/>
      <c r="SMY3312" s="384"/>
      <c r="SMZ3312" s="384"/>
      <c r="SNA3312" s="384"/>
      <c r="SNB3312" s="384"/>
      <c r="SNC3312" s="384"/>
      <c r="SND3312" s="384"/>
      <c r="SNE3312" s="384"/>
      <c r="SNF3312" s="384"/>
      <c r="SNG3312" s="384"/>
      <c r="SNH3312" s="384"/>
      <c r="SNI3312" s="384"/>
      <c r="SNJ3312" s="384"/>
      <c r="SNK3312" s="384"/>
      <c r="SNL3312" s="384"/>
      <c r="SNM3312" s="384"/>
      <c r="SNN3312" s="384"/>
      <c r="SNO3312" s="384"/>
      <c r="SNP3312" s="384"/>
      <c r="SNQ3312" s="384"/>
      <c r="SNR3312" s="384"/>
      <c r="SNS3312" s="384"/>
      <c r="SNT3312" s="384"/>
      <c r="SNU3312" s="384"/>
      <c r="SNV3312" s="384"/>
      <c r="SNW3312" s="384"/>
      <c r="SNX3312" s="384"/>
      <c r="SNY3312" s="384"/>
      <c r="SNZ3312" s="384"/>
      <c r="SOA3312" s="384"/>
      <c r="SOB3312" s="384"/>
      <c r="SOC3312" s="384"/>
      <c r="SOD3312" s="384"/>
      <c r="SOE3312" s="384"/>
      <c r="SOF3312" s="384"/>
      <c r="SOG3312" s="384"/>
      <c r="SOH3312" s="384"/>
      <c r="SOI3312" s="384"/>
      <c r="SOJ3312" s="384"/>
      <c r="SOK3312" s="384"/>
      <c r="SOL3312" s="384"/>
      <c r="SOM3312" s="384"/>
      <c r="SON3312" s="384"/>
      <c r="SOO3312" s="384"/>
      <c r="SOP3312" s="384"/>
      <c r="SOQ3312" s="384"/>
      <c r="SOR3312" s="384"/>
      <c r="SOS3312" s="384"/>
      <c r="SOT3312" s="384"/>
      <c r="SOU3312" s="384"/>
      <c r="SOV3312" s="384"/>
      <c r="SOW3312" s="384"/>
      <c r="SOX3312" s="384"/>
      <c r="SOY3312" s="384"/>
      <c r="SOZ3312" s="384"/>
      <c r="SPA3312" s="384"/>
      <c r="SPB3312" s="384"/>
      <c r="SPC3312" s="384"/>
      <c r="SPD3312" s="384"/>
      <c r="SPE3312" s="384"/>
      <c r="SPF3312" s="384"/>
      <c r="SPG3312" s="384"/>
      <c r="SPH3312" s="384"/>
      <c r="SPI3312" s="384"/>
      <c r="SPJ3312" s="384"/>
      <c r="SPK3312" s="384"/>
      <c r="SPL3312" s="384"/>
      <c r="SPM3312" s="384"/>
      <c r="SPN3312" s="384"/>
      <c r="SPO3312" s="384"/>
      <c r="SPP3312" s="384"/>
      <c r="SPQ3312" s="384"/>
      <c r="SPR3312" s="384"/>
      <c r="SPS3312" s="384"/>
      <c r="SPT3312" s="384"/>
      <c r="SPU3312" s="384"/>
      <c r="SPV3312" s="384"/>
      <c r="SPW3312" s="384"/>
      <c r="SPX3312" s="384"/>
      <c r="SPY3312" s="384"/>
      <c r="SPZ3312" s="384"/>
      <c r="SQA3312" s="384"/>
      <c r="SQB3312" s="384"/>
      <c r="SQC3312" s="384"/>
      <c r="SQD3312" s="384"/>
      <c r="SQE3312" s="384"/>
      <c r="SQF3312" s="384"/>
      <c r="SQG3312" s="384"/>
      <c r="SQH3312" s="384"/>
      <c r="SQI3312" s="384"/>
      <c r="SQJ3312" s="384"/>
      <c r="SQK3312" s="384"/>
      <c r="SQL3312" s="384"/>
      <c r="SQM3312" s="384"/>
      <c r="SQN3312" s="384"/>
      <c r="SQO3312" s="384"/>
      <c r="SQP3312" s="384"/>
      <c r="SQQ3312" s="384"/>
      <c r="SQR3312" s="384"/>
      <c r="SQS3312" s="384"/>
      <c r="SQT3312" s="384"/>
      <c r="SQU3312" s="384"/>
      <c r="SQV3312" s="384"/>
      <c r="SQW3312" s="384"/>
      <c r="SQX3312" s="384"/>
      <c r="SQY3312" s="384"/>
      <c r="SQZ3312" s="384"/>
      <c r="SRA3312" s="384"/>
      <c r="SRB3312" s="384"/>
      <c r="SRC3312" s="384"/>
      <c r="SRD3312" s="384"/>
      <c r="SRE3312" s="384"/>
      <c r="SRF3312" s="384"/>
      <c r="SRG3312" s="384"/>
      <c r="SRH3312" s="384"/>
      <c r="SRI3312" s="384"/>
      <c r="SRJ3312" s="384"/>
      <c r="SRK3312" s="384"/>
      <c r="SRL3312" s="384"/>
      <c r="SRM3312" s="384"/>
      <c r="SRN3312" s="384"/>
      <c r="SRO3312" s="384"/>
      <c r="SRP3312" s="384"/>
      <c r="SRQ3312" s="384"/>
      <c r="SRR3312" s="384"/>
      <c r="SRS3312" s="384"/>
      <c r="SRT3312" s="384"/>
      <c r="SRU3312" s="384"/>
      <c r="SRV3312" s="384"/>
      <c r="SRW3312" s="384"/>
      <c r="SRX3312" s="384"/>
      <c r="SRY3312" s="384"/>
      <c r="SRZ3312" s="384"/>
      <c r="SSA3312" s="384"/>
      <c r="SSB3312" s="384"/>
      <c r="SSC3312" s="384"/>
      <c r="SSD3312" s="384"/>
      <c r="SSE3312" s="384"/>
      <c r="SSF3312" s="384"/>
      <c r="SSG3312" s="384"/>
      <c r="SSH3312" s="384"/>
      <c r="SSI3312" s="384"/>
      <c r="SSJ3312" s="384"/>
      <c r="SSK3312" s="384"/>
      <c r="SSL3312" s="384"/>
      <c r="SSM3312" s="384"/>
      <c r="SSN3312" s="384"/>
      <c r="SSO3312" s="384"/>
      <c r="SSP3312" s="384"/>
      <c r="SSQ3312" s="384"/>
      <c r="SSR3312" s="384"/>
      <c r="SSS3312" s="384"/>
      <c r="SST3312" s="384"/>
      <c r="SSU3312" s="384"/>
      <c r="SSV3312" s="384"/>
      <c r="SSW3312" s="384"/>
      <c r="SSX3312" s="384"/>
      <c r="SSY3312" s="384"/>
      <c r="SSZ3312" s="384"/>
      <c r="STA3312" s="384"/>
      <c r="STB3312" s="384"/>
      <c r="STC3312" s="384"/>
      <c r="STD3312" s="384"/>
      <c r="STE3312" s="384"/>
      <c r="STF3312" s="384"/>
      <c r="STG3312" s="384"/>
      <c r="STH3312" s="384"/>
      <c r="STI3312" s="384"/>
      <c r="STJ3312" s="384"/>
      <c r="STK3312" s="384"/>
      <c r="STL3312" s="384"/>
      <c r="STM3312" s="384"/>
      <c r="STN3312" s="384"/>
      <c r="STO3312" s="384"/>
      <c r="STP3312" s="384"/>
      <c r="STQ3312" s="384"/>
      <c r="STR3312" s="384"/>
      <c r="STS3312" s="384"/>
      <c r="STT3312" s="384"/>
      <c r="STU3312" s="384"/>
      <c r="STV3312" s="384"/>
      <c r="STW3312" s="384"/>
      <c r="STX3312" s="384"/>
      <c r="STY3312" s="384"/>
      <c r="STZ3312" s="384"/>
      <c r="SUA3312" s="384"/>
      <c r="SUB3312" s="384"/>
      <c r="SUC3312" s="384"/>
      <c r="SUD3312" s="384"/>
      <c r="SUE3312" s="384"/>
      <c r="SUF3312" s="384"/>
      <c r="SUG3312" s="384"/>
      <c r="SUH3312" s="384"/>
      <c r="SUI3312" s="384"/>
      <c r="SUJ3312" s="384"/>
      <c r="SUK3312" s="384"/>
      <c r="SUL3312" s="384"/>
      <c r="SUM3312" s="384"/>
      <c r="SUN3312" s="384"/>
      <c r="SUO3312" s="384"/>
      <c r="SUP3312" s="384"/>
      <c r="SUQ3312" s="384"/>
      <c r="SUR3312" s="384"/>
      <c r="SUS3312" s="384"/>
      <c r="SUT3312" s="384"/>
      <c r="SUU3312" s="384"/>
      <c r="SUV3312" s="384"/>
      <c r="SUW3312" s="384"/>
      <c r="SUX3312" s="384"/>
      <c r="SUY3312" s="384"/>
      <c r="SUZ3312" s="384"/>
      <c r="SVA3312" s="384"/>
      <c r="SVB3312" s="384"/>
      <c r="SVC3312" s="384"/>
      <c r="SVD3312" s="384"/>
      <c r="SVE3312" s="384"/>
      <c r="SVF3312" s="384"/>
      <c r="SVG3312" s="384"/>
      <c r="SVH3312" s="384"/>
      <c r="SVI3312" s="384"/>
      <c r="SVJ3312" s="384"/>
      <c r="SVK3312" s="384"/>
      <c r="SVL3312" s="384"/>
      <c r="SVM3312" s="384"/>
      <c r="SVN3312" s="384"/>
      <c r="SVO3312" s="384"/>
      <c r="SVP3312" s="384"/>
      <c r="SVQ3312" s="384"/>
      <c r="SVR3312" s="384"/>
      <c r="SVS3312" s="384"/>
      <c r="SVT3312" s="384"/>
      <c r="SVU3312" s="384"/>
      <c r="SVV3312" s="384"/>
      <c r="SVW3312" s="384"/>
      <c r="SVX3312" s="384"/>
      <c r="SVY3312" s="384"/>
      <c r="SVZ3312" s="384"/>
      <c r="SWA3312" s="384"/>
      <c r="SWB3312" s="384"/>
      <c r="SWC3312" s="384"/>
      <c r="SWD3312" s="384"/>
      <c r="SWE3312" s="384"/>
      <c r="SWF3312" s="384"/>
      <c r="SWG3312" s="384"/>
      <c r="SWH3312" s="384"/>
      <c r="SWI3312" s="384"/>
      <c r="SWJ3312" s="384"/>
      <c r="SWK3312" s="384"/>
      <c r="SWL3312" s="384"/>
      <c r="SWM3312" s="384"/>
      <c r="SWN3312" s="384"/>
      <c r="SWO3312" s="384"/>
      <c r="SWP3312" s="384"/>
      <c r="SWQ3312" s="384"/>
      <c r="SWR3312" s="384"/>
      <c r="SWS3312" s="384"/>
      <c r="SWT3312" s="384"/>
      <c r="SWU3312" s="384"/>
      <c r="SWV3312" s="384"/>
      <c r="SWW3312" s="384"/>
      <c r="SWX3312" s="384"/>
      <c r="SWY3312" s="384"/>
      <c r="SWZ3312" s="384"/>
      <c r="SXA3312" s="384"/>
      <c r="SXB3312" s="384"/>
      <c r="SXC3312" s="384"/>
      <c r="SXD3312" s="384"/>
      <c r="SXE3312" s="384"/>
      <c r="SXF3312" s="384"/>
      <c r="SXG3312" s="384"/>
      <c r="SXH3312" s="384"/>
      <c r="SXI3312" s="384"/>
      <c r="SXJ3312" s="384"/>
      <c r="SXK3312" s="384"/>
      <c r="SXL3312" s="384"/>
      <c r="SXM3312" s="384"/>
      <c r="SXN3312" s="384"/>
      <c r="SXO3312" s="384"/>
      <c r="SXP3312" s="384"/>
      <c r="SXQ3312" s="384"/>
      <c r="SXR3312" s="384"/>
      <c r="SXS3312" s="384"/>
      <c r="SXT3312" s="384"/>
      <c r="SXU3312" s="384"/>
      <c r="SXV3312" s="384"/>
      <c r="SXW3312" s="384"/>
      <c r="SXX3312" s="384"/>
      <c r="SXY3312" s="384"/>
      <c r="SXZ3312" s="384"/>
      <c r="SYA3312" s="384"/>
      <c r="SYB3312" s="384"/>
      <c r="SYC3312" s="384"/>
      <c r="SYD3312" s="384"/>
      <c r="SYE3312" s="384"/>
      <c r="SYF3312" s="384"/>
      <c r="SYG3312" s="384"/>
      <c r="SYH3312" s="384"/>
      <c r="SYI3312" s="384"/>
      <c r="SYJ3312" s="384"/>
      <c r="SYK3312" s="384"/>
      <c r="SYL3312" s="384"/>
      <c r="SYM3312" s="384"/>
      <c r="SYN3312" s="384"/>
      <c r="SYO3312" s="384"/>
      <c r="SYP3312" s="384"/>
      <c r="SYQ3312" s="384"/>
      <c r="SYR3312" s="384"/>
      <c r="SYS3312" s="384"/>
      <c r="SYT3312" s="384"/>
      <c r="SYU3312" s="384"/>
      <c r="SYV3312" s="384"/>
      <c r="SYW3312" s="384"/>
      <c r="SYX3312" s="384"/>
      <c r="SYY3312" s="384"/>
      <c r="SYZ3312" s="384"/>
      <c r="SZA3312" s="384"/>
      <c r="SZB3312" s="384"/>
      <c r="SZC3312" s="384"/>
      <c r="SZD3312" s="384"/>
      <c r="SZE3312" s="384"/>
      <c r="SZF3312" s="384"/>
      <c r="SZG3312" s="384"/>
      <c r="SZH3312" s="384"/>
      <c r="SZI3312" s="384"/>
      <c r="SZJ3312" s="384"/>
      <c r="SZK3312" s="384"/>
      <c r="SZL3312" s="384"/>
      <c r="SZM3312" s="384"/>
      <c r="SZN3312" s="384"/>
      <c r="SZO3312" s="384"/>
      <c r="SZP3312" s="384"/>
      <c r="SZQ3312" s="384"/>
      <c r="SZR3312" s="384"/>
      <c r="SZS3312" s="384"/>
      <c r="SZT3312" s="384"/>
      <c r="SZU3312" s="384"/>
      <c r="SZV3312" s="384"/>
      <c r="SZW3312" s="384"/>
      <c r="SZX3312" s="384"/>
      <c r="SZY3312" s="384"/>
      <c r="SZZ3312" s="384"/>
      <c r="TAA3312" s="384"/>
      <c r="TAB3312" s="384"/>
      <c r="TAC3312" s="384"/>
      <c r="TAD3312" s="384"/>
      <c r="TAE3312" s="384"/>
      <c r="TAF3312" s="384"/>
      <c r="TAG3312" s="384"/>
      <c r="TAH3312" s="384"/>
      <c r="TAI3312" s="384"/>
      <c r="TAJ3312" s="384"/>
      <c r="TAK3312" s="384"/>
      <c r="TAL3312" s="384"/>
      <c r="TAM3312" s="384"/>
      <c r="TAN3312" s="384"/>
      <c r="TAO3312" s="384"/>
      <c r="TAP3312" s="384"/>
      <c r="TAQ3312" s="384"/>
      <c r="TAR3312" s="384"/>
      <c r="TAS3312" s="384"/>
      <c r="TAT3312" s="384"/>
      <c r="TAU3312" s="384"/>
      <c r="TAV3312" s="384"/>
      <c r="TAW3312" s="384"/>
      <c r="TAX3312" s="384"/>
      <c r="TAY3312" s="384"/>
      <c r="TAZ3312" s="384"/>
      <c r="TBA3312" s="384"/>
      <c r="TBB3312" s="384"/>
      <c r="TBC3312" s="384"/>
      <c r="TBD3312" s="384"/>
      <c r="TBE3312" s="384"/>
      <c r="TBF3312" s="384"/>
      <c r="TBG3312" s="384"/>
      <c r="TBH3312" s="384"/>
      <c r="TBI3312" s="384"/>
      <c r="TBJ3312" s="384"/>
      <c r="TBK3312" s="384"/>
      <c r="TBL3312" s="384"/>
      <c r="TBM3312" s="384"/>
      <c r="TBN3312" s="384"/>
      <c r="TBO3312" s="384"/>
      <c r="TBP3312" s="384"/>
      <c r="TBQ3312" s="384"/>
      <c r="TBR3312" s="384"/>
      <c r="TBS3312" s="384"/>
      <c r="TBT3312" s="384"/>
      <c r="TBU3312" s="384"/>
      <c r="TBV3312" s="384"/>
      <c r="TBW3312" s="384"/>
      <c r="TBX3312" s="384"/>
      <c r="TBY3312" s="384"/>
      <c r="TBZ3312" s="384"/>
      <c r="TCA3312" s="384"/>
      <c r="TCB3312" s="384"/>
      <c r="TCC3312" s="384"/>
      <c r="TCD3312" s="384"/>
      <c r="TCE3312" s="384"/>
      <c r="TCF3312" s="384"/>
      <c r="TCG3312" s="384"/>
      <c r="TCH3312" s="384"/>
      <c r="TCI3312" s="384"/>
      <c r="TCJ3312" s="384"/>
      <c r="TCK3312" s="384"/>
      <c r="TCL3312" s="384"/>
      <c r="TCM3312" s="384"/>
      <c r="TCN3312" s="384"/>
      <c r="TCO3312" s="384"/>
      <c r="TCP3312" s="384"/>
      <c r="TCQ3312" s="384"/>
      <c r="TCR3312" s="384"/>
      <c r="TCS3312" s="384"/>
      <c r="TCT3312" s="384"/>
      <c r="TCU3312" s="384"/>
      <c r="TCV3312" s="384"/>
      <c r="TCW3312" s="384"/>
      <c r="TCX3312" s="384"/>
      <c r="TCY3312" s="384"/>
      <c r="TCZ3312" s="384"/>
      <c r="TDA3312" s="384"/>
      <c r="TDB3312" s="384"/>
      <c r="TDC3312" s="384"/>
      <c r="TDD3312" s="384"/>
      <c r="TDE3312" s="384"/>
      <c r="TDF3312" s="384"/>
      <c r="TDG3312" s="384"/>
      <c r="TDH3312" s="384"/>
      <c r="TDI3312" s="384"/>
      <c r="TDJ3312" s="384"/>
      <c r="TDK3312" s="384"/>
      <c r="TDL3312" s="384"/>
      <c r="TDM3312" s="384"/>
      <c r="TDN3312" s="384"/>
      <c r="TDO3312" s="384"/>
      <c r="TDP3312" s="384"/>
      <c r="TDQ3312" s="384"/>
      <c r="TDR3312" s="384"/>
      <c r="TDS3312" s="384"/>
      <c r="TDT3312" s="384"/>
      <c r="TDU3312" s="384"/>
      <c r="TDV3312" s="384"/>
      <c r="TDW3312" s="384"/>
      <c r="TDX3312" s="384"/>
      <c r="TDY3312" s="384"/>
      <c r="TDZ3312" s="384"/>
      <c r="TEA3312" s="384"/>
      <c r="TEB3312" s="384"/>
      <c r="TEC3312" s="384"/>
      <c r="TED3312" s="384"/>
      <c r="TEE3312" s="384"/>
      <c r="TEF3312" s="384"/>
      <c r="TEG3312" s="384"/>
      <c r="TEH3312" s="384"/>
      <c r="TEI3312" s="384"/>
      <c r="TEJ3312" s="384"/>
      <c r="TEK3312" s="384"/>
      <c r="TEL3312" s="384"/>
      <c r="TEM3312" s="384"/>
      <c r="TEN3312" s="384"/>
      <c r="TEO3312" s="384"/>
      <c r="TEP3312" s="384"/>
      <c r="TEQ3312" s="384"/>
      <c r="TER3312" s="384"/>
      <c r="TES3312" s="384"/>
      <c r="TET3312" s="384"/>
      <c r="TEU3312" s="384"/>
      <c r="TEV3312" s="384"/>
      <c r="TEW3312" s="384"/>
      <c r="TEX3312" s="384"/>
      <c r="TEY3312" s="384"/>
      <c r="TEZ3312" s="384"/>
      <c r="TFA3312" s="384"/>
      <c r="TFB3312" s="384"/>
      <c r="TFC3312" s="384"/>
      <c r="TFD3312" s="384"/>
      <c r="TFE3312" s="384"/>
      <c r="TFF3312" s="384"/>
      <c r="TFG3312" s="384"/>
      <c r="TFH3312" s="384"/>
      <c r="TFI3312" s="384"/>
      <c r="TFJ3312" s="384"/>
      <c r="TFK3312" s="384"/>
      <c r="TFL3312" s="384"/>
      <c r="TFM3312" s="384"/>
      <c r="TFN3312" s="384"/>
      <c r="TFO3312" s="384"/>
      <c r="TFP3312" s="384"/>
      <c r="TFQ3312" s="384"/>
      <c r="TFR3312" s="384"/>
      <c r="TFS3312" s="384"/>
      <c r="TFT3312" s="384"/>
      <c r="TFU3312" s="384"/>
      <c r="TFV3312" s="384"/>
      <c r="TFW3312" s="384"/>
      <c r="TFX3312" s="384"/>
      <c r="TFY3312" s="384"/>
      <c r="TFZ3312" s="384"/>
      <c r="TGA3312" s="384"/>
      <c r="TGB3312" s="384"/>
      <c r="TGC3312" s="384"/>
      <c r="TGD3312" s="384"/>
      <c r="TGE3312" s="384"/>
      <c r="TGF3312" s="384"/>
      <c r="TGG3312" s="384"/>
      <c r="TGH3312" s="384"/>
      <c r="TGI3312" s="384"/>
      <c r="TGJ3312" s="384"/>
      <c r="TGK3312" s="384"/>
      <c r="TGL3312" s="384"/>
      <c r="TGM3312" s="384"/>
      <c r="TGN3312" s="384"/>
      <c r="TGO3312" s="384"/>
      <c r="TGP3312" s="384"/>
      <c r="TGQ3312" s="384"/>
      <c r="TGR3312" s="384"/>
      <c r="TGS3312" s="384"/>
      <c r="TGT3312" s="384"/>
      <c r="TGU3312" s="384"/>
      <c r="TGV3312" s="384"/>
      <c r="TGW3312" s="384"/>
      <c r="TGX3312" s="384"/>
      <c r="TGY3312" s="384"/>
      <c r="TGZ3312" s="384"/>
      <c r="THA3312" s="384"/>
      <c r="THB3312" s="384"/>
      <c r="THC3312" s="384"/>
      <c r="THD3312" s="384"/>
      <c r="THE3312" s="384"/>
      <c r="THF3312" s="384"/>
      <c r="THG3312" s="384"/>
      <c r="THH3312" s="384"/>
      <c r="THI3312" s="384"/>
      <c r="THJ3312" s="384"/>
      <c r="THK3312" s="384"/>
      <c r="THL3312" s="384"/>
      <c r="THM3312" s="384"/>
      <c r="THN3312" s="384"/>
      <c r="THO3312" s="384"/>
      <c r="THP3312" s="384"/>
      <c r="THQ3312" s="384"/>
      <c r="THR3312" s="384"/>
      <c r="THS3312" s="384"/>
      <c r="THT3312" s="384"/>
      <c r="THU3312" s="384"/>
      <c r="THV3312" s="384"/>
      <c r="THW3312" s="384"/>
      <c r="THX3312" s="384"/>
      <c r="THY3312" s="384"/>
      <c r="THZ3312" s="384"/>
      <c r="TIA3312" s="384"/>
      <c r="TIB3312" s="384"/>
      <c r="TIC3312" s="384"/>
      <c r="TID3312" s="384"/>
      <c r="TIE3312" s="384"/>
      <c r="TIF3312" s="384"/>
      <c r="TIG3312" s="384"/>
      <c r="TIH3312" s="384"/>
      <c r="TII3312" s="384"/>
      <c r="TIJ3312" s="384"/>
      <c r="TIK3312" s="384"/>
      <c r="TIL3312" s="384"/>
      <c r="TIM3312" s="384"/>
      <c r="TIN3312" s="384"/>
      <c r="TIO3312" s="384"/>
      <c r="TIP3312" s="384"/>
      <c r="TIQ3312" s="384"/>
      <c r="TIR3312" s="384"/>
      <c r="TIS3312" s="384"/>
      <c r="TIT3312" s="384"/>
      <c r="TIU3312" s="384"/>
      <c r="TIV3312" s="384"/>
      <c r="TIW3312" s="384"/>
      <c r="TIX3312" s="384"/>
      <c r="TIY3312" s="384"/>
      <c r="TIZ3312" s="384"/>
      <c r="TJA3312" s="384"/>
      <c r="TJB3312" s="384"/>
      <c r="TJC3312" s="384"/>
      <c r="TJD3312" s="384"/>
      <c r="TJE3312" s="384"/>
      <c r="TJF3312" s="384"/>
      <c r="TJG3312" s="384"/>
      <c r="TJH3312" s="384"/>
      <c r="TJI3312" s="384"/>
      <c r="TJJ3312" s="384"/>
      <c r="TJK3312" s="384"/>
      <c r="TJL3312" s="384"/>
      <c r="TJM3312" s="384"/>
      <c r="TJN3312" s="384"/>
      <c r="TJO3312" s="384"/>
      <c r="TJP3312" s="384"/>
      <c r="TJQ3312" s="384"/>
      <c r="TJR3312" s="384"/>
      <c r="TJS3312" s="384"/>
      <c r="TJT3312" s="384"/>
      <c r="TJU3312" s="384"/>
      <c r="TJV3312" s="384"/>
      <c r="TJW3312" s="384"/>
      <c r="TJX3312" s="384"/>
      <c r="TJY3312" s="384"/>
      <c r="TJZ3312" s="384"/>
      <c r="TKA3312" s="384"/>
      <c r="TKB3312" s="384"/>
      <c r="TKC3312" s="384"/>
      <c r="TKD3312" s="384"/>
      <c r="TKE3312" s="384"/>
      <c r="TKF3312" s="384"/>
      <c r="TKG3312" s="384"/>
      <c r="TKH3312" s="384"/>
      <c r="TKI3312" s="384"/>
      <c r="TKJ3312" s="384"/>
      <c r="TKK3312" s="384"/>
      <c r="TKL3312" s="384"/>
      <c r="TKM3312" s="384"/>
      <c r="TKN3312" s="384"/>
      <c r="TKO3312" s="384"/>
      <c r="TKP3312" s="384"/>
      <c r="TKQ3312" s="384"/>
      <c r="TKR3312" s="384"/>
      <c r="TKS3312" s="384"/>
      <c r="TKT3312" s="384"/>
      <c r="TKU3312" s="384"/>
      <c r="TKV3312" s="384"/>
      <c r="TKW3312" s="384"/>
      <c r="TKX3312" s="384"/>
      <c r="TKY3312" s="384"/>
      <c r="TKZ3312" s="384"/>
      <c r="TLA3312" s="384"/>
      <c r="TLB3312" s="384"/>
      <c r="TLC3312" s="384"/>
      <c r="TLD3312" s="384"/>
      <c r="TLE3312" s="384"/>
      <c r="TLF3312" s="384"/>
      <c r="TLG3312" s="384"/>
      <c r="TLH3312" s="384"/>
      <c r="TLI3312" s="384"/>
      <c r="TLJ3312" s="384"/>
      <c r="TLK3312" s="384"/>
      <c r="TLL3312" s="384"/>
      <c r="TLM3312" s="384"/>
      <c r="TLN3312" s="384"/>
      <c r="TLO3312" s="384"/>
      <c r="TLP3312" s="384"/>
      <c r="TLQ3312" s="384"/>
      <c r="TLR3312" s="384"/>
      <c r="TLS3312" s="384"/>
      <c r="TLT3312" s="384"/>
      <c r="TLU3312" s="384"/>
      <c r="TLV3312" s="384"/>
      <c r="TLW3312" s="384"/>
      <c r="TLX3312" s="384"/>
      <c r="TLY3312" s="384"/>
      <c r="TLZ3312" s="384"/>
      <c r="TMA3312" s="384"/>
      <c r="TMB3312" s="384"/>
      <c r="TMC3312" s="384"/>
      <c r="TMD3312" s="384"/>
      <c r="TME3312" s="384"/>
      <c r="TMF3312" s="384"/>
      <c r="TMG3312" s="384"/>
      <c r="TMH3312" s="384"/>
      <c r="TMI3312" s="384"/>
      <c r="TMJ3312" s="384"/>
      <c r="TMK3312" s="384"/>
      <c r="TML3312" s="384"/>
      <c r="TMM3312" s="384"/>
      <c r="TMN3312" s="384"/>
      <c r="TMO3312" s="384"/>
      <c r="TMP3312" s="384"/>
      <c r="TMQ3312" s="384"/>
      <c r="TMR3312" s="384"/>
      <c r="TMS3312" s="384"/>
      <c r="TMT3312" s="384"/>
      <c r="TMU3312" s="384"/>
      <c r="TMV3312" s="384"/>
      <c r="TMW3312" s="384"/>
      <c r="TMX3312" s="384"/>
      <c r="TMY3312" s="384"/>
      <c r="TMZ3312" s="384"/>
      <c r="TNA3312" s="384"/>
      <c r="TNB3312" s="384"/>
      <c r="TNC3312" s="384"/>
      <c r="TND3312" s="384"/>
      <c r="TNE3312" s="384"/>
      <c r="TNF3312" s="384"/>
      <c r="TNG3312" s="384"/>
      <c r="TNH3312" s="384"/>
      <c r="TNI3312" s="384"/>
      <c r="TNJ3312" s="384"/>
      <c r="TNK3312" s="384"/>
      <c r="TNL3312" s="384"/>
      <c r="TNM3312" s="384"/>
      <c r="TNN3312" s="384"/>
      <c r="TNO3312" s="384"/>
      <c r="TNP3312" s="384"/>
      <c r="TNQ3312" s="384"/>
      <c r="TNR3312" s="384"/>
      <c r="TNS3312" s="384"/>
      <c r="TNT3312" s="384"/>
      <c r="TNU3312" s="384"/>
      <c r="TNV3312" s="384"/>
      <c r="TNW3312" s="384"/>
      <c r="TNX3312" s="384"/>
      <c r="TNY3312" s="384"/>
      <c r="TNZ3312" s="384"/>
      <c r="TOA3312" s="384"/>
      <c r="TOB3312" s="384"/>
      <c r="TOC3312" s="384"/>
      <c r="TOD3312" s="384"/>
      <c r="TOE3312" s="384"/>
      <c r="TOF3312" s="384"/>
      <c r="TOG3312" s="384"/>
      <c r="TOH3312" s="384"/>
      <c r="TOI3312" s="384"/>
      <c r="TOJ3312" s="384"/>
      <c r="TOK3312" s="384"/>
      <c r="TOL3312" s="384"/>
      <c r="TOM3312" s="384"/>
      <c r="TON3312" s="384"/>
      <c r="TOO3312" s="384"/>
      <c r="TOP3312" s="384"/>
      <c r="TOQ3312" s="384"/>
      <c r="TOR3312" s="384"/>
      <c r="TOS3312" s="384"/>
      <c r="TOT3312" s="384"/>
      <c r="TOU3312" s="384"/>
      <c r="TOV3312" s="384"/>
      <c r="TOW3312" s="384"/>
      <c r="TOX3312" s="384"/>
      <c r="TOY3312" s="384"/>
      <c r="TOZ3312" s="384"/>
      <c r="TPA3312" s="384"/>
      <c r="TPB3312" s="384"/>
      <c r="TPC3312" s="384"/>
      <c r="TPD3312" s="384"/>
      <c r="TPE3312" s="384"/>
      <c r="TPF3312" s="384"/>
      <c r="TPG3312" s="384"/>
      <c r="TPH3312" s="384"/>
      <c r="TPI3312" s="384"/>
      <c r="TPJ3312" s="384"/>
      <c r="TPK3312" s="384"/>
      <c r="TPL3312" s="384"/>
      <c r="TPM3312" s="384"/>
      <c r="TPN3312" s="384"/>
      <c r="TPO3312" s="384"/>
      <c r="TPP3312" s="384"/>
      <c r="TPQ3312" s="384"/>
      <c r="TPR3312" s="384"/>
      <c r="TPS3312" s="384"/>
      <c r="TPT3312" s="384"/>
      <c r="TPU3312" s="384"/>
      <c r="TPV3312" s="384"/>
      <c r="TPW3312" s="384"/>
      <c r="TPX3312" s="384"/>
      <c r="TPY3312" s="384"/>
      <c r="TPZ3312" s="384"/>
      <c r="TQA3312" s="384"/>
      <c r="TQB3312" s="384"/>
      <c r="TQC3312" s="384"/>
      <c r="TQD3312" s="384"/>
      <c r="TQE3312" s="384"/>
      <c r="TQF3312" s="384"/>
      <c r="TQG3312" s="384"/>
      <c r="TQH3312" s="384"/>
      <c r="TQI3312" s="384"/>
      <c r="TQJ3312" s="384"/>
      <c r="TQK3312" s="384"/>
      <c r="TQL3312" s="384"/>
      <c r="TQM3312" s="384"/>
      <c r="TQN3312" s="384"/>
      <c r="TQO3312" s="384"/>
      <c r="TQP3312" s="384"/>
      <c r="TQQ3312" s="384"/>
      <c r="TQR3312" s="384"/>
      <c r="TQS3312" s="384"/>
      <c r="TQT3312" s="384"/>
      <c r="TQU3312" s="384"/>
      <c r="TQV3312" s="384"/>
      <c r="TQW3312" s="384"/>
      <c r="TQX3312" s="384"/>
      <c r="TQY3312" s="384"/>
      <c r="TQZ3312" s="384"/>
      <c r="TRA3312" s="384"/>
      <c r="TRB3312" s="384"/>
      <c r="TRC3312" s="384"/>
      <c r="TRD3312" s="384"/>
      <c r="TRE3312" s="384"/>
      <c r="TRF3312" s="384"/>
      <c r="TRG3312" s="384"/>
      <c r="TRH3312" s="384"/>
      <c r="TRI3312" s="384"/>
      <c r="TRJ3312" s="384"/>
      <c r="TRK3312" s="384"/>
      <c r="TRL3312" s="384"/>
      <c r="TRM3312" s="384"/>
      <c r="TRN3312" s="384"/>
      <c r="TRO3312" s="384"/>
      <c r="TRP3312" s="384"/>
      <c r="TRQ3312" s="384"/>
      <c r="TRR3312" s="384"/>
      <c r="TRS3312" s="384"/>
      <c r="TRT3312" s="384"/>
      <c r="TRU3312" s="384"/>
      <c r="TRV3312" s="384"/>
      <c r="TRW3312" s="384"/>
      <c r="TRX3312" s="384"/>
      <c r="TRY3312" s="384"/>
      <c r="TRZ3312" s="384"/>
      <c r="TSA3312" s="384"/>
      <c r="TSB3312" s="384"/>
      <c r="TSC3312" s="384"/>
      <c r="TSD3312" s="384"/>
      <c r="TSE3312" s="384"/>
      <c r="TSF3312" s="384"/>
      <c r="TSG3312" s="384"/>
      <c r="TSH3312" s="384"/>
      <c r="TSI3312" s="384"/>
      <c r="TSJ3312" s="384"/>
      <c r="TSK3312" s="384"/>
      <c r="TSL3312" s="384"/>
      <c r="TSM3312" s="384"/>
      <c r="TSN3312" s="384"/>
      <c r="TSO3312" s="384"/>
      <c r="TSP3312" s="384"/>
      <c r="TSQ3312" s="384"/>
      <c r="TSR3312" s="384"/>
      <c r="TSS3312" s="384"/>
      <c r="TST3312" s="384"/>
      <c r="TSU3312" s="384"/>
      <c r="TSV3312" s="384"/>
      <c r="TSW3312" s="384"/>
      <c r="TSX3312" s="384"/>
      <c r="TSY3312" s="384"/>
      <c r="TSZ3312" s="384"/>
      <c r="TTA3312" s="384"/>
      <c r="TTB3312" s="384"/>
      <c r="TTC3312" s="384"/>
      <c r="TTD3312" s="384"/>
      <c r="TTE3312" s="384"/>
      <c r="TTF3312" s="384"/>
      <c r="TTG3312" s="384"/>
      <c r="TTH3312" s="384"/>
      <c r="TTI3312" s="384"/>
      <c r="TTJ3312" s="384"/>
      <c r="TTK3312" s="384"/>
      <c r="TTL3312" s="384"/>
      <c r="TTM3312" s="384"/>
      <c r="TTN3312" s="384"/>
      <c r="TTO3312" s="384"/>
      <c r="TTP3312" s="384"/>
      <c r="TTQ3312" s="384"/>
      <c r="TTR3312" s="384"/>
      <c r="TTS3312" s="384"/>
      <c r="TTT3312" s="384"/>
      <c r="TTU3312" s="384"/>
      <c r="TTV3312" s="384"/>
      <c r="TTW3312" s="384"/>
      <c r="TTX3312" s="384"/>
      <c r="TTY3312" s="384"/>
      <c r="TTZ3312" s="384"/>
      <c r="TUA3312" s="384"/>
      <c r="TUB3312" s="384"/>
      <c r="TUC3312" s="384"/>
      <c r="TUD3312" s="384"/>
      <c r="TUE3312" s="384"/>
      <c r="TUF3312" s="384"/>
      <c r="TUG3312" s="384"/>
      <c r="TUH3312" s="384"/>
      <c r="TUI3312" s="384"/>
      <c r="TUJ3312" s="384"/>
      <c r="TUK3312" s="384"/>
      <c r="TUL3312" s="384"/>
      <c r="TUM3312" s="384"/>
      <c r="TUN3312" s="384"/>
      <c r="TUO3312" s="384"/>
      <c r="TUP3312" s="384"/>
      <c r="TUQ3312" s="384"/>
      <c r="TUR3312" s="384"/>
      <c r="TUS3312" s="384"/>
      <c r="TUT3312" s="384"/>
      <c r="TUU3312" s="384"/>
      <c r="TUV3312" s="384"/>
      <c r="TUW3312" s="384"/>
      <c r="TUX3312" s="384"/>
      <c r="TUY3312" s="384"/>
      <c r="TUZ3312" s="384"/>
      <c r="TVA3312" s="384"/>
      <c r="TVB3312" s="384"/>
      <c r="TVC3312" s="384"/>
      <c r="TVD3312" s="384"/>
      <c r="TVE3312" s="384"/>
      <c r="TVF3312" s="384"/>
      <c r="TVG3312" s="384"/>
      <c r="TVH3312" s="384"/>
      <c r="TVI3312" s="384"/>
      <c r="TVJ3312" s="384"/>
      <c r="TVK3312" s="384"/>
      <c r="TVL3312" s="384"/>
      <c r="TVM3312" s="384"/>
      <c r="TVN3312" s="384"/>
      <c r="TVO3312" s="384"/>
      <c r="TVP3312" s="384"/>
      <c r="TVQ3312" s="384"/>
      <c r="TVR3312" s="384"/>
      <c r="TVS3312" s="384"/>
      <c r="TVT3312" s="384"/>
      <c r="TVU3312" s="384"/>
      <c r="TVV3312" s="384"/>
      <c r="TVW3312" s="384"/>
      <c r="TVX3312" s="384"/>
      <c r="TVY3312" s="384"/>
      <c r="TVZ3312" s="384"/>
      <c r="TWA3312" s="384"/>
      <c r="TWB3312" s="384"/>
      <c r="TWC3312" s="384"/>
      <c r="TWD3312" s="384"/>
      <c r="TWE3312" s="384"/>
      <c r="TWF3312" s="384"/>
      <c r="TWG3312" s="384"/>
      <c r="TWH3312" s="384"/>
      <c r="TWI3312" s="384"/>
      <c r="TWJ3312" s="384"/>
      <c r="TWK3312" s="384"/>
      <c r="TWL3312" s="384"/>
      <c r="TWM3312" s="384"/>
      <c r="TWN3312" s="384"/>
      <c r="TWO3312" s="384"/>
      <c r="TWP3312" s="384"/>
      <c r="TWQ3312" s="384"/>
      <c r="TWR3312" s="384"/>
      <c r="TWS3312" s="384"/>
      <c r="TWT3312" s="384"/>
      <c r="TWU3312" s="384"/>
      <c r="TWV3312" s="384"/>
      <c r="TWW3312" s="384"/>
      <c r="TWX3312" s="384"/>
      <c r="TWY3312" s="384"/>
      <c r="TWZ3312" s="384"/>
      <c r="TXA3312" s="384"/>
      <c r="TXB3312" s="384"/>
      <c r="TXC3312" s="384"/>
      <c r="TXD3312" s="384"/>
      <c r="TXE3312" s="384"/>
      <c r="TXF3312" s="384"/>
      <c r="TXG3312" s="384"/>
      <c r="TXH3312" s="384"/>
      <c r="TXI3312" s="384"/>
      <c r="TXJ3312" s="384"/>
      <c r="TXK3312" s="384"/>
      <c r="TXL3312" s="384"/>
      <c r="TXM3312" s="384"/>
      <c r="TXN3312" s="384"/>
      <c r="TXO3312" s="384"/>
      <c r="TXP3312" s="384"/>
      <c r="TXQ3312" s="384"/>
      <c r="TXR3312" s="384"/>
      <c r="TXS3312" s="384"/>
      <c r="TXT3312" s="384"/>
      <c r="TXU3312" s="384"/>
      <c r="TXV3312" s="384"/>
      <c r="TXW3312" s="384"/>
      <c r="TXX3312" s="384"/>
      <c r="TXY3312" s="384"/>
      <c r="TXZ3312" s="384"/>
      <c r="TYA3312" s="384"/>
      <c r="TYB3312" s="384"/>
      <c r="TYC3312" s="384"/>
      <c r="TYD3312" s="384"/>
      <c r="TYE3312" s="384"/>
      <c r="TYF3312" s="384"/>
      <c r="TYG3312" s="384"/>
      <c r="TYH3312" s="384"/>
      <c r="TYI3312" s="384"/>
      <c r="TYJ3312" s="384"/>
      <c r="TYK3312" s="384"/>
      <c r="TYL3312" s="384"/>
      <c r="TYM3312" s="384"/>
      <c r="TYN3312" s="384"/>
      <c r="TYO3312" s="384"/>
      <c r="TYP3312" s="384"/>
      <c r="TYQ3312" s="384"/>
      <c r="TYR3312" s="384"/>
      <c r="TYS3312" s="384"/>
      <c r="TYT3312" s="384"/>
      <c r="TYU3312" s="384"/>
      <c r="TYV3312" s="384"/>
      <c r="TYW3312" s="384"/>
      <c r="TYX3312" s="384"/>
      <c r="TYY3312" s="384"/>
      <c r="TYZ3312" s="384"/>
      <c r="TZA3312" s="384"/>
      <c r="TZB3312" s="384"/>
      <c r="TZC3312" s="384"/>
      <c r="TZD3312" s="384"/>
      <c r="TZE3312" s="384"/>
      <c r="TZF3312" s="384"/>
      <c r="TZG3312" s="384"/>
      <c r="TZH3312" s="384"/>
      <c r="TZI3312" s="384"/>
      <c r="TZJ3312" s="384"/>
      <c r="TZK3312" s="384"/>
      <c r="TZL3312" s="384"/>
      <c r="TZM3312" s="384"/>
      <c r="TZN3312" s="384"/>
      <c r="TZO3312" s="384"/>
      <c r="TZP3312" s="384"/>
      <c r="TZQ3312" s="384"/>
      <c r="TZR3312" s="384"/>
      <c r="TZS3312" s="384"/>
      <c r="TZT3312" s="384"/>
      <c r="TZU3312" s="384"/>
      <c r="TZV3312" s="384"/>
      <c r="TZW3312" s="384"/>
      <c r="TZX3312" s="384"/>
      <c r="TZY3312" s="384"/>
      <c r="TZZ3312" s="384"/>
      <c r="UAA3312" s="384"/>
      <c r="UAB3312" s="384"/>
      <c r="UAC3312" s="384"/>
      <c r="UAD3312" s="384"/>
      <c r="UAE3312" s="384"/>
      <c r="UAF3312" s="384"/>
      <c r="UAG3312" s="384"/>
      <c r="UAH3312" s="384"/>
      <c r="UAI3312" s="384"/>
      <c r="UAJ3312" s="384"/>
      <c r="UAK3312" s="384"/>
      <c r="UAL3312" s="384"/>
      <c r="UAM3312" s="384"/>
      <c r="UAN3312" s="384"/>
      <c r="UAO3312" s="384"/>
      <c r="UAP3312" s="384"/>
      <c r="UAQ3312" s="384"/>
      <c r="UAR3312" s="384"/>
      <c r="UAS3312" s="384"/>
      <c r="UAT3312" s="384"/>
      <c r="UAU3312" s="384"/>
      <c r="UAV3312" s="384"/>
      <c r="UAW3312" s="384"/>
      <c r="UAX3312" s="384"/>
      <c r="UAY3312" s="384"/>
      <c r="UAZ3312" s="384"/>
      <c r="UBA3312" s="384"/>
      <c r="UBB3312" s="384"/>
      <c r="UBC3312" s="384"/>
      <c r="UBD3312" s="384"/>
      <c r="UBE3312" s="384"/>
      <c r="UBF3312" s="384"/>
      <c r="UBG3312" s="384"/>
      <c r="UBH3312" s="384"/>
      <c r="UBI3312" s="384"/>
      <c r="UBJ3312" s="384"/>
      <c r="UBK3312" s="384"/>
      <c r="UBL3312" s="384"/>
      <c r="UBM3312" s="384"/>
      <c r="UBN3312" s="384"/>
      <c r="UBO3312" s="384"/>
      <c r="UBP3312" s="384"/>
      <c r="UBQ3312" s="384"/>
      <c r="UBR3312" s="384"/>
      <c r="UBS3312" s="384"/>
      <c r="UBT3312" s="384"/>
      <c r="UBU3312" s="384"/>
      <c r="UBV3312" s="384"/>
      <c r="UBW3312" s="384"/>
      <c r="UBX3312" s="384"/>
      <c r="UBY3312" s="384"/>
      <c r="UBZ3312" s="384"/>
      <c r="UCA3312" s="384"/>
      <c r="UCB3312" s="384"/>
      <c r="UCC3312" s="384"/>
      <c r="UCD3312" s="384"/>
      <c r="UCE3312" s="384"/>
      <c r="UCF3312" s="384"/>
      <c r="UCG3312" s="384"/>
      <c r="UCH3312" s="384"/>
      <c r="UCI3312" s="384"/>
      <c r="UCJ3312" s="384"/>
      <c r="UCK3312" s="384"/>
      <c r="UCL3312" s="384"/>
      <c r="UCM3312" s="384"/>
      <c r="UCN3312" s="384"/>
      <c r="UCO3312" s="384"/>
      <c r="UCP3312" s="384"/>
      <c r="UCQ3312" s="384"/>
      <c r="UCR3312" s="384"/>
      <c r="UCS3312" s="384"/>
      <c r="UCT3312" s="384"/>
      <c r="UCU3312" s="384"/>
      <c r="UCV3312" s="384"/>
      <c r="UCW3312" s="384"/>
      <c r="UCX3312" s="384"/>
      <c r="UCY3312" s="384"/>
      <c r="UCZ3312" s="384"/>
      <c r="UDA3312" s="384"/>
      <c r="UDB3312" s="384"/>
      <c r="UDC3312" s="384"/>
      <c r="UDD3312" s="384"/>
      <c r="UDE3312" s="384"/>
      <c r="UDF3312" s="384"/>
      <c r="UDG3312" s="384"/>
      <c r="UDH3312" s="384"/>
      <c r="UDI3312" s="384"/>
      <c r="UDJ3312" s="384"/>
      <c r="UDK3312" s="384"/>
      <c r="UDL3312" s="384"/>
      <c r="UDM3312" s="384"/>
      <c r="UDN3312" s="384"/>
      <c r="UDO3312" s="384"/>
      <c r="UDP3312" s="384"/>
      <c r="UDQ3312" s="384"/>
      <c r="UDR3312" s="384"/>
      <c r="UDS3312" s="384"/>
      <c r="UDT3312" s="384"/>
      <c r="UDU3312" s="384"/>
      <c r="UDV3312" s="384"/>
      <c r="UDW3312" s="384"/>
      <c r="UDX3312" s="384"/>
      <c r="UDY3312" s="384"/>
      <c r="UDZ3312" s="384"/>
      <c r="UEA3312" s="384"/>
      <c r="UEB3312" s="384"/>
      <c r="UEC3312" s="384"/>
      <c r="UED3312" s="384"/>
      <c r="UEE3312" s="384"/>
      <c r="UEF3312" s="384"/>
      <c r="UEG3312" s="384"/>
      <c r="UEH3312" s="384"/>
      <c r="UEI3312" s="384"/>
      <c r="UEJ3312" s="384"/>
      <c r="UEK3312" s="384"/>
      <c r="UEL3312" s="384"/>
      <c r="UEM3312" s="384"/>
      <c r="UEN3312" s="384"/>
      <c r="UEO3312" s="384"/>
      <c r="UEP3312" s="384"/>
      <c r="UEQ3312" s="384"/>
      <c r="UER3312" s="384"/>
      <c r="UES3312" s="384"/>
      <c r="UET3312" s="384"/>
      <c r="UEU3312" s="384"/>
      <c r="UEV3312" s="384"/>
      <c r="UEW3312" s="384"/>
      <c r="UEX3312" s="384"/>
      <c r="UEY3312" s="384"/>
      <c r="UEZ3312" s="384"/>
      <c r="UFA3312" s="384"/>
      <c r="UFB3312" s="384"/>
      <c r="UFC3312" s="384"/>
      <c r="UFD3312" s="384"/>
      <c r="UFE3312" s="384"/>
      <c r="UFF3312" s="384"/>
      <c r="UFG3312" s="384"/>
      <c r="UFH3312" s="384"/>
      <c r="UFI3312" s="384"/>
      <c r="UFJ3312" s="384"/>
      <c r="UFK3312" s="384"/>
      <c r="UFL3312" s="384"/>
      <c r="UFM3312" s="384"/>
      <c r="UFN3312" s="384"/>
      <c r="UFO3312" s="384"/>
      <c r="UFP3312" s="384"/>
      <c r="UFQ3312" s="384"/>
      <c r="UFR3312" s="384"/>
      <c r="UFS3312" s="384"/>
      <c r="UFT3312" s="384"/>
      <c r="UFU3312" s="384"/>
      <c r="UFV3312" s="384"/>
      <c r="UFW3312" s="384"/>
      <c r="UFX3312" s="384"/>
      <c r="UFY3312" s="384"/>
      <c r="UFZ3312" s="384"/>
      <c r="UGA3312" s="384"/>
      <c r="UGB3312" s="384"/>
      <c r="UGC3312" s="384"/>
      <c r="UGD3312" s="384"/>
      <c r="UGE3312" s="384"/>
      <c r="UGF3312" s="384"/>
      <c r="UGG3312" s="384"/>
      <c r="UGH3312" s="384"/>
      <c r="UGI3312" s="384"/>
      <c r="UGJ3312" s="384"/>
      <c r="UGK3312" s="384"/>
      <c r="UGL3312" s="384"/>
      <c r="UGM3312" s="384"/>
      <c r="UGN3312" s="384"/>
      <c r="UGO3312" s="384"/>
      <c r="UGP3312" s="384"/>
      <c r="UGQ3312" s="384"/>
      <c r="UGR3312" s="384"/>
      <c r="UGS3312" s="384"/>
      <c r="UGT3312" s="384"/>
      <c r="UGU3312" s="384"/>
      <c r="UGV3312" s="384"/>
      <c r="UGW3312" s="384"/>
      <c r="UGX3312" s="384"/>
      <c r="UGY3312" s="384"/>
      <c r="UGZ3312" s="384"/>
      <c r="UHA3312" s="384"/>
      <c r="UHB3312" s="384"/>
      <c r="UHC3312" s="384"/>
      <c r="UHD3312" s="384"/>
      <c r="UHE3312" s="384"/>
      <c r="UHF3312" s="384"/>
      <c r="UHG3312" s="384"/>
      <c r="UHH3312" s="384"/>
      <c r="UHI3312" s="384"/>
      <c r="UHJ3312" s="384"/>
      <c r="UHK3312" s="384"/>
      <c r="UHL3312" s="384"/>
      <c r="UHM3312" s="384"/>
      <c r="UHN3312" s="384"/>
      <c r="UHO3312" s="384"/>
      <c r="UHP3312" s="384"/>
      <c r="UHQ3312" s="384"/>
      <c r="UHR3312" s="384"/>
      <c r="UHS3312" s="384"/>
      <c r="UHT3312" s="384"/>
      <c r="UHU3312" s="384"/>
      <c r="UHV3312" s="384"/>
      <c r="UHW3312" s="384"/>
      <c r="UHX3312" s="384"/>
      <c r="UHY3312" s="384"/>
      <c r="UHZ3312" s="384"/>
      <c r="UIA3312" s="384"/>
      <c r="UIB3312" s="384"/>
      <c r="UIC3312" s="384"/>
      <c r="UID3312" s="384"/>
      <c r="UIE3312" s="384"/>
      <c r="UIF3312" s="384"/>
      <c r="UIG3312" s="384"/>
      <c r="UIH3312" s="384"/>
      <c r="UII3312" s="384"/>
      <c r="UIJ3312" s="384"/>
      <c r="UIK3312" s="384"/>
      <c r="UIL3312" s="384"/>
      <c r="UIM3312" s="384"/>
      <c r="UIN3312" s="384"/>
      <c r="UIO3312" s="384"/>
      <c r="UIP3312" s="384"/>
      <c r="UIQ3312" s="384"/>
      <c r="UIR3312" s="384"/>
      <c r="UIS3312" s="384"/>
      <c r="UIT3312" s="384"/>
      <c r="UIU3312" s="384"/>
      <c r="UIV3312" s="384"/>
      <c r="UIW3312" s="384"/>
      <c r="UIX3312" s="384"/>
      <c r="UIY3312" s="384"/>
      <c r="UIZ3312" s="384"/>
      <c r="UJA3312" s="384"/>
      <c r="UJB3312" s="384"/>
      <c r="UJC3312" s="384"/>
      <c r="UJD3312" s="384"/>
      <c r="UJE3312" s="384"/>
      <c r="UJF3312" s="384"/>
      <c r="UJG3312" s="384"/>
      <c r="UJH3312" s="384"/>
      <c r="UJI3312" s="384"/>
      <c r="UJJ3312" s="384"/>
      <c r="UJK3312" s="384"/>
      <c r="UJL3312" s="384"/>
      <c r="UJM3312" s="384"/>
      <c r="UJN3312" s="384"/>
      <c r="UJO3312" s="384"/>
      <c r="UJP3312" s="384"/>
      <c r="UJQ3312" s="384"/>
      <c r="UJR3312" s="384"/>
      <c r="UJS3312" s="384"/>
      <c r="UJT3312" s="384"/>
      <c r="UJU3312" s="384"/>
      <c r="UJV3312" s="384"/>
      <c r="UJW3312" s="384"/>
      <c r="UJX3312" s="384"/>
      <c r="UJY3312" s="384"/>
      <c r="UJZ3312" s="384"/>
      <c r="UKA3312" s="384"/>
      <c r="UKB3312" s="384"/>
      <c r="UKC3312" s="384"/>
      <c r="UKD3312" s="384"/>
      <c r="UKE3312" s="384"/>
      <c r="UKF3312" s="384"/>
      <c r="UKG3312" s="384"/>
      <c r="UKH3312" s="384"/>
      <c r="UKI3312" s="384"/>
      <c r="UKJ3312" s="384"/>
      <c r="UKK3312" s="384"/>
      <c r="UKL3312" s="384"/>
      <c r="UKM3312" s="384"/>
      <c r="UKN3312" s="384"/>
      <c r="UKO3312" s="384"/>
      <c r="UKP3312" s="384"/>
      <c r="UKQ3312" s="384"/>
      <c r="UKR3312" s="384"/>
      <c r="UKS3312" s="384"/>
      <c r="UKT3312" s="384"/>
      <c r="UKU3312" s="384"/>
      <c r="UKV3312" s="384"/>
      <c r="UKW3312" s="384"/>
      <c r="UKX3312" s="384"/>
      <c r="UKY3312" s="384"/>
      <c r="UKZ3312" s="384"/>
      <c r="ULA3312" s="384"/>
      <c r="ULB3312" s="384"/>
      <c r="ULC3312" s="384"/>
      <c r="ULD3312" s="384"/>
      <c r="ULE3312" s="384"/>
      <c r="ULF3312" s="384"/>
      <c r="ULG3312" s="384"/>
      <c r="ULH3312" s="384"/>
      <c r="ULI3312" s="384"/>
      <c r="ULJ3312" s="384"/>
      <c r="ULK3312" s="384"/>
      <c r="ULL3312" s="384"/>
      <c r="ULM3312" s="384"/>
      <c r="ULN3312" s="384"/>
      <c r="ULO3312" s="384"/>
      <c r="ULP3312" s="384"/>
      <c r="ULQ3312" s="384"/>
      <c r="ULR3312" s="384"/>
      <c r="ULS3312" s="384"/>
      <c r="ULT3312" s="384"/>
      <c r="ULU3312" s="384"/>
      <c r="ULV3312" s="384"/>
      <c r="ULW3312" s="384"/>
      <c r="ULX3312" s="384"/>
      <c r="ULY3312" s="384"/>
      <c r="ULZ3312" s="384"/>
      <c r="UMA3312" s="384"/>
      <c r="UMB3312" s="384"/>
      <c r="UMC3312" s="384"/>
      <c r="UMD3312" s="384"/>
      <c r="UME3312" s="384"/>
      <c r="UMF3312" s="384"/>
      <c r="UMG3312" s="384"/>
      <c r="UMH3312" s="384"/>
      <c r="UMI3312" s="384"/>
      <c r="UMJ3312" s="384"/>
      <c r="UMK3312" s="384"/>
      <c r="UML3312" s="384"/>
      <c r="UMM3312" s="384"/>
      <c r="UMN3312" s="384"/>
      <c r="UMO3312" s="384"/>
      <c r="UMP3312" s="384"/>
      <c r="UMQ3312" s="384"/>
      <c r="UMR3312" s="384"/>
      <c r="UMS3312" s="384"/>
      <c r="UMT3312" s="384"/>
      <c r="UMU3312" s="384"/>
      <c r="UMV3312" s="384"/>
      <c r="UMW3312" s="384"/>
      <c r="UMX3312" s="384"/>
      <c r="UMY3312" s="384"/>
      <c r="UMZ3312" s="384"/>
      <c r="UNA3312" s="384"/>
      <c r="UNB3312" s="384"/>
      <c r="UNC3312" s="384"/>
      <c r="UND3312" s="384"/>
      <c r="UNE3312" s="384"/>
      <c r="UNF3312" s="384"/>
      <c r="UNG3312" s="384"/>
      <c r="UNH3312" s="384"/>
      <c r="UNI3312" s="384"/>
      <c r="UNJ3312" s="384"/>
      <c r="UNK3312" s="384"/>
      <c r="UNL3312" s="384"/>
      <c r="UNM3312" s="384"/>
      <c r="UNN3312" s="384"/>
      <c r="UNO3312" s="384"/>
      <c r="UNP3312" s="384"/>
      <c r="UNQ3312" s="384"/>
      <c r="UNR3312" s="384"/>
      <c r="UNS3312" s="384"/>
      <c r="UNT3312" s="384"/>
      <c r="UNU3312" s="384"/>
      <c r="UNV3312" s="384"/>
      <c r="UNW3312" s="384"/>
      <c r="UNX3312" s="384"/>
      <c r="UNY3312" s="384"/>
      <c r="UNZ3312" s="384"/>
      <c r="UOA3312" s="384"/>
      <c r="UOB3312" s="384"/>
      <c r="UOC3312" s="384"/>
      <c r="UOD3312" s="384"/>
      <c r="UOE3312" s="384"/>
      <c r="UOF3312" s="384"/>
      <c r="UOG3312" s="384"/>
      <c r="UOH3312" s="384"/>
      <c r="UOI3312" s="384"/>
      <c r="UOJ3312" s="384"/>
      <c r="UOK3312" s="384"/>
      <c r="UOL3312" s="384"/>
      <c r="UOM3312" s="384"/>
      <c r="UON3312" s="384"/>
      <c r="UOO3312" s="384"/>
      <c r="UOP3312" s="384"/>
      <c r="UOQ3312" s="384"/>
      <c r="UOR3312" s="384"/>
      <c r="UOS3312" s="384"/>
      <c r="UOT3312" s="384"/>
      <c r="UOU3312" s="384"/>
      <c r="UOV3312" s="384"/>
      <c r="UOW3312" s="384"/>
      <c r="UOX3312" s="384"/>
      <c r="UOY3312" s="384"/>
      <c r="UOZ3312" s="384"/>
      <c r="UPA3312" s="384"/>
      <c r="UPB3312" s="384"/>
      <c r="UPC3312" s="384"/>
      <c r="UPD3312" s="384"/>
      <c r="UPE3312" s="384"/>
      <c r="UPF3312" s="384"/>
      <c r="UPG3312" s="384"/>
      <c r="UPH3312" s="384"/>
      <c r="UPI3312" s="384"/>
      <c r="UPJ3312" s="384"/>
      <c r="UPK3312" s="384"/>
      <c r="UPL3312" s="384"/>
      <c r="UPM3312" s="384"/>
      <c r="UPN3312" s="384"/>
      <c r="UPO3312" s="384"/>
      <c r="UPP3312" s="384"/>
      <c r="UPQ3312" s="384"/>
      <c r="UPR3312" s="384"/>
      <c r="UPS3312" s="384"/>
      <c r="UPT3312" s="384"/>
      <c r="UPU3312" s="384"/>
      <c r="UPV3312" s="384"/>
      <c r="UPW3312" s="384"/>
      <c r="UPX3312" s="384"/>
      <c r="UPY3312" s="384"/>
      <c r="UPZ3312" s="384"/>
      <c r="UQA3312" s="384"/>
      <c r="UQB3312" s="384"/>
      <c r="UQC3312" s="384"/>
      <c r="UQD3312" s="384"/>
      <c r="UQE3312" s="384"/>
      <c r="UQF3312" s="384"/>
      <c r="UQG3312" s="384"/>
      <c r="UQH3312" s="384"/>
      <c r="UQI3312" s="384"/>
      <c r="UQJ3312" s="384"/>
      <c r="UQK3312" s="384"/>
      <c r="UQL3312" s="384"/>
      <c r="UQM3312" s="384"/>
      <c r="UQN3312" s="384"/>
      <c r="UQO3312" s="384"/>
      <c r="UQP3312" s="384"/>
      <c r="UQQ3312" s="384"/>
      <c r="UQR3312" s="384"/>
      <c r="UQS3312" s="384"/>
      <c r="UQT3312" s="384"/>
      <c r="UQU3312" s="384"/>
      <c r="UQV3312" s="384"/>
      <c r="UQW3312" s="384"/>
      <c r="UQX3312" s="384"/>
      <c r="UQY3312" s="384"/>
      <c r="UQZ3312" s="384"/>
      <c r="URA3312" s="384"/>
      <c r="URB3312" s="384"/>
      <c r="URC3312" s="384"/>
      <c r="URD3312" s="384"/>
      <c r="URE3312" s="384"/>
      <c r="URF3312" s="384"/>
      <c r="URG3312" s="384"/>
      <c r="URH3312" s="384"/>
      <c r="URI3312" s="384"/>
      <c r="URJ3312" s="384"/>
      <c r="URK3312" s="384"/>
      <c r="URL3312" s="384"/>
      <c r="URM3312" s="384"/>
      <c r="URN3312" s="384"/>
      <c r="URO3312" s="384"/>
      <c r="URP3312" s="384"/>
      <c r="URQ3312" s="384"/>
      <c r="URR3312" s="384"/>
      <c r="URS3312" s="384"/>
      <c r="URT3312" s="384"/>
      <c r="URU3312" s="384"/>
      <c r="URV3312" s="384"/>
      <c r="URW3312" s="384"/>
      <c r="URX3312" s="384"/>
      <c r="URY3312" s="384"/>
      <c r="URZ3312" s="384"/>
      <c r="USA3312" s="384"/>
      <c r="USB3312" s="384"/>
      <c r="USC3312" s="384"/>
      <c r="USD3312" s="384"/>
      <c r="USE3312" s="384"/>
      <c r="USF3312" s="384"/>
      <c r="USG3312" s="384"/>
      <c r="USH3312" s="384"/>
      <c r="USI3312" s="384"/>
      <c r="USJ3312" s="384"/>
      <c r="USK3312" s="384"/>
      <c r="USL3312" s="384"/>
      <c r="USM3312" s="384"/>
      <c r="USN3312" s="384"/>
      <c r="USO3312" s="384"/>
      <c r="USP3312" s="384"/>
      <c r="USQ3312" s="384"/>
      <c r="USR3312" s="384"/>
      <c r="USS3312" s="384"/>
      <c r="UST3312" s="384"/>
      <c r="USU3312" s="384"/>
      <c r="USV3312" s="384"/>
      <c r="USW3312" s="384"/>
      <c r="USX3312" s="384"/>
      <c r="USY3312" s="384"/>
      <c r="USZ3312" s="384"/>
      <c r="UTA3312" s="384"/>
      <c r="UTB3312" s="384"/>
      <c r="UTC3312" s="384"/>
      <c r="UTD3312" s="384"/>
      <c r="UTE3312" s="384"/>
      <c r="UTF3312" s="384"/>
      <c r="UTG3312" s="384"/>
      <c r="UTH3312" s="384"/>
      <c r="UTI3312" s="384"/>
      <c r="UTJ3312" s="384"/>
      <c r="UTK3312" s="384"/>
      <c r="UTL3312" s="384"/>
      <c r="UTM3312" s="384"/>
      <c r="UTN3312" s="384"/>
      <c r="UTO3312" s="384"/>
      <c r="UTP3312" s="384"/>
      <c r="UTQ3312" s="384"/>
      <c r="UTR3312" s="384"/>
      <c r="UTS3312" s="384"/>
      <c r="UTT3312" s="384"/>
      <c r="UTU3312" s="384"/>
      <c r="UTV3312" s="384"/>
      <c r="UTW3312" s="384"/>
      <c r="UTX3312" s="384"/>
      <c r="UTY3312" s="384"/>
      <c r="UTZ3312" s="384"/>
      <c r="UUA3312" s="384"/>
      <c r="UUB3312" s="384"/>
      <c r="UUC3312" s="384"/>
      <c r="UUD3312" s="384"/>
      <c r="UUE3312" s="384"/>
      <c r="UUF3312" s="384"/>
      <c r="UUG3312" s="384"/>
      <c r="UUH3312" s="384"/>
      <c r="UUI3312" s="384"/>
      <c r="UUJ3312" s="384"/>
      <c r="UUK3312" s="384"/>
      <c r="UUL3312" s="384"/>
      <c r="UUM3312" s="384"/>
      <c r="UUN3312" s="384"/>
      <c r="UUO3312" s="384"/>
      <c r="UUP3312" s="384"/>
      <c r="UUQ3312" s="384"/>
      <c r="UUR3312" s="384"/>
      <c r="UUS3312" s="384"/>
      <c r="UUT3312" s="384"/>
      <c r="UUU3312" s="384"/>
      <c r="UUV3312" s="384"/>
      <c r="UUW3312" s="384"/>
      <c r="UUX3312" s="384"/>
      <c r="UUY3312" s="384"/>
      <c r="UUZ3312" s="384"/>
      <c r="UVA3312" s="384"/>
      <c r="UVB3312" s="384"/>
      <c r="UVC3312" s="384"/>
      <c r="UVD3312" s="384"/>
      <c r="UVE3312" s="384"/>
      <c r="UVF3312" s="384"/>
      <c r="UVG3312" s="384"/>
      <c r="UVH3312" s="384"/>
      <c r="UVI3312" s="384"/>
      <c r="UVJ3312" s="384"/>
      <c r="UVK3312" s="384"/>
      <c r="UVL3312" s="384"/>
      <c r="UVM3312" s="384"/>
      <c r="UVN3312" s="384"/>
      <c r="UVO3312" s="384"/>
      <c r="UVP3312" s="384"/>
      <c r="UVQ3312" s="384"/>
      <c r="UVR3312" s="384"/>
      <c r="UVS3312" s="384"/>
      <c r="UVT3312" s="384"/>
      <c r="UVU3312" s="384"/>
      <c r="UVV3312" s="384"/>
      <c r="UVW3312" s="384"/>
      <c r="UVX3312" s="384"/>
      <c r="UVY3312" s="384"/>
      <c r="UVZ3312" s="384"/>
      <c r="UWA3312" s="384"/>
      <c r="UWB3312" s="384"/>
      <c r="UWC3312" s="384"/>
      <c r="UWD3312" s="384"/>
      <c r="UWE3312" s="384"/>
      <c r="UWF3312" s="384"/>
      <c r="UWG3312" s="384"/>
      <c r="UWH3312" s="384"/>
      <c r="UWI3312" s="384"/>
      <c r="UWJ3312" s="384"/>
      <c r="UWK3312" s="384"/>
      <c r="UWL3312" s="384"/>
      <c r="UWM3312" s="384"/>
      <c r="UWN3312" s="384"/>
      <c r="UWO3312" s="384"/>
      <c r="UWP3312" s="384"/>
      <c r="UWQ3312" s="384"/>
      <c r="UWR3312" s="384"/>
      <c r="UWS3312" s="384"/>
      <c r="UWT3312" s="384"/>
      <c r="UWU3312" s="384"/>
      <c r="UWV3312" s="384"/>
      <c r="UWW3312" s="384"/>
      <c r="UWX3312" s="384"/>
      <c r="UWY3312" s="384"/>
      <c r="UWZ3312" s="384"/>
      <c r="UXA3312" s="384"/>
      <c r="UXB3312" s="384"/>
      <c r="UXC3312" s="384"/>
      <c r="UXD3312" s="384"/>
      <c r="UXE3312" s="384"/>
      <c r="UXF3312" s="384"/>
      <c r="UXG3312" s="384"/>
      <c r="UXH3312" s="384"/>
      <c r="UXI3312" s="384"/>
      <c r="UXJ3312" s="384"/>
      <c r="UXK3312" s="384"/>
      <c r="UXL3312" s="384"/>
      <c r="UXM3312" s="384"/>
      <c r="UXN3312" s="384"/>
      <c r="UXO3312" s="384"/>
      <c r="UXP3312" s="384"/>
      <c r="UXQ3312" s="384"/>
      <c r="UXR3312" s="384"/>
      <c r="UXS3312" s="384"/>
      <c r="UXT3312" s="384"/>
      <c r="UXU3312" s="384"/>
      <c r="UXV3312" s="384"/>
      <c r="UXW3312" s="384"/>
      <c r="UXX3312" s="384"/>
      <c r="UXY3312" s="384"/>
      <c r="UXZ3312" s="384"/>
      <c r="UYA3312" s="384"/>
      <c r="UYB3312" s="384"/>
      <c r="UYC3312" s="384"/>
      <c r="UYD3312" s="384"/>
      <c r="UYE3312" s="384"/>
      <c r="UYF3312" s="384"/>
      <c r="UYG3312" s="384"/>
      <c r="UYH3312" s="384"/>
      <c r="UYI3312" s="384"/>
      <c r="UYJ3312" s="384"/>
      <c r="UYK3312" s="384"/>
      <c r="UYL3312" s="384"/>
      <c r="UYM3312" s="384"/>
      <c r="UYN3312" s="384"/>
      <c r="UYO3312" s="384"/>
      <c r="UYP3312" s="384"/>
      <c r="UYQ3312" s="384"/>
      <c r="UYR3312" s="384"/>
      <c r="UYS3312" s="384"/>
      <c r="UYT3312" s="384"/>
      <c r="UYU3312" s="384"/>
      <c r="UYV3312" s="384"/>
      <c r="UYW3312" s="384"/>
      <c r="UYX3312" s="384"/>
      <c r="UYY3312" s="384"/>
      <c r="UYZ3312" s="384"/>
      <c r="UZA3312" s="384"/>
      <c r="UZB3312" s="384"/>
      <c r="UZC3312" s="384"/>
      <c r="UZD3312" s="384"/>
      <c r="UZE3312" s="384"/>
      <c r="UZF3312" s="384"/>
      <c r="UZG3312" s="384"/>
      <c r="UZH3312" s="384"/>
      <c r="UZI3312" s="384"/>
      <c r="UZJ3312" s="384"/>
      <c r="UZK3312" s="384"/>
      <c r="UZL3312" s="384"/>
      <c r="UZM3312" s="384"/>
      <c r="UZN3312" s="384"/>
      <c r="UZO3312" s="384"/>
      <c r="UZP3312" s="384"/>
      <c r="UZQ3312" s="384"/>
      <c r="UZR3312" s="384"/>
      <c r="UZS3312" s="384"/>
      <c r="UZT3312" s="384"/>
      <c r="UZU3312" s="384"/>
      <c r="UZV3312" s="384"/>
      <c r="UZW3312" s="384"/>
      <c r="UZX3312" s="384"/>
      <c r="UZY3312" s="384"/>
      <c r="UZZ3312" s="384"/>
      <c r="VAA3312" s="384"/>
      <c r="VAB3312" s="384"/>
      <c r="VAC3312" s="384"/>
      <c r="VAD3312" s="384"/>
      <c r="VAE3312" s="384"/>
      <c r="VAF3312" s="384"/>
      <c r="VAG3312" s="384"/>
      <c r="VAH3312" s="384"/>
      <c r="VAI3312" s="384"/>
      <c r="VAJ3312" s="384"/>
      <c r="VAK3312" s="384"/>
      <c r="VAL3312" s="384"/>
      <c r="VAM3312" s="384"/>
      <c r="VAN3312" s="384"/>
      <c r="VAO3312" s="384"/>
      <c r="VAP3312" s="384"/>
      <c r="VAQ3312" s="384"/>
      <c r="VAR3312" s="384"/>
      <c r="VAS3312" s="384"/>
      <c r="VAT3312" s="384"/>
      <c r="VAU3312" s="384"/>
      <c r="VAV3312" s="384"/>
      <c r="VAW3312" s="384"/>
      <c r="VAX3312" s="384"/>
      <c r="VAY3312" s="384"/>
      <c r="VAZ3312" s="384"/>
      <c r="VBA3312" s="384"/>
      <c r="VBB3312" s="384"/>
      <c r="VBC3312" s="384"/>
      <c r="VBD3312" s="384"/>
      <c r="VBE3312" s="384"/>
      <c r="VBF3312" s="384"/>
      <c r="VBG3312" s="384"/>
      <c r="VBH3312" s="384"/>
      <c r="VBI3312" s="384"/>
      <c r="VBJ3312" s="384"/>
      <c r="VBK3312" s="384"/>
      <c r="VBL3312" s="384"/>
      <c r="VBM3312" s="384"/>
      <c r="VBN3312" s="384"/>
      <c r="VBO3312" s="384"/>
      <c r="VBP3312" s="384"/>
      <c r="VBQ3312" s="384"/>
      <c r="VBR3312" s="384"/>
      <c r="VBS3312" s="384"/>
      <c r="VBT3312" s="384"/>
      <c r="VBU3312" s="384"/>
      <c r="VBV3312" s="384"/>
      <c r="VBW3312" s="384"/>
      <c r="VBX3312" s="384"/>
      <c r="VBY3312" s="384"/>
      <c r="VBZ3312" s="384"/>
      <c r="VCA3312" s="384"/>
      <c r="VCB3312" s="384"/>
      <c r="VCC3312" s="384"/>
      <c r="VCD3312" s="384"/>
      <c r="VCE3312" s="384"/>
      <c r="VCF3312" s="384"/>
      <c r="VCG3312" s="384"/>
      <c r="VCH3312" s="384"/>
      <c r="VCI3312" s="384"/>
      <c r="VCJ3312" s="384"/>
      <c r="VCK3312" s="384"/>
      <c r="VCL3312" s="384"/>
      <c r="VCM3312" s="384"/>
      <c r="VCN3312" s="384"/>
      <c r="VCO3312" s="384"/>
      <c r="VCP3312" s="384"/>
      <c r="VCQ3312" s="384"/>
      <c r="VCR3312" s="384"/>
      <c r="VCS3312" s="384"/>
      <c r="VCT3312" s="384"/>
      <c r="VCU3312" s="384"/>
      <c r="VCV3312" s="384"/>
      <c r="VCW3312" s="384"/>
      <c r="VCX3312" s="384"/>
      <c r="VCY3312" s="384"/>
      <c r="VCZ3312" s="384"/>
      <c r="VDA3312" s="384"/>
      <c r="VDB3312" s="384"/>
      <c r="VDC3312" s="384"/>
      <c r="VDD3312" s="384"/>
      <c r="VDE3312" s="384"/>
      <c r="VDF3312" s="384"/>
      <c r="VDG3312" s="384"/>
      <c r="VDH3312" s="384"/>
      <c r="VDI3312" s="384"/>
      <c r="VDJ3312" s="384"/>
      <c r="VDK3312" s="384"/>
      <c r="VDL3312" s="384"/>
      <c r="VDM3312" s="384"/>
      <c r="VDN3312" s="384"/>
      <c r="VDO3312" s="384"/>
      <c r="VDP3312" s="384"/>
      <c r="VDQ3312" s="384"/>
      <c r="VDR3312" s="384"/>
      <c r="VDS3312" s="384"/>
      <c r="VDT3312" s="384"/>
      <c r="VDU3312" s="384"/>
      <c r="VDV3312" s="384"/>
      <c r="VDW3312" s="384"/>
      <c r="VDX3312" s="384"/>
      <c r="VDY3312" s="384"/>
      <c r="VDZ3312" s="384"/>
      <c r="VEA3312" s="384"/>
      <c r="VEB3312" s="384"/>
      <c r="VEC3312" s="384"/>
      <c r="VED3312" s="384"/>
      <c r="VEE3312" s="384"/>
      <c r="VEF3312" s="384"/>
      <c r="VEG3312" s="384"/>
      <c r="VEH3312" s="384"/>
      <c r="VEI3312" s="384"/>
      <c r="VEJ3312" s="384"/>
      <c r="VEK3312" s="384"/>
      <c r="VEL3312" s="384"/>
      <c r="VEM3312" s="384"/>
      <c r="VEN3312" s="384"/>
      <c r="VEO3312" s="384"/>
      <c r="VEP3312" s="384"/>
      <c r="VEQ3312" s="384"/>
      <c r="VER3312" s="384"/>
      <c r="VES3312" s="384"/>
      <c r="VET3312" s="384"/>
      <c r="VEU3312" s="384"/>
      <c r="VEV3312" s="384"/>
      <c r="VEW3312" s="384"/>
      <c r="VEX3312" s="384"/>
      <c r="VEY3312" s="384"/>
      <c r="VEZ3312" s="384"/>
      <c r="VFA3312" s="384"/>
      <c r="VFB3312" s="384"/>
      <c r="VFC3312" s="384"/>
      <c r="VFD3312" s="384"/>
      <c r="VFE3312" s="384"/>
      <c r="VFF3312" s="384"/>
      <c r="VFG3312" s="384"/>
      <c r="VFH3312" s="384"/>
      <c r="VFI3312" s="384"/>
      <c r="VFJ3312" s="384"/>
      <c r="VFK3312" s="384"/>
      <c r="VFL3312" s="384"/>
      <c r="VFM3312" s="384"/>
      <c r="VFN3312" s="384"/>
      <c r="VFO3312" s="384"/>
      <c r="VFP3312" s="384"/>
      <c r="VFQ3312" s="384"/>
      <c r="VFR3312" s="384"/>
      <c r="VFS3312" s="384"/>
      <c r="VFT3312" s="384"/>
      <c r="VFU3312" s="384"/>
      <c r="VFV3312" s="384"/>
      <c r="VFW3312" s="384"/>
      <c r="VFX3312" s="384"/>
      <c r="VFY3312" s="384"/>
      <c r="VFZ3312" s="384"/>
      <c r="VGA3312" s="384"/>
      <c r="VGB3312" s="384"/>
      <c r="VGC3312" s="384"/>
      <c r="VGD3312" s="384"/>
      <c r="VGE3312" s="384"/>
      <c r="VGF3312" s="384"/>
      <c r="VGG3312" s="384"/>
      <c r="VGH3312" s="384"/>
      <c r="VGI3312" s="384"/>
      <c r="VGJ3312" s="384"/>
      <c r="VGK3312" s="384"/>
      <c r="VGL3312" s="384"/>
      <c r="VGM3312" s="384"/>
      <c r="VGN3312" s="384"/>
      <c r="VGO3312" s="384"/>
      <c r="VGP3312" s="384"/>
      <c r="VGQ3312" s="384"/>
      <c r="VGR3312" s="384"/>
      <c r="VGS3312" s="384"/>
      <c r="VGT3312" s="384"/>
      <c r="VGU3312" s="384"/>
      <c r="VGV3312" s="384"/>
      <c r="VGW3312" s="384"/>
      <c r="VGX3312" s="384"/>
      <c r="VGY3312" s="384"/>
      <c r="VGZ3312" s="384"/>
      <c r="VHA3312" s="384"/>
      <c r="VHB3312" s="384"/>
      <c r="VHC3312" s="384"/>
      <c r="VHD3312" s="384"/>
      <c r="VHE3312" s="384"/>
      <c r="VHF3312" s="384"/>
      <c r="VHG3312" s="384"/>
      <c r="VHH3312" s="384"/>
      <c r="VHI3312" s="384"/>
      <c r="VHJ3312" s="384"/>
      <c r="VHK3312" s="384"/>
      <c r="VHL3312" s="384"/>
      <c r="VHM3312" s="384"/>
      <c r="VHN3312" s="384"/>
      <c r="VHO3312" s="384"/>
      <c r="VHP3312" s="384"/>
      <c r="VHQ3312" s="384"/>
      <c r="VHR3312" s="384"/>
      <c r="VHS3312" s="384"/>
      <c r="VHT3312" s="384"/>
      <c r="VHU3312" s="384"/>
      <c r="VHV3312" s="384"/>
      <c r="VHW3312" s="384"/>
      <c r="VHX3312" s="384"/>
      <c r="VHY3312" s="384"/>
      <c r="VHZ3312" s="384"/>
      <c r="VIA3312" s="384"/>
      <c r="VIB3312" s="384"/>
      <c r="VIC3312" s="384"/>
      <c r="VID3312" s="384"/>
      <c r="VIE3312" s="384"/>
      <c r="VIF3312" s="384"/>
      <c r="VIG3312" s="384"/>
      <c r="VIH3312" s="384"/>
      <c r="VII3312" s="384"/>
      <c r="VIJ3312" s="384"/>
      <c r="VIK3312" s="384"/>
      <c r="VIL3312" s="384"/>
      <c r="VIM3312" s="384"/>
      <c r="VIN3312" s="384"/>
      <c r="VIO3312" s="384"/>
      <c r="VIP3312" s="384"/>
      <c r="VIQ3312" s="384"/>
      <c r="VIR3312" s="384"/>
      <c r="VIS3312" s="384"/>
      <c r="VIT3312" s="384"/>
      <c r="VIU3312" s="384"/>
      <c r="VIV3312" s="384"/>
      <c r="VIW3312" s="384"/>
      <c r="VIX3312" s="384"/>
      <c r="VIY3312" s="384"/>
      <c r="VIZ3312" s="384"/>
      <c r="VJA3312" s="384"/>
      <c r="VJB3312" s="384"/>
      <c r="VJC3312" s="384"/>
      <c r="VJD3312" s="384"/>
      <c r="VJE3312" s="384"/>
      <c r="VJF3312" s="384"/>
      <c r="VJG3312" s="384"/>
      <c r="VJH3312" s="384"/>
      <c r="VJI3312" s="384"/>
      <c r="VJJ3312" s="384"/>
      <c r="VJK3312" s="384"/>
      <c r="VJL3312" s="384"/>
      <c r="VJM3312" s="384"/>
      <c r="VJN3312" s="384"/>
      <c r="VJO3312" s="384"/>
      <c r="VJP3312" s="384"/>
      <c r="VJQ3312" s="384"/>
      <c r="VJR3312" s="384"/>
      <c r="VJS3312" s="384"/>
      <c r="VJT3312" s="384"/>
      <c r="VJU3312" s="384"/>
      <c r="VJV3312" s="384"/>
      <c r="VJW3312" s="384"/>
      <c r="VJX3312" s="384"/>
      <c r="VJY3312" s="384"/>
      <c r="VJZ3312" s="384"/>
      <c r="VKA3312" s="384"/>
      <c r="VKB3312" s="384"/>
      <c r="VKC3312" s="384"/>
      <c r="VKD3312" s="384"/>
      <c r="VKE3312" s="384"/>
      <c r="VKF3312" s="384"/>
      <c r="VKG3312" s="384"/>
      <c r="VKH3312" s="384"/>
      <c r="VKI3312" s="384"/>
      <c r="VKJ3312" s="384"/>
      <c r="VKK3312" s="384"/>
      <c r="VKL3312" s="384"/>
      <c r="VKM3312" s="384"/>
      <c r="VKN3312" s="384"/>
      <c r="VKO3312" s="384"/>
      <c r="VKP3312" s="384"/>
      <c r="VKQ3312" s="384"/>
      <c r="VKR3312" s="384"/>
      <c r="VKS3312" s="384"/>
      <c r="VKT3312" s="384"/>
      <c r="VKU3312" s="384"/>
      <c r="VKV3312" s="384"/>
      <c r="VKW3312" s="384"/>
      <c r="VKX3312" s="384"/>
      <c r="VKY3312" s="384"/>
      <c r="VKZ3312" s="384"/>
      <c r="VLA3312" s="384"/>
      <c r="VLB3312" s="384"/>
      <c r="VLC3312" s="384"/>
      <c r="VLD3312" s="384"/>
      <c r="VLE3312" s="384"/>
      <c r="VLF3312" s="384"/>
      <c r="VLG3312" s="384"/>
      <c r="VLH3312" s="384"/>
      <c r="VLI3312" s="384"/>
      <c r="VLJ3312" s="384"/>
      <c r="VLK3312" s="384"/>
      <c r="VLL3312" s="384"/>
      <c r="VLM3312" s="384"/>
      <c r="VLN3312" s="384"/>
      <c r="VLO3312" s="384"/>
      <c r="VLP3312" s="384"/>
      <c r="VLQ3312" s="384"/>
      <c r="VLR3312" s="384"/>
      <c r="VLS3312" s="384"/>
      <c r="VLT3312" s="384"/>
      <c r="VLU3312" s="384"/>
      <c r="VLV3312" s="384"/>
      <c r="VLW3312" s="384"/>
      <c r="VLX3312" s="384"/>
      <c r="VLY3312" s="384"/>
      <c r="VLZ3312" s="384"/>
      <c r="VMA3312" s="384"/>
      <c r="VMB3312" s="384"/>
      <c r="VMC3312" s="384"/>
      <c r="VMD3312" s="384"/>
      <c r="VME3312" s="384"/>
      <c r="VMF3312" s="384"/>
      <c r="VMG3312" s="384"/>
      <c r="VMH3312" s="384"/>
      <c r="VMI3312" s="384"/>
      <c r="VMJ3312" s="384"/>
      <c r="VMK3312" s="384"/>
      <c r="VML3312" s="384"/>
      <c r="VMM3312" s="384"/>
      <c r="VMN3312" s="384"/>
      <c r="VMO3312" s="384"/>
      <c r="VMP3312" s="384"/>
      <c r="VMQ3312" s="384"/>
      <c r="VMR3312" s="384"/>
      <c r="VMS3312" s="384"/>
      <c r="VMT3312" s="384"/>
      <c r="VMU3312" s="384"/>
      <c r="VMV3312" s="384"/>
      <c r="VMW3312" s="384"/>
      <c r="VMX3312" s="384"/>
      <c r="VMY3312" s="384"/>
      <c r="VMZ3312" s="384"/>
      <c r="VNA3312" s="384"/>
      <c r="VNB3312" s="384"/>
      <c r="VNC3312" s="384"/>
      <c r="VND3312" s="384"/>
      <c r="VNE3312" s="384"/>
      <c r="VNF3312" s="384"/>
      <c r="VNG3312" s="384"/>
      <c r="VNH3312" s="384"/>
      <c r="VNI3312" s="384"/>
      <c r="VNJ3312" s="384"/>
      <c r="VNK3312" s="384"/>
      <c r="VNL3312" s="384"/>
      <c r="VNM3312" s="384"/>
      <c r="VNN3312" s="384"/>
      <c r="VNO3312" s="384"/>
      <c r="VNP3312" s="384"/>
      <c r="VNQ3312" s="384"/>
      <c r="VNR3312" s="384"/>
      <c r="VNS3312" s="384"/>
      <c r="VNT3312" s="384"/>
      <c r="VNU3312" s="384"/>
      <c r="VNV3312" s="384"/>
      <c r="VNW3312" s="384"/>
      <c r="VNX3312" s="384"/>
      <c r="VNY3312" s="384"/>
      <c r="VNZ3312" s="384"/>
      <c r="VOA3312" s="384"/>
      <c r="VOB3312" s="384"/>
      <c r="VOC3312" s="384"/>
      <c r="VOD3312" s="384"/>
      <c r="VOE3312" s="384"/>
      <c r="VOF3312" s="384"/>
      <c r="VOG3312" s="384"/>
      <c r="VOH3312" s="384"/>
      <c r="VOI3312" s="384"/>
      <c r="VOJ3312" s="384"/>
      <c r="VOK3312" s="384"/>
      <c r="VOL3312" s="384"/>
      <c r="VOM3312" s="384"/>
      <c r="VON3312" s="384"/>
      <c r="VOO3312" s="384"/>
      <c r="VOP3312" s="384"/>
      <c r="VOQ3312" s="384"/>
      <c r="VOR3312" s="384"/>
      <c r="VOS3312" s="384"/>
      <c r="VOT3312" s="384"/>
      <c r="VOU3312" s="384"/>
      <c r="VOV3312" s="384"/>
      <c r="VOW3312" s="384"/>
      <c r="VOX3312" s="384"/>
      <c r="VOY3312" s="384"/>
      <c r="VOZ3312" s="384"/>
      <c r="VPA3312" s="384"/>
      <c r="VPB3312" s="384"/>
      <c r="VPC3312" s="384"/>
      <c r="VPD3312" s="384"/>
      <c r="VPE3312" s="384"/>
      <c r="VPF3312" s="384"/>
      <c r="VPG3312" s="384"/>
      <c r="VPH3312" s="384"/>
      <c r="VPI3312" s="384"/>
      <c r="VPJ3312" s="384"/>
      <c r="VPK3312" s="384"/>
      <c r="VPL3312" s="384"/>
      <c r="VPM3312" s="384"/>
      <c r="VPN3312" s="384"/>
      <c r="VPO3312" s="384"/>
      <c r="VPP3312" s="384"/>
      <c r="VPQ3312" s="384"/>
      <c r="VPR3312" s="384"/>
      <c r="VPS3312" s="384"/>
      <c r="VPT3312" s="384"/>
      <c r="VPU3312" s="384"/>
      <c r="VPV3312" s="384"/>
      <c r="VPW3312" s="384"/>
      <c r="VPX3312" s="384"/>
      <c r="VPY3312" s="384"/>
      <c r="VPZ3312" s="384"/>
      <c r="VQA3312" s="384"/>
      <c r="VQB3312" s="384"/>
      <c r="VQC3312" s="384"/>
      <c r="VQD3312" s="384"/>
      <c r="VQE3312" s="384"/>
      <c r="VQF3312" s="384"/>
      <c r="VQG3312" s="384"/>
      <c r="VQH3312" s="384"/>
      <c r="VQI3312" s="384"/>
      <c r="VQJ3312" s="384"/>
      <c r="VQK3312" s="384"/>
      <c r="VQL3312" s="384"/>
      <c r="VQM3312" s="384"/>
      <c r="VQN3312" s="384"/>
      <c r="VQO3312" s="384"/>
      <c r="VQP3312" s="384"/>
      <c r="VQQ3312" s="384"/>
      <c r="VQR3312" s="384"/>
      <c r="VQS3312" s="384"/>
      <c r="VQT3312" s="384"/>
      <c r="VQU3312" s="384"/>
      <c r="VQV3312" s="384"/>
      <c r="VQW3312" s="384"/>
      <c r="VQX3312" s="384"/>
      <c r="VQY3312" s="384"/>
      <c r="VQZ3312" s="384"/>
      <c r="VRA3312" s="384"/>
      <c r="VRB3312" s="384"/>
      <c r="VRC3312" s="384"/>
      <c r="VRD3312" s="384"/>
      <c r="VRE3312" s="384"/>
      <c r="VRF3312" s="384"/>
      <c r="VRG3312" s="384"/>
      <c r="VRH3312" s="384"/>
      <c r="VRI3312" s="384"/>
      <c r="VRJ3312" s="384"/>
      <c r="VRK3312" s="384"/>
      <c r="VRL3312" s="384"/>
      <c r="VRM3312" s="384"/>
      <c r="VRN3312" s="384"/>
      <c r="VRO3312" s="384"/>
      <c r="VRP3312" s="384"/>
      <c r="VRQ3312" s="384"/>
      <c r="VRR3312" s="384"/>
      <c r="VRS3312" s="384"/>
      <c r="VRT3312" s="384"/>
      <c r="VRU3312" s="384"/>
      <c r="VRV3312" s="384"/>
      <c r="VRW3312" s="384"/>
      <c r="VRX3312" s="384"/>
      <c r="VRY3312" s="384"/>
      <c r="VRZ3312" s="384"/>
      <c r="VSA3312" s="384"/>
      <c r="VSB3312" s="384"/>
      <c r="VSC3312" s="384"/>
      <c r="VSD3312" s="384"/>
      <c r="VSE3312" s="384"/>
      <c r="VSF3312" s="384"/>
      <c r="VSG3312" s="384"/>
      <c r="VSH3312" s="384"/>
      <c r="VSI3312" s="384"/>
      <c r="VSJ3312" s="384"/>
      <c r="VSK3312" s="384"/>
      <c r="VSL3312" s="384"/>
      <c r="VSM3312" s="384"/>
      <c r="VSN3312" s="384"/>
      <c r="VSO3312" s="384"/>
      <c r="VSP3312" s="384"/>
      <c r="VSQ3312" s="384"/>
      <c r="VSR3312" s="384"/>
      <c r="VSS3312" s="384"/>
      <c r="VST3312" s="384"/>
      <c r="VSU3312" s="384"/>
      <c r="VSV3312" s="384"/>
      <c r="VSW3312" s="384"/>
      <c r="VSX3312" s="384"/>
      <c r="VSY3312" s="384"/>
      <c r="VSZ3312" s="384"/>
      <c r="VTA3312" s="384"/>
      <c r="VTB3312" s="384"/>
      <c r="VTC3312" s="384"/>
      <c r="VTD3312" s="384"/>
      <c r="VTE3312" s="384"/>
      <c r="VTF3312" s="384"/>
      <c r="VTG3312" s="384"/>
      <c r="VTH3312" s="384"/>
      <c r="VTI3312" s="384"/>
      <c r="VTJ3312" s="384"/>
      <c r="VTK3312" s="384"/>
      <c r="VTL3312" s="384"/>
      <c r="VTM3312" s="384"/>
      <c r="VTN3312" s="384"/>
      <c r="VTO3312" s="384"/>
      <c r="VTP3312" s="384"/>
      <c r="VTQ3312" s="384"/>
      <c r="VTR3312" s="384"/>
      <c r="VTS3312" s="384"/>
      <c r="VTT3312" s="384"/>
      <c r="VTU3312" s="384"/>
      <c r="VTV3312" s="384"/>
      <c r="VTW3312" s="384"/>
      <c r="VTX3312" s="384"/>
      <c r="VTY3312" s="384"/>
      <c r="VTZ3312" s="384"/>
      <c r="VUA3312" s="384"/>
      <c r="VUB3312" s="384"/>
      <c r="VUC3312" s="384"/>
      <c r="VUD3312" s="384"/>
      <c r="VUE3312" s="384"/>
      <c r="VUF3312" s="384"/>
      <c r="VUG3312" s="384"/>
      <c r="VUH3312" s="384"/>
      <c r="VUI3312" s="384"/>
      <c r="VUJ3312" s="384"/>
      <c r="VUK3312" s="384"/>
      <c r="VUL3312" s="384"/>
      <c r="VUM3312" s="384"/>
      <c r="VUN3312" s="384"/>
      <c r="VUO3312" s="384"/>
      <c r="VUP3312" s="384"/>
      <c r="VUQ3312" s="384"/>
      <c r="VUR3312" s="384"/>
      <c r="VUS3312" s="384"/>
      <c r="VUT3312" s="384"/>
      <c r="VUU3312" s="384"/>
      <c r="VUV3312" s="384"/>
      <c r="VUW3312" s="384"/>
      <c r="VUX3312" s="384"/>
      <c r="VUY3312" s="384"/>
      <c r="VUZ3312" s="384"/>
      <c r="VVA3312" s="384"/>
      <c r="VVB3312" s="384"/>
      <c r="VVC3312" s="384"/>
      <c r="VVD3312" s="384"/>
      <c r="VVE3312" s="384"/>
      <c r="VVF3312" s="384"/>
      <c r="VVG3312" s="384"/>
      <c r="VVH3312" s="384"/>
      <c r="VVI3312" s="384"/>
      <c r="VVJ3312" s="384"/>
      <c r="VVK3312" s="384"/>
      <c r="VVL3312" s="384"/>
      <c r="VVM3312" s="384"/>
      <c r="VVN3312" s="384"/>
      <c r="VVO3312" s="384"/>
      <c r="VVP3312" s="384"/>
      <c r="VVQ3312" s="384"/>
      <c r="VVR3312" s="384"/>
      <c r="VVS3312" s="384"/>
      <c r="VVT3312" s="384"/>
      <c r="VVU3312" s="384"/>
      <c r="VVV3312" s="384"/>
      <c r="VVW3312" s="384"/>
      <c r="VVX3312" s="384"/>
      <c r="VVY3312" s="384"/>
      <c r="VVZ3312" s="384"/>
      <c r="VWA3312" s="384"/>
      <c r="VWB3312" s="384"/>
      <c r="VWC3312" s="384"/>
      <c r="VWD3312" s="384"/>
      <c r="VWE3312" s="384"/>
      <c r="VWF3312" s="384"/>
      <c r="VWG3312" s="384"/>
      <c r="VWH3312" s="384"/>
      <c r="VWI3312" s="384"/>
      <c r="VWJ3312" s="384"/>
      <c r="VWK3312" s="384"/>
      <c r="VWL3312" s="384"/>
      <c r="VWM3312" s="384"/>
      <c r="VWN3312" s="384"/>
      <c r="VWO3312" s="384"/>
      <c r="VWP3312" s="384"/>
      <c r="VWQ3312" s="384"/>
      <c r="VWR3312" s="384"/>
      <c r="VWS3312" s="384"/>
      <c r="VWT3312" s="384"/>
      <c r="VWU3312" s="384"/>
      <c r="VWV3312" s="384"/>
      <c r="VWW3312" s="384"/>
      <c r="VWX3312" s="384"/>
      <c r="VWY3312" s="384"/>
      <c r="VWZ3312" s="384"/>
      <c r="VXA3312" s="384"/>
      <c r="VXB3312" s="384"/>
      <c r="VXC3312" s="384"/>
      <c r="VXD3312" s="384"/>
      <c r="VXE3312" s="384"/>
      <c r="VXF3312" s="384"/>
      <c r="VXG3312" s="384"/>
      <c r="VXH3312" s="384"/>
      <c r="VXI3312" s="384"/>
      <c r="VXJ3312" s="384"/>
      <c r="VXK3312" s="384"/>
      <c r="VXL3312" s="384"/>
      <c r="VXM3312" s="384"/>
      <c r="VXN3312" s="384"/>
      <c r="VXO3312" s="384"/>
      <c r="VXP3312" s="384"/>
      <c r="VXQ3312" s="384"/>
      <c r="VXR3312" s="384"/>
      <c r="VXS3312" s="384"/>
      <c r="VXT3312" s="384"/>
      <c r="VXU3312" s="384"/>
      <c r="VXV3312" s="384"/>
      <c r="VXW3312" s="384"/>
      <c r="VXX3312" s="384"/>
      <c r="VXY3312" s="384"/>
      <c r="VXZ3312" s="384"/>
      <c r="VYA3312" s="384"/>
      <c r="VYB3312" s="384"/>
      <c r="VYC3312" s="384"/>
      <c r="VYD3312" s="384"/>
      <c r="VYE3312" s="384"/>
      <c r="VYF3312" s="384"/>
      <c r="VYG3312" s="384"/>
      <c r="VYH3312" s="384"/>
      <c r="VYI3312" s="384"/>
      <c r="VYJ3312" s="384"/>
      <c r="VYK3312" s="384"/>
      <c r="VYL3312" s="384"/>
      <c r="VYM3312" s="384"/>
      <c r="VYN3312" s="384"/>
      <c r="VYO3312" s="384"/>
      <c r="VYP3312" s="384"/>
      <c r="VYQ3312" s="384"/>
      <c r="VYR3312" s="384"/>
      <c r="VYS3312" s="384"/>
      <c r="VYT3312" s="384"/>
      <c r="VYU3312" s="384"/>
      <c r="VYV3312" s="384"/>
      <c r="VYW3312" s="384"/>
      <c r="VYX3312" s="384"/>
      <c r="VYY3312" s="384"/>
      <c r="VYZ3312" s="384"/>
      <c r="VZA3312" s="384"/>
      <c r="VZB3312" s="384"/>
      <c r="VZC3312" s="384"/>
      <c r="VZD3312" s="384"/>
      <c r="VZE3312" s="384"/>
      <c r="VZF3312" s="384"/>
      <c r="VZG3312" s="384"/>
      <c r="VZH3312" s="384"/>
      <c r="VZI3312" s="384"/>
      <c r="VZJ3312" s="384"/>
      <c r="VZK3312" s="384"/>
      <c r="VZL3312" s="384"/>
      <c r="VZM3312" s="384"/>
      <c r="VZN3312" s="384"/>
      <c r="VZO3312" s="384"/>
      <c r="VZP3312" s="384"/>
      <c r="VZQ3312" s="384"/>
      <c r="VZR3312" s="384"/>
      <c r="VZS3312" s="384"/>
      <c r="VZT3312" s="384"/>
      <c r="VZU3312" s="384"/>
      <c r="VZV3312" s="384"/>
      <c r="VZW3312" s="384"/>
      <c r="VZX3312" s="384"/>
      <c r="VZY3312" s="384"/>
      <c r="VZZ3312" s="384"/>
      <c r="WAA3312" s="384"/>
      <c r="WAB3312" s="384"/>
      <c r="WAC3312" s="384"/>
      <c r="WAD3312" s="384"/>
      <c r="WAE3312" s="384"/>
      <c r="WAF3312" s="384"/>
      <c r="WAG3312" s="384"/>
      <c r="WAH3312" s="384"/>
      <c r="WAI3312" s="384"/>
      <c r="WAJ3312" s="384"/>
      <c r="WAK3312" s="384"/>
      <c r="WAL3312" s="384"/>
      <c r="WAM3312" s="384"/>
      <c r="WAN3312" s="384"/>
      <c r="WAO3312" s="384"/>
      <c r="WAP3312" s="384"/>
      <c r="WAQ3312" s="384"/>
      <c r="WAR3312" s="384"/>
      <c r="WAS3312" s="384"/>
      <c r="WAT3312" s="384"/>
      <c r="WAU3312" s="384"/>
      <c r="WAV3312" s="384"/>
      <c r="WAW3312" s="384"/>
      <c r="WAX3312" s="384"/>
      <c r="WAY3312" s="384"/>
      <c r="WAZ3312" s="384"/>
      <c r="WBA3312" s="384"/>
      <c r="WBB3312" s="384"/>
      <c r="WBC3312" s="384"/>
      <c r="WBD3312" s="384"/>
      <c r="WBE3312" s="384"/>
      <c r="WBF3312" s="384"/>
      <c r="WBG3312" s="384"/>
      <c r="WBH3312" s="384"/>
      <c r="WBI3312" s="384"/>
      <c r="WBJ3312" s="384"/>
      <c r="WBK3312" s="384"/>
      <c r="WBL3312" s="384"/>
      <c r="WBM3312" s="384"/>
      <c r="WBN3312" s="384"/>
      <c r="WBO3312" s="384"/>
      <c r="WBP3312" s="384"/>
      <c r="WBQ3312" s="384"/>
      <c r="WBR3312" s="384"/>
      <c r="WBS3312" s="384"/>
      <c r="WBT3312" s="384"/>
      <c r="WBU3312" s="384"/>
      <c r="WBV3312" s="384"/>
      <c r="WBW3312" s="384"/>
      <c r="WBX3312" s="384"/>
      <c r="WBY3312" s="384"/>
      <c r="WBZ3312" s="384"/>
      <c r="WCA3312" s="384"/>
      <c r="WCB3312" s="384"/>
      <c r="WCC3312" s="384"/>
      <c r="WCD3312" s="384"/>
      <c r="WCE3312" s="384"/>
      <c r="WCF3312" s="384"/>
      <c r="WCG3312" s="384"/>
      <c r="WCH3312" s="384"/>
      <c r="WCI3312" s="384"/>
      <c r="WCJ3312" s="384"/>
      <c r="WCK3312" s="384"/>
      <c r="WCL3312" s="384"/>
      <c r="WCM3312" s="384"/>
      <c r="WCN3312" s="384"/>
      <c r="WCO3312" s="384"/>
      <c r="WCP3312" s="384"/>
      <c r="WCQ3312" s="384"/>
      <c r="WCR3312" s="384"/>
      <c r="WCS3312" s="384"/>
      <c r="WCT3312" s="384"/>
      <c r="WCU3312" s="384"/>
      <c r="WCV3312" s="384"/>
      <c r="WCW3312" s="384"/>
      <c r="WCX3312" s="384"/>
      <c r="WCY3312" s="384"/>
      <c r="WCZ3312" s="384"/>
      <c r="WDA3312" s="384"/>
      <c r="WDB3312" s="384"/>
      <c r="WDC3312" s="384"/>
      <c r="WDD3312" s="384"/>
      <c r="WDE3312" s="384"/>
      <c r="WDF3312" s="384"/>
      <c r="WDG3312" s="384"/>
      <c r="WDH3312" s="384"/>
      <c r="WDI3312" s="384"/>
      <c r="WDJ3312" s="384"/>
      <c r="WDK3312" s="384"/>
      <c r="WDL3312" s="384"/>
      <c r="WDM3312" s="384"/>
      <c r="WDN3312" s="384"/>
      <c r="WDO3312" s="384"/>
      <c r="WDP3312" s="384"/>
      <c r="WDQ3312" s="384"/>
      <c r="WDR3312" s="384"/>
      <c r="WDS3312" s="384"/>
      <c r="WDT3312" s="384"/>
      <c r="WDU3312" s="384"/>
      <c r="WDV3312" s="384"/>
      <c r="WDW3312" s="384"/>
      <c r="WDX3312" s="384"/>
      <c r="WDY3312" s="384"/>
      <c r="WDZ3312" s="384"/>
      <c r="WEA3312" s="384"/>
      <c r="WEB3312" s="384"/>
      <c r="WEC3312" s="384"/>
      <c r="WED3312" s="384"/>
      <c r="WEE3312" s="384"/>
      <c r="WEF3312" s="384"/>
      <c r="WEG3312" s="384"/>
      <c r="WEH3312" s="384"/>
      <c r="WEI3312" s="384"/>
      <c r="WEJ3312" s="384"/>
      <c r="WEK3312" s="384"/>
      <c r="WEL3312" s="384"/>
      <c r="WEM3312" s="384"/>
      <c r="WEN3312" s="384"/>
      <c r="WEO3312" s="384"/>
      <c r="WEP3312" s="384"/>
      <c r="WEQ3312" s="384"/>
      <c r="WER3312" s="384"/>
      <c r="WES3312" s="384"/>
      <c r="WET3312" s="384"/>
      <c r="WEU3312" s="384"/>
      <c r="WEV3312" s="384"/>
      <c r="WEW3312" s="384"/>
      <c r="WEX3312" s="384"/>
      <c r="WEY3312" s="384"/>
      <c r="WEZ3312" s="384"/>
      <c r="WFA3312" s="384"/>
      <c r="WFB3312" s="384"/>
      <c r="WFC3312" s="384"/>
      <c r="WFD3312" s="384"/>
      <c r="WFE3312" s="384"/>
      <c r="WFF3312" s="384"/>
      <c r="WFG3312" s="384"/>
      <c r="WFH3312" s="384"/>
      <c r="WFI3312" s="384"/>
      <c r="WFJ3312" s="384"/>
      <c r="WFK3312" s="384"/>
      <c r="WFL3312" s="384"/>
      <c r="WFM3312" s="384"/>
      <c r="WFN3312" s="384"/>
      <c r="WFO3312" s="384"/>
      <c r="WFP3312" s="384"/>
      <c r="WFQ3312" s="384"/>
      <c r="WFR3312" s="384"/>
      <c r="WFS3312" s="384"/>
      <c r="WFT3312" s="384"/>
      <c r="WFU3312" s="384"/>
      <c r="WFV3312" s="384"/>
      <c r="WFW3312" s="384"/>
      <c r="WFX3312" s="384"/>
      <c r="WFY3312" s="384"/>
      <c r="WFZ3312" s="384"/>
      <c r="WGA3312" s="384"/>
      <c r="WGB3312" s="384"/>
      <c r="WGC3312" s="384"/>
      <c r="WGD3312" s="384"/>
      <c r="WGE3312" s="384"/>
      <c r="WGF3312" s="384"/>
      <c r="WGG3312" s="384"/>
      <c r="WGH3312" s="384"/>
      <c r="WGI3312" s="384"/>
      <c r="WGJ3312" s="384"/>
      <c r="WGK3312" s="384"/>
      <c r="WGL3312" s="384"/>
      <c r="WGM3312" s="384"/>
      <c r="WGN3312" s="384"/>
      <c r="WGO3312" s="384"/>
      <c r="WGP3312" s="384"/>
      <c r="WGQ3312" s="384"/>
      <c r="WGR3312" s="384"/>
      <c r="WGS3312" s="384"/>
      <c r="WGT3312" s="384"/>
      <c r="WGU3312" s="384"/>
      <c r="WGV3312" s="384"/>
      <c r="WGW3312" s="384"/>
      <c r="WGX3312" s="384"/>
      <c r="WGY3312" s="384"/>
      <c r="WGZ3312" s="384"/>
      <c r="WHA3312" s="384"/>
      <c r="WHB3312" s="384"/>
      <c r="WHC3312" s="384"/>
      <c r="WHD3312" s="384"/>
      <c r="WHE3312" s="384"/>
      <c r="WHF3312" s="384"/>
      <c r="WHG3312" s="384"/>
      <c r="WHH3312" s="384"/>
      <c r="WHI3312" s="384"/>
      <c r="WHJ3312" s="384"/>
      <c r="WHK3312" s="384"/>
      <c r="WHL3312" s="384"/>
      <c r="WHM3312" s="384"/>
      <c r="WHN3312" s="384"/>
      <c r="WHO3312" s="384"/>
      <c r="WHP3312" s="384"/>
      <c r="WHQ3312" s="384"/>
      <c r="WHR3312" s="384"/>
      <c r="WHS3312" s="384"/>
      <c r="WHT3312" s="384"/>
      <c r="WHU3312" s="384"/>
      <c r="WHV3312" s="384"/>
      <c r="WHW3312" s="384"/>
      <c r="WHX3312" s="384"/>
      <c r="WHY3312" s="384"/>
      <c r="WHZ3312" s="384"/>
      <c r="WIA3312" s="384"/>
      <c r="WIB3312" s="384"/>
      <c r="WIC3312" s="384"/>
      <c r="WID3312" s="384"/>
      <c r="WIE3312" s="384"/>
      <c r="WIF3312" s="384"/>
      <c r="WIG3312" s="384"/>
      <c r="WIH3312" s="384"/>
      <c r="WII3312" s="384"/>
      <c r="WIJ3312" s="384"/>
      <c r="WIK3312" s="384"/>
      <c r="WIL3312" s="384"/>
      <c r="WIM3312" s="384"/>
      <c r="WIN3312" s="384"/>
      <c r="WIO3312" s="384"/>
      <c r="WIP3312" s="384"/>
      <c r="WIQ3312" s="384"/>
      <c r="WIR3312" s="384"/>
      <c r="WIS3312" s="384"/>
      <c r="WIT3312" s="384"/>
      <c r="WIU3312" s="384"/>
      <c r="WIV3312" s="384"/>
      <c r="WIW3312" s="384"/>
      <c r="WIX3312" s="384"/>
      <c r="WIY3312" s="384"/>
      <c r="WIZ3312" s="384"/>
      <c r="WJA3312" s="384"/>
      <c r="WJB3312" s="384"/>
      <c r="WJC3312" s="384"/>
      <c r="WJD3312" s="384"/>
      <c r="WJE3312" s="384"/>
      <c r="WJF3312" s="384"/>
      <c r="WJG3312" s="384"/>
      <c r="WJH3312" s="384"/>
      <c r="WJI3312" s="384"/>
      <c r="WJJ3312" s="384"/>
      <c r="WJK3312" s="384"/>
      <c r="WJL3312" s="384"/>
      <c r="WJM3312" s="384"/>
      <c r="WJN3312" s="384"/>
      <c r="WJO3312" s="384"/>
      <c r="WJP3312" s="384"/>
      <c r="WJQ3312" s="384"/>
      <c r="WJR3312" s="384"/>
      <c r="WJS3312" s="384"/>
      <c r="WJT3312" s="384"/>
      <c r="WJU3312" s="384"/>
      <c r="WJV3312" s="384"/>
      <c r="WJW3312" s="384"/>
      <c r="WJX3312" s="384"/>
      <c r="WJY3312" s="384"/>
      <c r="WJZ3312" s="384"/>
      <c r="WKA3312" s="384"/>
      <c r="WKB3312" s="384"/>
      <c r="WKC3312" s="384"/>
      <c r="WKD3312" s="384"/>
      <c r="WKE3312" s="384"/>
      <c r="WKF3312" s="384"/>
      <c r="WKG3312" s="384"/>
      <c r="WKH3312" s="384"/>
      <c r="WKI3312" s="384"/>
      <c r="WKJ3312" s="384"/>
      <c r="WKK3312" s="384"/>
      <c r="WKL3312" s="384"/>
      <c r="WKM3312" s="384"/>
      <c r="WKN3312" s="384"/>
      <c r="WKO3312" s="384"/>
      <c r="WKP3312" s="384"/>
      <c r="WKQ3312" s="384"/>
      <c r="WKR3312" s="384"/>
      <c r="WKS3312" s="384"/>
      <c r="WKT3312" s="384"/>
      <c r="WKU3312" s="384"/>
      <c r="WKV3312" s="384"/>
      <c r="WKW3312" s="384"/>
      <c r="WKX3312" s="384"/>
      <c r="WKY3312" s="384"/>
      <c r="WKZ3312" s="384"/>
      <c r="WLA3312" s="384"/>
      <c r="WLB3312" s="384"/>
      <c r="WLC3312" s="384"/>
      <c r="WLD3312" s="384"/>
      <c r="WLE3312" s="384"/>
      <c r="WLF3312" s="384"/>
      <c r="WLG3312" s="384"/>
      <c r="WLH3312" s="384"/>
      <c r="WLI3312" s="384"/>
      <c r="WLJ3312" s="384"/>
      <c r="WLK3312" s="384"/>
      <c r="WLL3312" s="384"/>
      <c r="WLM3312" s="384"/>
      <c r="WLN3312" s="384"/>
      <c r="WLO3312" s="384"/>
      <c r="WLP3312" s="384"/>
      <c r="WLQ3312" s="384"/>
      <c r="WLR3312" s="384"/>
      <c r="WLS3312" s="384"/>
      <c r="WLT3312" s="384"/>
      <c r="WLU3312" s="384"/>
      <c r="WLV3312" s="384"/>
      <c r="WLW3312" s="384"/>
      <c r="WLX3312" s="384"/>
      <c r="WLY3312" s="384"/>
      <c r="WLZ3312" s="384"/>
      <c r="WMA3312" s="384"/>
      <c r="WMB3312" s="384"/>
      <c r="WMC3312" s="384"/>
      <c r="WMD3312" s="384"/>
      <c r="WME3312" s="384"/>
      <c r="WMF3312" s="384"/>
      <c r="WMG3312" s="384"/>
      <c r="WMH3312" s="384"/>
      <c r="WMI3312" s="384"/>
      <c r="WMJ3312" s="384"/>
      <c r="WMK3312" s="384"/>
      <c r="WML3312" s="384"/>
      <c r="WMM3312" s="384"/>
      <c r="WMN3312" s="384"/>
      <c r="WMO3312" s="384"/>
      <c r="WMP3312" s="384"/>
      <c r="WMQ3312" s="384"/>
      <c r="WMR3312" s="384"/>
      <c r="WMS3312" s="384"/>
      <c r="WMT3312" s="384"/>
      <c r="WMU3312" s="384"/>
      <c r="WMV3312" s="384"/>
      <c r="WMW3312" s="384"/>
      <c r="WMX3312" s="384"/>
      <c r="WMY3312" s="384"/>
      <c r="WMZ3312" s="384"/>
      <c r="WNA3312" s="384"/>
      <c r="WNB3312" s="384"/>
      <c r="WNC3312" s="384"/>
      <c r="WND3312" s="384"/>
      <c r="WNE3312" s="384"/>
      <c r="WNF3312" s="384"/>
      <c r="WNG3312" s="384"/>
      <c r="WNH3312" s="384"/>
      <c r="WNI3312" s="384"/>
      <c r="WNJ3312" s="384"/>
      <c r="WNK3312" s="384"/>
      <c r="WNL3312" s="384"/>
      <c r="WNM3312" s="384"/>
      <c r="WNN3312" s="384"/>
      <c r="WNO3312" s="384"/>
      <c r="WNP3312" s="384"/>
      <c r="WNQ3312" s="384"/>
      <c r="WNR3312" s="384"/>
      <c r="WNS3312" s="384"/>
      <c r="WNT3312" s="384"/>
      <c r="WNU3312" s="384"/>
      <c r="WNV3312" s="384"/>
      <c r="WNW3312" s="384"/>
      <c r="WNX3312" s="384"/>
      <c r="WNY3312" s="384"/>
      <c r="WNZ3312" s="384"/>
      <c r="WOA3312" s="384"/>
      <c r="WOB3312" s="384"/>
      <c r="WOC3312" s="384"/>
      <c r="WOD3312" s="384"/>
      <c r="WOE3312" s="384"/>
      <c r="WOF3312" s="384"/>
      <c r="WOG3312" s="384"/>
      <c r="WOH3312" s="384"/>
      <c r="WOI3312" s="384"/>
      <c r="WOJ3312" s="384"/>
      <c r="WOK3312" s="384"/>
      <c r="WOL3312" s="384"/>
      <c r="WOM3312" s="384"/>
      <c r="WON3312" s="384"/>
      <c r="WOO3312" s="384"/>
      <c r="WOP3312" s="384"/>
      <c r="WOQ3312" s="384"/>
      <c r="WOR3312" s="384"/>
      <c r="WOS3312" s="384"/>
      <c r="WOT3312" s="384"/>
      <c r="WOU3312" s="384"/>
      <c r="WOV3312" s="384"/>
      <c r="WOW3312" s="384"/>
      <c r="WOX3312" s="384"/>
      <c r="WOY3312" s="384"/>
      <c r="WOZ3312" s="384"/>
      <c r="WPA3312" s="384"/>
      <c r="WPB3312" s="384"/>
      <c r="WPC3312" s="384"/>
      <c r="WPD3312" s="384"/>
      <c r="WPE3312" s="384"/>
      <c r="WPF3312" s="384"/>
      <c r="WPG3312" s="384"/>
      <c r="WPH3312" s="384"/>
      <c r="WPI3312" s="384"/>
      <c r="WPJ3312" s="384"/>
      <c r="WPK3312" s="384"/>
      <c r="WPL3312" s="384"/>
      <c r="WPM3312" s="384"/>
      <c r="WPN3312" s="384"/>
      <c r="WPO3312" s="384"/>
      <c r="WPP3312" s="384"/>
      <c r="WPQ3312" s="384"/>
      <c r="WPR3312" s="384"/>
      <c r="WPS3312" s="384"/>
      <c r="WPT3312" s="384"/>
      <c r="WPU3312" s="384"/>
      <c r="WPV3312" s="384"/>
      <c r="WPW3312" s="384"/>
      <c r="WPX3312" s="384"/>
      <c r="WPY3312" s="384"/>
      <c r="WPZ3312" s="384"/>
      <c r="WQA3312" s="384"/>
      <c r="WQB3312" s="384"/>
      <c r="WQC3312" s="384"/>
      <c r="WQD3312" s="384"/>
      <c r="WQE3312" s="384"/>
      <c r="WQF3312" s="384"/>
      <c r="WQG3312" s="384"/>
      <c r="WQH3312" s="384"/>
      <c r="WQI3312" s="384"/>
      <c r="WQJ3312" s="384"/>
      <c r="WQK3312" s="384"/>
      <c r="WQL3312" s="384"/>
      <c r="WQM3312" s="384"/>
      <c r="WQN3312" s="384"/>
      <c r="WQO3312" s="384"/>
      <c r="WQP3312" s="384"/>
      <c r="WQQ3312" s="384"/>
      <c r="WQR3312" s="384"/>
      <c r="WQS3312" s="384"/>
      <c r="WQT3312" s="384"/>
      <c r="WQU3312" s="384"/>
      <c r="WQV3312" s="384"/>
      <c r="WQW3312" s="384"/>
      <c r="WQX3312" s="384"/>
      <c r="WQY3312" s="384"/>
      <c r="WQZ3312" s="384"/>
      <c r="WRA3312" s="384"/>
      <c r="WRB3312" s="384"/>
      <c r="WRC3312" s="384"/>
      <c r="WRD3312" s="384"/>
      <c r="WRE3312" s="384"/>
      <c r="WRF3312" s="384"/>
      <c r="WRG3312" s="384"/>
      <c r="WRH3312" s="384"/>
      <c r="WRI3312" s="384"/>
      <c r="WRJ3312" s="384"/>
      <c r="WRK3312" s="384"/>
      <c r="WRL3312" s="384"/>
      <c r="WRM3312" s="384"/>
      <c r="WRN3312" s="384"/>
      <c r="WRO3312" s="384"/>
      <c r="WRP3312" s="384"/>
      <c r="WRQ3312" s="384"/>
      <c r="WRR3312" s="384"/>
      <c r="WRS3312" s="384"/>
      <c r="WRT3312" s="384"/>
      <c r="WRU3312" s="384"/>
      <c r="WRV3312" s="384"/>
      <c r="WRW3312" s="384"/>
      <c r="WRX3312" s="384"/>
      <c r="WRY3312" s="384"/>
      <c r="WRZ3312" s="384"/>
      <c r="WSA3312" s="384"/>
      <c r="WSB3312" s="384"/>
      <c r="WSC3312" s="384"/>
      <c r="WSD3312" s="384"/>
      <c r="WSE3312" s="384"/>
      <c r="WSF3312" s="384"/>
      <c r="WSG3312" s="384"/>
      <c r="WSH3312" s="384"/>
      <c r="WSI3312" s="384"/>
      <c r="WSJ3312" s="384"/>
      <c r="WSK3312" s="384"/>
      <c r="WSL3312" s="384"/>
      <c r="WSM3312" s="384"/>
      <c r="WSN3312" s="384"/>
      <c r="WSO3312" s="384"/>
      <c r="WSP3312" s="384"/>
      <c r="WSQ3312" s="384"/>
      <c r="WSR3312" s="384"/>
      <c r="WSS3312" s="384"/>
      <c r="WST3312" s="384"/>
      <c r="WSU3312" s="384"/>
      <c r="WSV3312" s="384"/>
      <c r="WSW3312" s="384"/>
      <c r="WSX3312" s="384"/>
      <c r="WSY3312" s="384"/>
      <c r="WSZ3312" s="384"/>
      <c r="WTA3312" s="384"/>
      <c r="WTB3312" s="384"/>
      <c r="WTC3312" s="384"/>
      <c r="WTD3312" s="384"/>
      <c r="WTE3312" s="384"/>
      <c r="WTF3312" s="384"/>
      <c r="WTG3312" s="384"/>
      <c r="WTH3312" s="384"/>
      <c r="WTI3312" s="384"/>
      <c r="WTJ3312" s="384"/>
      <c r="WTK3312" s="384"/>
      <c r="WTL3312" s="384"/>
      <c r="WTM3312" s="384"/>
      <c r="WTN3312" s="384"/>
      <c r="WTO3312" s="384"/>
      <c r="WTP3312" s="384"/>
      <c r="WTQ3312" s="384"/>
      <c r="WTR3312" s="384"/>
      <c r="WTS3312" s="384"/>
      <c r="WTT3312" s="384"/>
      <c r="WTU3312" s="384"/>
      <c r="WTV3312" s="384"/>
      <c r="WTW3312" s="384"/>
      <c r="WTX3312" s="384"/>
      <c r="WTY3312" s="384"/>
      <c r="WTZ3312" s="384"/>
      <c r="WUA3312" s="384"/>
      <c r="WUB3312" s="384"/>
      <c r="WUC3312" s="384"/>
      <c r="WUD3312" s="384"/>
      <c r="WUE3312" s="384"/>
      <c r="WUF3312" s="384"/>
      <c r="WUG3312" s="384"/>
      <c r="WUH3312" s="384"/>
      <c r="WUI3312" s="384"/>
      <c r="WUJ3312" s="384"/>
      <c r="WUK3312" s="384"/>
      <c r="WUL3312" s="384"/>
      <c r="WUM3312" s="384"/>
      <c r="WUN3312" s="384"/>
      <c r="WUO3312" s="384"/>
      <c r="WUP3312" s="384"/>
      <c r="WUQ3312" s="384"/>
      <c r="WUR3312" s="384"/>
      <c r="WUS3312" s="384"/>
      <c r="WUT3312" s="384"/>
      <c r="WUU3312" s="384"/>
      <c r="WUV3312" s="384"/>
      <c r="WUW3312" s="384"/>
      <c r="WUX3312" s="384"/>
      <c r="WUY3312" s="384"/>
      <c r="WUZ3312" s="384"/>
      <c r="WVA3312" s="384"/>
      <c r="WVB3312" s="384"/>
      <c r="WVC3312" s="384"/>
      <c r="WVD3312" s="384"/>
      <c r="WVE3312" s="384"/>
      <c r="WVF3312" s="384"/>
      <c r="WVG3312" s="384"/>
      <c r="WVH3312" s="384"/>
      <c r="WVI3312" s="384"/>
      <c r="WVJ3312" s="384"/>
      <c r="WVK3312" s="384"/>
      <c r="WVL3312" s="384"/>
      <c r="WVM3312" s="384"/>
      <c r="WVN3312" s="384"/>
      <c r="WVO3312" s="384"/>
      <c r="WVP3312" s="384"/>
      <c r="WVQ3312" s="384"/>
      <c r="WVR3312" s="384"/>
      <c r="WVS3312" s="384"/>
      <c r="WVT3312" s="384"/>
      <c r="WVU3312" s="384"/>
      <c r="WVV3312" s="384"/>
      <c r="WVW3312" s="384"/>
      <c r="WVX3312" s="384"/>
      <c r="WVY3312" s="384"/>
      <c r="WVZ3312" s="384"/>
      <c r="WWA3312" s="384"/>
      <c r="WWB3312" s="384"/>
      <c r="WWC3312" s="384"/>
      <c r="WWD3312" s="384"/>
      <c r="WWE3312" s="384"/>
      <c r="WWF3312" s="384"/>
      <c r="WWG3312" s="384"/>
      <c r="WWH3312" s="384"/>
      <c r="WWI3312" s="384"/>
      <c r="WWJ3312" s="384"/>
      <c r="WWK3312" s="384"/>
      <c r="WWL3312" s="384"/>
      <c r="WWM3312" s="384"/>
      <c r="WWN3312" s="384"/>
      <c r="WWO3312" s="384"/>
      <c r="WWP3312" s="384"/>
      <c r="WWQ3312" s="384"/>
      <c r="WWR3312" s="384"/>
      <c r="WWS3312" s="384"/>
      <c r="WWT3312" s="384"/>
      <c r="WWU3312" s="384"/>
      <c r="WWV3312" s="384"/>
      <c r="WWW3312" s="384"/>
      <c r="WWX3312" s="384"/>
      <c r="WWY3312" s="384"/>
      <c r="WWZ3312" s="384"/>
      <c r="WXA3312" s="384"/>
      <c r="WXB3312" s="384"/>
      <c r="WXC3312" s="384"/>
      <c r="WXD3312" s="384"/>
      <c r="WXE3312" s="384"/>
      <c r="WXF3312" s="384"/>
      <c r="WXG3312" s="384"/>
      <c r="WXH3312" s="384"/>
      <c r="WXI3312" s="384"/>
      <c r="WXJ3312" s="384"/>
      <c r="WXK3312" s="384"/>
      <c r="WXL3312" s="384"/>
      <c r="WXM3312" s="384"/>
      <c r="WXN3312" s="384"/>
      <c r="WXO3312" s="384"/>
      <c r="WXP3312" s="384"/>
      <c r="WXQ3312" s="384"/>
      <c r="WXR3312" s="384"/>
      <c r="WXS3312" s="384"/>
      <c r="WXT3312" s="384"/>
      <c r="WXU3312" s="384"/>
      <c r="WXV3312" s="384"/>
      <c r="WXW3312" s="384"/>
      <c r="WXX3312" s="384"/>
      <c r="WXY3312" s="384"/>
      <c r="WXZ3312" s="384"/>
      <c r="WYA3312" s="384"/>
      <c r="WYB3312" s="384"/>
      <c r="WYC3312" s="384"/>
      <c r="WYD3312" s="384"/>
      <c r="WYE3312" s="384"/>
      <c r="WYF3312" s="384"/>
      <c r="WYG3312" s="384"/>
      <c r="WYH3312" s="384"/>
      <c r="WYI3312" s="384"/>
      <c r="WYJ3312" s="384"/>
      <c r="WYK3312" s="384"/>
      <c r="WYL3312" s="384"/>
      <c r="WYM3312" s="384"/>
      <c r="WYN3312" s="384"/>
      <c r="WYO3312" s="384"/>
      <c r="WYP3312" s="384"/>
      <c r="WYQ3312" s="384"/>
      <c r="WYR3312" s="384"/>
      <c r="WYS3312" s="384"/>
      <c r="WYT3312" s="384"/>
      <c r="WYU3312" s="384"/>
      <c r="WYV3312" s="384"/>
      <c r="WYW3312" s="384"/>
      <c r="WYX3312" s="384"/>
      <c r="WYY3312" s="384"/>
      <c r="WYZ3312" s="384"/>
      <c r="WZA3312" s="384"/>
      <c r="WZB3312" s="384"/>
      <c r="WZC3312" s="384"/>
      <c r="WZD3312" s="384"/>
      <c r="WZE3312" s="384"/>
      <c r="WZF3312" s="384"/>
      <c r="WZG3312" s="384"/>
      <c r="WZH3312" s="384"/>
      <c r="WZI3312" s="384"/>
      <c r="WZJ3312" s="384"/>
      <c r="WZK3312" s="384"/>
      <c r="WZL3312" s="384"/>
      <c r="WZM3312" s="384"/>
      <c r="WZN3312" s="384"/>
      <c r="WZO3312" s="384"/>
      <c r="WZP3312" s="384"/>
      <c r="WZQ3312" s="384"/>
      <c r="WZR3312" s="384"/>
      <c r="WZS3312" s="384"/>
      <c r="WZT3312" s="384"/>
      <c r="WZU3312" s="384"/>
      <c r="WZV3312" s="384"/>
      <c r="WZW3312" s="384"/>
      <c r="WZX3312" s="384"/>
      <c r="WZY3312" s="384"/>
      <c r="WZZ3312" s="384"/>
      <c r="XAA3312" s="384"/>
      <c r="XAB3312" s="384"/>
      <c r="XAC3312" s="384"/>
      <c r="XAD3312" s="384"/>
      <c r="XAE3312" s="384"/>
      <c r="XAF3312" s="384"/>
      <c r="XAG3312" s="384"/>
      <c r="XAH3312" s="384"/>
      <c r="XAI3312" s="384"/>
      <c r="XAJ3312" s="384"/>
      <c r="XAK3312" s="384"/>
      <c r="XAL3312" s="384"/>
      <c r="XAM3312" s="384"/>
      <c r="XAN3312" s="384"/>
      <c r="XAO3312" s="384"/>
      <c r="XAP3312" s="384"/>
      <c r="XAQ3312" s="384"/>
      <c r="XAR3312" s="384"/>
      <c r="XAS3312" s="384"/>
      <c r="XAT3312" s="384"/>
      <c r="XAU3312" s="384"/>
      <c r="XAV3312" s="384"/>
      <c r="XAW3312" s="384"/>
      <c r="XAX3312" s="384"/>
      <c r="XAY3312" s="384"/>
      <c r="XAZ3312" s="384"/>
      <c r="XBA3312" s="384"/>
      <c r="XBB3312" s="384"/>
      <c r="XBC3312" s="384"/>
      <c r="XBD3312" s="384"/>
      <c r="XBE3312" s="384"/>
      <c r="XBF3312" s="384"/>
      <c r="XBG3312" s="384"/>
      <c r="XBH3312" s="384"/>
      <c r="XBI3312" s="384"/>
      <c r="XBJ3312" s="384"/>
      <c r="XBK3312" s="384"/>
      <c r="XBL3312" s="384"/>
      <c r="XBM3312" s="384"/>
      <c r="XBN3312" s="384"/>
      <c r="XBO3312" s="384"/>
      <c r="XBP3312" s="384"/>
      <c r="XBQ3312" s="384"/>
      <c r="XBR3312" s="384"/>
      <c r="XBS3312" s="384"/>
      <c r="XBT3312" s="384"/>
      <c r="XBU3312" s="384"/>
      <c r="XBV3312" s="384"/>
      <c r="XBW3312" s="384"/>
      <c r="XBX3312" s="384"/>
      <c r="XBY3312" s="384"/>
      <c r="XBZ3312" s="384"/>
      <c r="XCA3312" s="384"/>
      <c r="XCB3312" s="384"/>
      <c r="XCC3312" s="384"/>
      <c r="XCD3312" s="384"/>
      <c r="XCE3312" s="384"/>
      <c r="XCF3312" s="384"/>
      <c r="XCG3312" s="384"/>
      <c r="XCH3312" s="384"/>
      <c r="XCI3312" s="384"/>
      <c r="XCJ3312" s="384"/>
      <c r="XCK3312" s="384"/>
      <c r="XCL3312" s="384"/>
      <c r="XCM3312" s="384"/>
      <c r="XCN3312" s="384"/>
      <c r="XCO3312" s="384"/>
      <c r="XCP3312" s="384"/>
      <c r="XCQ3312" s="384"/>
      <c r="XCR3312" s="384"/>
      <c r="XCS3312" s="384"/>
      <c r="XCT3312" s="384"/>
      <c r="XCU3312" s="384"/>
      <c r="XCV3312" s="384"/>
      <c r="XCW3312" s="384"/>
      <c r="XCX3312" s="384"/>
      <c r="XCY3312" s="384"/>
      <c r="XCZ3312" s="384"/>
      <c r="XDA3312" s="384"/>
      <c r="XDB3312" s="384"/>
      <c r="XDC3312" s="384"/>
      <c r="XDD3312" s="384"/>
      <c r="XDE3312" s="384"/>
      <c r="XDF3312" s="384"/>
      <c r="XDG3312" s="384"/>
      <c r="XDH3312" s="384"/>
      <c r="XDI3312" s="384"/>
      <c r="XDJ3312" s="384"/>
      <c r="XDK3312" s="384"/>
      <c r="XDL3312" s="384"/>
      <c r="XDM3312" s="384"/>
      <c r="XDN3312" s="384"/>
      <c r="XDO3312" s="384"/>
      <c r="XDP3312" s="384"/>
      <c r="XDQ3312" s="384"/>
      <c r="XDR3312" s="384"/>
      <c r="XDS3312" s="384"/>
      <c r="XDT3312" s="384"/>
      <c r="XDU3312" s="384"/>
      <c r="XDV3312" s="384"/>
      <c r="XDW3312" s="384"/>
      <c r="XDX3312" s="384"/>
      <c r="XDY3312" s="384"/>
      <c r="XDZ3312" s="384"/>
      <c r="XEA3312" s="384"/>
      <c r="XEB3312" s="384"/>
      <c r="XEC3312" s="384"/>
      <c r="XED3312" s="384"/>
      <c r="XEE3312" s="384"/>
      <c r="XEF3312" s="384"/>
      <c r="XEG3312" s="384"/>
      <c r="XEH3312" s="384"/>
      <c r="XEI3312" s="384"/>
      <c r="XEJ3312" s="384"/>
      <c r="XEK3312" s="384"/>
      <c r="XEL3312" s="384"/>
      <c r="XEM3312" s="384"/>
      <c r="XEN3312" s="384"/>
      <c r="XEO3312" s="384"/>
      <c r="XEP3312" s="384"/>
      <c r="XEQ3312" s="384"/>
      <c r="XER3312" s="384"/>
      <c r="XES3312" s="384"/>
      <c r="XET3312" s="384"/>
      <c r="XEU3312" s="384"/>
      <c r="XEV3312" s="384"/>
      <c r="XEW3312" s="384"/>
      <c r="XEX3312" s="384"/>
      <c r="XEY3312" s="384"/>
      <c r="XEZ3312" s="384"/>
      <c r="XFA3312" s="384"/>
      <c r="XFB3312" s="384"/>
      <c r="XFC3312" s="384"/>
      <c r="XFD3312" s="384"/>
    </row>
    <row r="3313" spans="1:48" x14ac:dyDescent="0.25">
      <c r="A3313" s="385">
        <v>5129</v>
      </c>
      <c r="B3313" s="385" t="s">
        <v>3879</v>
      </c>
      <c r="C3313" s="385" t="s">
        <v>1865</v>
      </c>
      <c r="D3313" s="385" t="s">
        <v>268</v>
      </c>
      <c r="E3313" s="385" t="s">
        <v>10</v>
      </c>
      <c r="F3313" s="385">
        <v>1300000</v>
      </c>
      <c r="G3313" s="385">
        <f t="shared" si="57"/>
        <v>1300000</v>
      </c>
      <c r="H3313" s="12">
        <v>1</v>
      </c>
      <c r="J3313" s="5"/>
      <c r="K3313" s="5"/>
      <c r="L3313" s="5"/>
      <c r="M3313" s="5"/>
      <c r="N3313" s="5"/>
      <c r="O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5"/>
      <c r="AI3313" s="5"/>
      <c r="AJ3313" s="5"/>
      <c r="AK3313" s="5"/>
      <c r="AL3313" s="5"/>
      <c r="AM3313" s="5"/>
      <c r="AN3313" s="5"/>
      <c r="AO3313" s="5"/>
      <c r="AP3313" s="5"/>
      <c r="AQ3313" s="5"/>
      <c r="AR3313" s="5"/>
      <c r="AS3313" s="5"/>
      <c r="AT3313" s="5"/>
      <c r="AU3313" s="5"/>
      <c r="AV3313" s="5"/>
    </row>
    <row r="3314" spans="1:48" ht="15" customHeight="1" x14ac:dyDescent="0.25">
      <c r="A3314" s="505" t="s">
        <v>212</v>
      </c>
      <c r="B3314" s="506"/>
      <c r="C3314" s="506"/>
      <c r="D3314" s="506"/>
      <c r="E3314" s="506"/>
      <c r="F3314" s="506"/>
      <c r="G3314" s="506"/>
      <c r="H3314" s="510"/>
      <c r="I3314" s="23"/>
    </row>
    <row r="3315" spans="1:48" ht="15" customHeight="1" x14ac:dyDescent="0.25">
      <c r="A3315" s="507" t="s">
        <v>12</v>
      </c>
      <c r="B3315" s="508"/>
      <c r="C3315" s="508"/>
      <c r="D3315" s="508"/>
      <c r="E3315" s="508"/>
      <c r="F3315" s="508"/>
      <c r="G3315" s="508"/>
      <c r="H3315" s="509"/>
      <c r="I3315" s="23"/>
    </row>
    <row r="3316" spans="1:48" ht="54" x14ac:dyDescent="0.25">
      <c r="A3316" s="388">
        <v>4239</v>
      </c>
      <c r="B3316" s="388" t="s">
        <v>3919</v>
      </c>
      <c r="C3316" s="388" t="s">
        <v>3920</v>
      </c>
      <c r="D3316" s="388" t="s">
        <v>268</v>
      </c>
      <c r="E3316" s="388" t="s">
        <v>14</v>
      </c>
      <c r="F3316" s="388">
        <v>200000</v>
      </c>
      <c r="G3316" s="388">
        <v>200000</v>
      </c>
      <c r="H3316" s="388">
        <v>1</v>
      </c>
      <c r="I3316" s="23"/>
    </row>
    <row r="3317" spans="1:48" ht="54" x14ac:dyDescent="0.25">
      <c r="A3317" s="388">
        <v>4239</v>
      </c>
      <c r="B3317" s="388" t="s">
        <v>3921</v>
      </c>
      <c r="C3317" s="388" t="s">
        <v>3920</v>
      </c>
      <c r="D3317" s="388" t="s">
        <v>268</v>
      </c>
      <c r="E3317" s="388" t="s">
        <v>14</v>
      </c>
      <c r="F3317" s="388">
        <v>300000</v>
      </c>
      <c r="G3317" s="388">
        <v>300000</v>
      </c>
      <c r="H3317" s="388">
        <v>1</v>
      </c>
      <c r="I3317" s="23"/>
    </row>
    <row r="3318" spans="1:48" ht="15" customHeight="1" x14ac:dyDescent="0.25">
      <c r="A3318" s="505" t="s">
        <v>92</v>
      </c>
      <c r="B3318" s="506"/>
      <c r="C3318" s="506"/>
      <c r="D3318" s="506"/>
      <c r="E3318" s="506"/>
      <c r="F3318" s="506"/>
      <c r="G3318" s="506"/>
      <c r="H3318" s="510"/>
      <c r="I3318" s="23"/>
    </row>
    <row r="3319" spans="1:48" ht="15" customHeight="1" x14ac:dyDescent="0.25">
      <c r="A3319" s="507" t="s">
        <v>12</v>
      </c>
      <c r="B3319" s="508"/>
      <c r="C3319" s="508"/>
      <c r="D3319" s="508"/>
      <c r="E3319" s="508"/>
      <c r="F3319" s="508"/>
      <c r="G3319" s="508"/>
      <c r="H3319" s="509"/>
      <c r="I3319" s="23"/>
    </row>
    <row r="3320" spans="1:48" ht="27" x14ac:dyDescent="0.25">
      <c r="A3320" s="13">
        <v>4251</v>
      </c>
      <c r="B3320" s="13" t="s">
        <v>2863</v>
      </c>
      <c r="C3320" s="13" t="s">
        <v>2864</v>
      </c>
      <c r="D3320" s="13" t="s">
        <v>401</v>
      </c>
      <c r="E3320" s="13" t="s">
        <v>14</v>
      </c>
      <c r="F3320" s="13">
        <v>3000000</v>
      </c>
      <c r="G3320" s="13">
        <v>3000000</v>
      </c>
      <c r="H3320" s="13">
        <v>1</v>
      </c>
      <c r="I3320" s="23"/>
    </row>
    <row r="3321" spans="1:48" ht="15" customHeight="1" x14ac:dyDescent="0.25">
      <c r="A3321" s="505" t="s">
        <v>140</v>
      </c>
      <c r="B3321" s="506"/>
      <c r="C3321" s="506"/>
      <c r="D3321" s="506"/>
      <c r="E3321" s="506"/>
      <c r="F3321" s="506"/>
      <c r="G3321" s="506"/>
      <c r="H3321" s="510"/>
      <c r="I3321" s="23"/>
    </row>
    <row r="3322" spans="1:48" ht="15" customHeight="1" x14ac:dyDescent="0.25">
      <c r="A3322" s="507" t="s">
        <v>12</v>
      </c>
      <c r="B3322" s="508"/>
      <c r="C3322" s="508"/>
      <c r="D3322" s="508"/>
      <c r="E3322" s="508"/>
      <c r="F3322" s="508"/>
      <c r="G3322" s="508"/>
      <c r="H3322" s="509"/>
      <c r="I3322" s="23"/>
    </row>
    <row r="3323" spans="1:48" ht="40.5" x14ac:dyDescent="0.25">
      <c r="A3323" s="188">
        <v>4239</v>
      </c>
      <c r="B3323" s="188" t="s">
        <v>453</v>
      </c>
      <c r="C3323" s="188" t="s">
        <v>454</v>
      </c>
      <c r="D3323" s="188" t="s">
        <v>9</v>
      </c>
      <c r="E3323" s="188" t="s">
        <v>14</v>
      </c>
      <c r="F3323" s="188">
        <v>479888</v>
      </c>
      <c r="G3323" s="188">
        <v>479888</v>
      </c>
      <c r="H3323" s="188">
        <v>1</v>
      </c>
      <c r="I3323" s="23"/>
    </row>
    <row r="3324" spans="1:48" ht="40.5" x14ac:dyDescent="0.25">
      <c r="A3324" s="188">
        <v>4239</v>
      </c>
      <c r="B3324" s="188" t="s">
        <v>455</v>
      </c>
      <c r="C3324" s="188" t="s">
        <v>454</v>
      </c>
      <c r="D3324" s="188" t="s">
        <v>9</v>
      </c>
      <c r="E3324" s="188" t="s">
        <v>14</v>
      </c>
      <c r="F3324" s="188">
        <v>948888</v>
      </c>
      <c r="G3324" s="188">
        <v>948888</v>
      </c>
      <c r="H3324" s="188">
        <v>1</v>
      </c>
      <c r="I3324" s="23"/>
    </row>
    <row r="3325" spans="1:48" ht="40.5" x14ac:dyDescent="0.25">
      <c r="A3325" s="188">
        <v>4239</v>
      </c>
      <c r="B3325" s="188" t="s">
        <v>456</v>
      </c>
      <c r="C3325" s="188" t="s">
        <v>454</v>
      </c>
      <c r="D3325" s="188" t="s">
        <v>9</v>
      </c>
      <c r="E3325" s="188" t="s">
        <v>14</v>
      </c>
      <c r="F3325" s="188">
        <v>439888</v>
      </c>
      <c r="G3325" s="188">
        <v>439888</v>
      </c>
      <c r="H3325" s="188">
        <v>1</v>
      </c>
      <c r="I3325" s="23"/>
    </row>
    <row r="3326" spans="1:48" ht="40.5" x14ac:dyDescent="0.25">
      <c r="A3326" s="188">
        <v>4239</v>
      </c>
      <c r="B3326" s="188" t="s">
        <v>457</v>
      </c>
      <c r="C3326" s="188" t="s">
        <v>454</v>
      </c>
      <c r="D3326" s="188" t="s">
        <v>9</v>
      </c>
      <c r="E3326" s="188" t="s">
        <v>14</v>
      </c>
      <c r="F3326" s="188">
        <v>247888</v>
      </c>
      <c r="G3326" s="188">
        <v>247888</v>
      </c>
      <c r="H3326" s="188">
        <v>1</v>
      </c>
      <c r="I3326" s="23"/>
    </row>
    <row r="3327" spans="1:48" ht="40.5" x14ac:dyDescent="0.25">
      <c r="A3327" s="188">
        <v>4239</v>
      </c>
      <c r="B3327" s="188" t="s">
        <v>458</v>
      </c>
      <c r="C3327" s="188" t="s">
        <v>454</v>
      </c>
      <c r="D3327" s="188" t="s">
        <v>9</v>
      </c>
      <c r="E3327" s="188" t="s">
        <v>14</v>
      </c>
      <c r="F3327" s="188">
        <v>391888</v>
      </c>
      <c r="G3327" s="188">
        <v>391888</v>
      </c>
      <c r="H3327" s="188">
        <v>1</v>
      </c>
      <c r="I3327" s="23"/>
    </row>
    <row r="3328" spans="1:48" ht="40.5" x14ac:dyDescent="0.25">
      <c r="A3328" s="188">
        <v>4239</v>
      </c>
      <c r="B3328" s="188" t="s">
        <v>459</v>
      </c>
      <c r="C3328" s="188" t="s">
        <v>454</v>
      </c>
      <c r="D3328" s="188" t="s">
        <v>9</v>
      </c>
      <c r="E3328" s="188" t="s">
        <v>14</v>
      </c>
      <c r="F3328" s="188">
        <v>314000</v>
      </c>
      <c r="G3328" s="188">
        <v>314000</v>
      </c>
      <c r="H3328" s="188">
        <v>1</v>
      </c>
      <c r="I3328" s="23"/>
    </row>
    <row r="3329" spans="1:9" ht="40.5" x14ac:dyDescent="0.25">
      <c r="A3329" s="188">
        <v>4239</v>
      </c>
      <c r="B3329" s="188" t="s">
        <v>460</v>
      </c>
      <c r="C3329" s="188" t="s">
        <v>454</v>
      </c>
      <c r="D3329" s="188" t="s">
        <v>9</v>
      </c>
      <c r="E3329" s="188" t="s">
        <v>14</v>
      </c>
      <c r="F3329" s="188">
        <v>698000</v>
      </c>
      <c r="G3329" s="188">
        <v>698000</v>
      </c>
      <c r="H3329" s="188">
        <v>1</v>
      </c>
      <c r="I3329" s="23"/>
    </row>
    <row r="3330" spans="1:9" ht="40.5" x14ac:dyDescent="0.25">
      <c r="A3330" s="188">
        <v>4239</v>
      </c>
      <c r="B3330" s="188" t="s">
        <v>461</v>
      </c>
      <c r="C3330" s="188" t="s">
        <v>454</v>
      </c>
      <c r="D3330" s="188" t="s">
        <v>9</v>
      </c>
      <c r="E3330" s="188" t="s">
        <v>14</v>
      </c>
      <c r="F3330" s="188">
        <v>148000</v>
      </c>
      <c r="G3330" s="188">
        <v>148000</v>
      </c>
      <c r="H3330" s="188">
        <v>1</v>
      </c>
      <c r="I3330" s="23"/>
    </row>
    <row r="3331" spans="1:9" ht="40.5" x14ac:dyDescent="0.25">
      <c r="A3331" s="188">
        <v>4239</v>
      </c>
      <c r="B3331" s="188" t="s">
        <v>462</v>
      </c>
      <c r="C3331" s="188" t="s">
        <v>454</v>
      </c>
      <c r="D3331" s="188" t="s">
        <v>9</v>
      </c>
      <c r="E3331" s="188" t="s">
        <v>14</v>
      </c>
      <c r="F3331" s="188">
        <v>798000</v>
      </c>
      <c r="G3331" s="188">
        <v>798000</v>
      </c>
      <c r="H3331" s="188">
        <v>1</v>
      </c>
      <c r="I3331" s="23"/>
    </row>
    <row r="3332" spans="1:9" ht="15" customHeight="1" x14ac:dyDescent="0.25">
      <c r="A3332" s="535" t="s">
        <v>4950</v>
      </c>
      <c r="B3332" s="536"/>
      <c r="C3332" s="536"/>
      <c r="D3332" s="536"/>
      <c r="E3332" s="536"/>
      <c r="F3332" s="536"/>
      <c r="G3332" s="536"/>
      <c r="H3332" s="537"/>
      <c r="I3332" s="23"/>
    </row>
    <row r="3333" spans="1:9" x14ac:dyDescent="0.25">
      <c r="A3333" s="507" t="s">
        <v>8</v>
      </c>
      <c r="B3333" s="508"/>
      <c r="C3333" s="508"/>
      <c r="D3333" s="508"/>
      <c r="E3333" s="508"/>
      <c r="F3333" s="508"/>
      <c r="G3333" s="508"/>
      <c r="H3333" s="509"/>
      <c r="I3333" s="23"/>
    </row>
    <row r="3334" spans="1:9" x14ac:dyDescent="0.25">
      <c r="A3334" s="380">
        <v>4269</v>
      </c>
      <c r="B3334" s="380" t="s">
        <v>3666</v>
      </c>
      <c r="C3334" s="380" t="s">
        <v>3091</v>
      </c>
      <c r="D3334" s="380" t="s">
        <v>9</v>
      </c>
      <c r="E3334" s="380" t="s">
        <v>10</v>
      </c>
      <c r="F3334" s="380">
        <v>17500</v>
      </c>
      <c r="G3334" s="380">
        <f>+F3334*H3334</f>
        <v>3500000</v>
      </c>
      <c r="H3334" s="380">
        <v>200</v>
      </c>
      <c r="I3334" s="23"/>
    </row>
    <row r="3335" spans="1:9" x14ac:dyDescent="0.25">
      <c r="A3335" s="380">
        <v>4269</v>
      </c>
      <c r="B3335" s="380" t="s">
        <v>3669</v>
      </c>
      <c r="C3335" s="380" t="s">
        <v>1846</v>
      </c>
      <c r="D3335" s="380" t="s">
        <v>9</v>
      </c>
      <c r="E3335" s="380" t="s">
        <v>874</v>
      </c>
      <c r="F3335" s="380">
        <v>3500</v>
      </c>
      <c r="G3335" s="380">
        <f>+F3335*H3335</f>
        <v>8334900</v>
      </c>
      <c r="H3335" s="380">
        <v>2381.4</v>
      </c>
      <c r="I3335" s="23"/>
    </row>
    <row r="3336" spans="1:9" x14ac:dyDescent="0.25">
      <c r="A3336" s="380">
        <v>4269</v>
      </c>
      <c r="B3336" s="380" t="s">
        <v>3670</v>
      </c>
      <c r="C3336" s="380" t="s">
        <v>1846</v>
      </c>
      <c r="D3336" s="380" t="s">
        <v>9</v>
      </c>
      <c r="E3336" s="380" t="s">
        <v>874</v>
      </c>
      <c r="F3336" s="380">
        <v>3300</v>
      </c>
      <c r="G3336" s="380">
        <f>+F3336*H3336</f>
        <v>1658250</v>
      </c>
      <c r="H3336" s="380">
        <v>502.5</v>
      </c>
      <c r="I3336" s="23"/>
    </row>
    <row r="3337" spans="1:9" ht="27" x14ac:dyDescent="0.25">
      <c r="A3337" s="380">
        <v>4261</v>
      </c>
      <c r="B3337" s="380" t="s">
        <v>3667</v>
      </c>
      <c r="C3337" s="380" t="s">
        <v>3668</v>
      </c>
      <c r="D3337" s="380" t="s">
        <v>9</v>
      </c>
      <c r="E3337" s="380" t="s">
        <v>10</v>
      </c>
      <c r="F3337" s="380">
        <v>17500</v>
      </c>
      <c r="G3337" s="380">
        <f>+F3337*H3337</f>
        <v>3500000</v>
      </c>
      <c r="H3337" s="380">
        <v>200</v>
      </c>
      <c r="I3337" s="23"/>
    </row>
    <row r="3338" spans="1:9" ht="15" customHeight="1" x14ac:dyDescent="0.25">
      <c r="A3338" s="535" t="s">
        <v>83</v>
      </c>
      <c r="B3338" s="536"/>
      <c r="C3338" s="536"/>
      <c r="D3338" s="536"/>
      <c r="E3338" s="536"/>
      <c r="F3338" s="536"/>
      <c r="G3338" s="536"/>
      <c r="H3338" s="537"/>
      <c r="I3338" s="23"/>
    </row>
    <row r="3339" spans="1:9" ht="15" customHeight="1" x14ac:dyDescent="0.25">
      <c r="A3339" s="507" t="s">
        <v>8</v>
      </c>
      <c r="B3339" s="508"/>
      <c r="C3339" s="508"/>
      <c r="D3339" s="508"/>
      <c r="E3339" s="508"/>
      <c r="F3339" s="508"/>
      <c r="G3339" s="508"/>
      <c r="H3339" s="509"/>
      <c r="I3339" s="23"/>
    </row>
    <row r="3340" spans="1:9" ht="15" customHeight="1" x14ac:dyDescent="0.25">
      <c r="A3340" s="185"/>
      <c r="B3340" s="186"/>
      <c r="C3340" s="186"/>
      <c r="D3340" s="186"/>
      <c r="E3340" s="186"/>
      <c r="F3340" s="186"/>
      <c r="G3340" s="186"/>
      <c r="H3340" s="186"/>
      <c r="I3340" s="23"/>
    </row>
    <row r="3341" spans="1:9" x14ac:dyDescent="0.25">
      <c r="A3341" s="174"/>
      <c r="B3341" s="174"/>
      <c r="C3341" s="174"/>
      <c r="D3341" s="174"/>
      <c r="E3341" s="174"/>
      <c r="F3341" s="174"/>
      <c r="G3341" s="174"/>
      <c r="H3341" s="174"/>
      <c r="I3341" s="23"/>
    </row>
    <row r="3342" spans="1:9" ht="15" customHeight="1" x14ac:dyDescent="0.25">
      <c r="A3342" s="507" t="s">
        <v>12</v>
      </c>
      <c r="B3342" s="508"/>
      <c r="C3342" s="508"/>
      <c r="D3342" s="508"/>
      <c r="E3342" s="508"/>
      <c r="F3342" s="508"/>
      <c r="G3342" s="508"/>
      <c r="H3342" s="509"/>
      <c r="I3342" s="23"/>
    </row>
    <row r="3343" spans="1:9" ht="40.5" x14ac:dyDescent="0.25">
      <c r="A3343" s="380">
        <v>4239</v>
      </c>
      <c r="B3343" s="380" t="s">
        <v>3671</v>
      </c>
      <c r="C3343" s="380" t="s">
        <v>517</v>
      </c>
      <c r="D3343" s="380" t="s">
        <v>9</v>
      </c>
      <c r="E3343" s="380" t="s">
        <v>14</v>
      </c>
      <c r="F3343" s="380">
        <v>400000</v>
      </c>
      <c r="G3343" s="380">
        <v>400000</v>
      </c>
      <c r="H3343" s="380">
        <v>1</v>
      </c>
      <c r="I3343" s="23"/>
    </row>
    <row r="3344" spans="1:9" ht="40.5" x14ac:dyDescent="0.25">
      <c r="A3344" s="348">
        <v>4239</v>
      </c>
      <c r="B3344" s="380" t="s">
        <v>3034</v>
      </c>
      <c r="C3344" s="380" t="s">
        <v>517</v>
      </c>
      <c r="D3344" s="380" t="s">
        <v>9</v>
      </c>
      <c r="E3344" s="380" t="s">
        <v>14</v>
      </c>
      <c r="F3344" s="380">
        <v>500000</v>
      </c>
      <c r="G3344" s="380">
        <v>500000</v>
      </c>
      <c r="H3344" s="380">
        <v>1</v>
      </c>
      <c r="I3344" s="23"/>
    </row>
    <row r="3345" spans="1:24" ht="40.5" x14ac:dyDescent="0.25">
      <c r="A3345" s="348">
        <v>4239</v>
      </c>
      <c r="B3345" s="348" t="s">
        <v>3035</v>
      </c>
      <c r="C3345" s="348" t="s">
        <v>517</v>
      </c>
      <c r="D3345" s="348" t="s">
        <v>9</v>
      </c>
      <c r="E3345" s="348" t="s">
        <v>14</v>
      </c>
      <c r="F3345" s="348">
        <v>800000</v>
      </c>
      <c r="G3345" s="348">
        <v>800000</v>
      </c>
      <c r="H3345" s="348">
        <v>2</v>
      </c>
      <c r="I3345" s="23"/>
    </row>
    <row r="3346" spans="1:24" ht="40.5" x14ac:dyDescent="0.25">
      <c r="A3346" s="348">
        <v>4239</v>
      </c>
      <c r="B3346" s="348" t="s">
        <v>3036</v>
      </c>
      <c r="C3346" s="348" t="s">
        <v>517</v>
      </c>
      <c r="D3346" s="348" t="s">
        <v>9</v>
      </c>
      <c r="E3346" s="348" t="s">
        <v>14</v>
      </c>
      <c r="F3346" s="348">
        <v>800000</v>
      </c>
      <c r="G3346" s="348">
        <v>800000</v>
      </c>
      <c r="H3346" s="348">
        <v>3</v>
      </c>
      <c r="I3346" s="23"/>
    </row>
    <row r="3347" spans="1:24" ht="40.5" x14ac:dyDescent="0.25">
      <c r="A3347" s="348">
        <v>4239</v>
      </c>
      <c r="B3347" s="348" t="s">
        <v>3037</v>
      </c>
      <c r="C3347" s="348" t="s">
        <v>517</v>
      </c>
      <c r="D3347" s="348" t="s">
        <v>9</v>
      </c>
      <c r="E3347" s="348" t="s">
        <v>14</v>
      </c>
      <c r="F3347" s="348">
        <v>400000</v>
      </c>
      <c r="G3347" s="348">
        <v>400000</v>
      </c>
      <c r="H3347" s="348">
        <v>4</v>
      </c>
      <c r="I3347" s="23"/>
    </row>
    <row r="3348" spans="1:24" ht="40.5" x14ac:dyDescent="0.25">
      <c r="A3348" s="348">
        <v>4239</v>
      </c>
      <c r="B3348" s="348" t="s">
        <v>3038</v>
      </c>
      <c r="C3348" s="348" t="s">
        <v>517</v>
      </c>
      <c r="D3348" s="348" t="s">
        <v>9</v>
      </c>
      <c r="E3348" s="348" t="s">
        <v>14</v>
      </c>
      <c r="F3348" s="348">
        <v>800000</v>
      </c>
      <c r="G3348" s="348">
        <v>800000</v>
      </c>
      <c r="H3348" s="348">
        <v>5</v>
      </c>
      <c r="I3348" s="23"/>
    </row>
    <row r="3349" spans="1:24" ht="40.5" x14ac:dyDescent="0.25">
      <c r="A3349" s="348">
        <v>4239</v>
      </c>
      <c r="B3349" s="348" t="s">
        <v>3039</v>
      </c>
      <c r="C3349" s="348" t="s">
        <v>517</v>
      </c>
      <c r="D3349" s="348" t="s">
        <v>9</v>
      </c>
      <c r="E3349" s="348" t="s">
        <v>14</v>
      </c>
      <c r="F3349" s="348">
        <v>400000</v>
      </c>
      <c r="G3349" s="348">
        <v>400000</v>
      </c>
      <c r="H3349" s="348">
        <v>6</v>
      </c>
      <c r="I3349" s="23"/>
    </row>
    <row r="3350" spans="1:24" ht="40.5" x14ac:dyDescent="0.25">
      <c r="A3350" s="348">
        <v>4239</v>
      </c>
      <c r="B3350" s="348" t="s">
        <v>3040</v>
      </c>
      <c r="C3350" s="348" t="s">
        <v>517</v>
      </c>
      <c r="D3350" s="348" t="s">
        <v>9</v>
      </c>
      <c r="E3350" s="348" t="s">
        <v>14</v>
      </c>
      <c r="F3350" s="348">
        <v>800000</v>
      </c>
      <c r="G3350" s="348">
        <v>800000</v>
      </c>
      <c r="H3350" s="348">
        <v>7</v>
      </c>
      <c r="I3350" s="23"/>
    </row>
    <row r="3351" spans="1:24" ht="40.5" x14ac:dyDescent="0.25">
      <c r="A3351" s="348">
        <v>4239</v>
      </c>
      <c r="B3351" s="348" t="s">
        <v>3041</v>
      </c>
      <c r="C3351" s="348" t="s">
        <v>517</v>
      </c>
      <c r="D3351" s="348" t="s">
        <v>9</v>
      </c>
      <c r="E3351" s="348" t="s">
        <v>14</v>
      </c>
      <c r="F3351" s="348">
        <v>800000</v>
      </c>
      <c r="G3351" s="348">
        <v>800000</v>
      </c>
      <c r="H3351" s="348">
        <v>8</v>
      </c>
      <c r="I3351" s="23"/>
    </row>
    <row r="3352" spans="1:24" ht="67.5" x14ac:dyDescent="0.25">
      <c r="A3352" s="348">
        <v>4239</v>
      </c>
      <c r="B3352" s="348" t="s">
        <v>446</v>
      </c>
      <c r="C3352" s="348" t="s">
        <v>447</v>
      </c>
      <c r="D3352" s="348" t="s">
        <v>9</v>
      </c>
      <c r="E3352" s="348" t="s">
        <v>14</v>
      </c>
      <c r="F3352" s="348">
        <v>644000</v>
      </c>
      <c r="G3352" s="348">
        <v>644000</v>
      </c>
      <c r="H3352" s="348">
        <v>1</v>
      </c>
      <c r="I3352" s="23"/>
    </row>
    <row r="3353" spans="1:24" ht="54" x14ac:dyDescent="0.25">
      <c r="A3353" s="348">
        <v>4239</v>
      </c>
      <c r="B3353" s="348" t="s">
        <v>448</v>
      </c>
      <c r="C3353" s="348" t="s">
        <v>449</v>
      </c>
      <c r="D3353" s="348" t="s">
        <v>9</v>
      </c>
      <c r="E3353" s="348" t="s">
        <v>14</v>
      </c>
      <c r="F3353" s="348">
        <v>344000</v>
      </c>
      <c r="G3353" s="348">
        <v>344000</v>
      </c>
      <c r="H3353" s="348">
        <v>1</v>
      </c>
      <c r="I3353" s="23"/>
    </row>
    <row r="3354" spans="1:24" ht="67.5" x14ac:dyDescent="0.25">
      <c r="A3354" s="348">
        <v>4239</v>
      </c>
      <c r="B3354" s="348" t="s">
        <v>450</v>
      </c>
      <c r="C3354" s="348" t="s">
        <v>447</v>
      </c>
      <c r="D3354" s="348" t="s">
        <v>9</v>
      </c>
      <c r="E3354" s="348" t="s">
        <v>14</v>
      </c>
      <c r="F3354" s="348">
        <v>1850000</v>
      </c>
      <c r="G3354" s="348">
        <v>1850000</v>
      </c>
      <c r="H3354" s="348">
        <v>1</v>
      </c>
      <c r="I3354" s="23"/>
    </row>
    <row r="3355" spans="1:24" ht="54" x14ac:dyDescent="0.25">
      <c r="A3355" s="348">
        <v>4239</v>
      </c>
      <c r="B3355" s="348" t="s">
        <v>451</v>
      </c>
      <c r="C3355" s="348" t="s">
        <v>449</v>
      </c>
      <c r="D3355" s="348" t="s">
        <v>9</v>
      </c>
      <c r="E3355" s="348" t="s">
        <v>14</v>
      </c>
      <c r="F3355" s="348">
        <v>679050</v>
      </c>
      <c r="G3355" s="348">
        <v>679050</v>
      </c>
      <c r="H3355" s="348">
        <v>1</v>
      </c>
      <c r="I3355" s="23"/>
    </row>
    <row r="3356" spans="1:24" ht="54" x14ac:dyDescent="0.25">
      <c r="A3356" s="348">
        <v>4239</v>
      </c>
      <c r="B3356" s="348" t="s">
        <v>452</v>
      </c>
      <c r="C3356" s="348" t="s">
        <v>449</v>
      </c>
      <c r="D3356" s="348" t="s">
        <v>9</v>
      </c>
      <c r="E3356" s="348" t="s">
        <v>14</v>
      </c>
      <c r="F3356" s="348">
        <v>444000</v>
      </c>
      <c r="G3356" s="348">
        <v>444000</v>
      </c>
      <c r="H3356" s="348">
        <v>1</v>
      </c>
      <c r="I3356" s="23"/>
    </row>
    <row r="3357" spans="1:24" ht="15" customHeight="1" x14ac:dyDescent="0.25">
      <c r="A3357" s="535" t="s">
        <v>183</v>
      </c>
      <c r="B3357" s="536"/>
      <c r="C3357" s="536"/>
      <c r="D3357" s="536"/>
      <c r="E3357" s="536"/>
      <c r="F3357" s="536"/>
      <c r="G3357" s="536"/>
      <c r="H3357" s="537"/>
      <c r="I3357" s="23"/>
    </row>
    <row r="3358" spans="1:24" ht="15" customHeight="1" x14ac:dyDescent="0.25">
      <c r="A3358" s="523" t="s">
        <v>16</v>
      </c>
      <c r="B3358" s="524"/>
      <c r="C3358" s="524"/>
      <c r="D3358" s="524"/>
      <c r="E3358" s="524"/>
      <c r="F3358" s="524"/>
      <c r="G3358" s="524"/>
      <c r="H3358" s="525"/>
      <c r="I3358" s="23"/>
    </row>
    <row r="3359" spans="1:24" s="447" customFormat="1" ht="27" x14ac:dyDescent="0.25">
      <c r="A3359" s="4">
        <v>5112</v>
      </c>
      <c r="B3359" s="4" t="s">
        <v>5474</v>
      </c>
      <c r="C3359" s="4" t="s">
        <v>1460</v>
      </c>
      <c r="D3359" s="4" t="s">
        <v>401</v>
      </c>
      <c r="E3359" s="4" t="s">
        <v>14</v>
      </c>
      <c r="F3359" s="4">
        <v>11139380</v>
      </c>
      <c r="G3359" s="4">
        <v>11139380</v>
      </c>
      <c r="H3359" s="4">
        <v>1</v>
      </c>
      <c r="I3359" s="450"/>
      <c r="P3359" s="448"/>
      <c r="Q3359" s="448"/>
      <c r="R3359" s="448"/>
      <c r="S3359" s="448"/>
      <c r="T3359" s="448"/>
      <c r="U3359" s="448"/>
      <c r="V3359" s="448"/>
      <c r="W3359" s="448"/>
      <c r="X3359" s="448"/>
    </row>
    <row r="3360" spans="1:24" ht="15" customHeight="1" x14ac:dyDescent="0.25">
      <c r="A3360" s="507" t="s">
        <v>12</v>
      </c>
      <c r="B3360" s="508"/>
      <c r="C3360" s="508"/>
      <c r="D3360" s="508"/>
      <c r="E3360" s="508"/>
      <c r="F3360" s="508"/>
      <c r="G3360" s="508"/>
      <c r="H3360" s="509"/>
      <c r="I3360" s="23"/>
    </row>
    <row r="3361" spans="1:24" s="447" customFormat="1" ht="27" x14ac:dyDescent="0.25">
      <c r="A3361" s="4">
        <v>5112</v>
      </c>
      <c r="B3361" s="4" t="s">
        <v>5479</v>
      </c>
      <c r="C3361" s="4" t="s">
        <v>1113</v>
      </c>
      <c r="D3361" s="4" t="s">
        <v>13</v>
      </c>
      <c r="E3361" s="4" t="s">
        <v>14</v>
      </c>
      <c r="F3361" s="4">
        <v>66400</v>
      </c>
      <c r="G3361" s="4">
        <v>66400</v>
      </c>
      <c r="H3361" s="4">
        <v>1</v>
      </c>
      <c r="I3361" s="450"/>
      <c r="P3361" s="448"/>
      <c r="Q3361" s="448"/>
      <c r="R3361" s="448"/>
      <c r="S3361" s="448"/>
      <c r="T3361" s="448"/>
      <c r="U3361" s="448"/>
      <c r="V3361" s="448"/>
      <c r="W3361" s="448"/>
      <c r="X3361" s="448"/>
    </row>
    <row r="3362" spans="1:24" s="447" customFormat="1" ht="27" x14ac:dyDescent="0.25">
      <c r="A3362" s="4">
        <v>5112</v>
      </c>
      <c r="B3362" s="4" t="s">
        <v>5484</v>
      </c>
      <c r="C3362" s="4" t="s">
        <v>474</v>
      </c>
      <c r="D3362" s="4" t="s">
        <v>1232</v>
      </c>
      <c r="E3362" s="4" t="s">
        <v>14</v>
      </c>
      <c r="F3362" s="4">
        <v>221200</v>
      </c>
      <c r="G3362" s="4">
        <v>221200</v>
      </c>
      <c r="H3362" s="4">
        <v>1</v>
      </c>
      <c r="I3362" s="450"/>
      <c r="P3362" s="448"/>
      <c r="Q3362" s="448"/>
      <c r="R3362" s="448"/>
      <c r="S3362" s="448"/>
      <c r="T3362" s="448"/>
      <c r="U3362" s="448"/>
      <c r="V3362" s="448"/>
      <c r="W3362" s="448"/>
      <c r="X3362" s="448"/>
    </row>
    <row r="3363" spans="1:24" ht="17.25" customHeight="1" x14ac:dyDescent="0.25">
      <c r="A3363" s="535" t="s">
        <v>141</v>
      </c>
      <c r="B3363" s="536"/>
      <c r="C3363" s="536"/>
      <c r="D3363" s="536"/>
      <c r="E3363" s="536"/>
      <c r="F3363" s="536"/>
      <c r="G3363" s="536"/>
      <c r="H3363" s="537"/>
      <c r="I3363" s="23"/>
    </row>
    <row r="3364" spans="1:24" ht="15" customHeight="1" x14ac:dyDescent="0.25">
      <c r="A3364" s="507" t="s">
        <v>12</v>
      </c>
      <c r="B3364" s="508"/>
      <c r="C3364" s="508"/>
      <c r="D3364" s="508"/>
      <c r="E3364" s="508"/>
      <c r="F3364" s="508"/>
      <c r="G3364" s="508"/>
      <c r="H3364" s="509"/>
      <c r="I3364" s="23"/>
    </row>
    <row r="3365" spans="1:24" ht="27" x14ac:dyDescent="0.25">
      <c r="A3365" s="4">
        <v>4238</v>
      </c>
      <c r="B3365" s="4" t="s">
        <v>393</v>
      </c>
      <c r="C3365" s="4" t="s">
        <v>392</v>
      </c>
      <c r="D3365" s="4" t="s">
        <v>13</v>
      </c>
      <c r="E3365" s="4" t="s">
        <v>14</v>
      </c>
      <c r="F3365" s="4">
        <v>1365000</v>
      </c>
      <c r="G3365" s="4">
        <v>1365000</v>
      </c>
      <c r="H3365" s="4">
        <v>1</v>
      </c>
      <c r="I3365" s="23"/>
    </row>
    <row r="3366" spans="1:24" ht="27" x14ac:dyDescent="0.25">
      <c r="A3366" s="4">
        <v>4239</v>
      </c>
      <c r="B3366" s="4" t="s">
        <v>391</v>
      </c>
      <c r="C3366" s="4" t="s">
        <v>392</v>
      </c>
      <c r="D3366" s="4" t="s">
        <v>13</v>
      </c>
      <c r="E3366" s="4" t="s">
        <v>14</v>
      </c>
      <c r="F3366" s="4">
        <v>3003000</v>
      </c>
      <c r="G3366" s="4">
        <v>3003000</v>
      </c>
      <c r="H3366" s="4">
        <v>1</v>
      </c>
      <c r="I3366" s="23"/>
    </row>
    <row r="3367" spans="1:24" ht="15" customHeight="1" x14ac:dyDescent="0.25">
      <c r="A3367" s="505" t="s">
        <v>206</v>
      </c>
      <c r="B3367" s="506"/>
      <c r="C3367" s="506"/>
      <c r="D3367" s="506"/>
      <c r="E3367" s="506"/>
      <c r="F3367" s="506"/>
      <c r="G3367" s="506"/>
      <c r="H3367" s="510"/>
      <c r="I3367" s="23"/>
    </row>
    <row r="3368" spans="1:24" ht="15" customHeight="1" x14ac:dyDescent="0.25">
      <c r="A3368" s="507" t="s">
        <v>12</v>
      </c>
      <c r="B3368" s="508"/>
      <c r="C3368" s="508"/>
      <c r="D3368" s="508"/>
      <c r="E3368" s="508"/>
      <c r="F3368" s="508"/>
      <c r="G3368" s="508"/>
      <c r="H3368" s="509"/>
      <c r="I3368" s="23"/>
    </row>
    <row r="3369" spans="1:24" ht="27" x14ac:dyDescent="0.25">
      <c r="A3369" s="111">
        <v>4251</v>
      </c>
      <c r="B3369" s="334" t="s">
        <v>2740</v>
      </c>
      <c r="C3369" s="334" t="s">
        <v>474</v>
      </c>
      <c r="D3369" s="334" t="s">
        <v>1232</v>
      </c>
      <c r="E3369" s="334" t="s">
        <v>14</v>
      </c>
      <c r="F3369" s="334">
        <v>400000</v>
      </c>
      <c r="G3369" s="334">
        <v>400000</v>
      </c>
      <c r="H3369" s="334">
        <v>1</v>
      </c>
      <c r="I3369" s="23"/>
    </row>
    <row r="3370" spans="1:24" ht="15" customHeight="1" x14ac:dyDescent="0.25">
      <c r="A3370" s="507" t="s">
        <v>16</v>
      </c>
      <c r="B3370" s="508"/>
      <c r="C3370" s="508"/>
      <c r="D3370" s="508"/>
      <c r="E3370" s="508"/>
      <c r="F3370" s="508"/>
      <c r="G3370" s="508"/>
      <c r="H3370" s="509"/>
      <c r="I3370" s="23"/>
    </row>
    <row r="3371" spans="1:24" ht="27" x14ac:dyDescent="0.25">
      <c r="A3371" s="97">
        <v>4251</v>
      </c>
      <c r="B3371" s="334" t="s">
        <v>2739</v>
      </c>
      <c r="C3371" s="334" t="s">
        <v>490</v>
      </c>
      <c r="D3371" s="334" t="s">
        <v>401</v>
      </c>
      <c r="E3371" s="334" t="s">
        <v>14</v>
      </c>
      <c r="F3371" s="334">
        <v>19600000</v>
      </c>
      <c r="G3371" s="334">
        <v>19600000</v>
      </c>
      <c r="H3371" s="334">
        <v>1</v>
      </c>
      <c r="I3371" s="23"/>
    </row>
    <row r="3372" spans="1:24" ht="15" customHeight="1" x14ac:dyDescent="0.25">
      <c r="A3372" s="505" t="s">
        <v>285</v>
      </c>
      <c r="B3372" s="506"/>
      <c r="C3372" s="506"/>
      <c r="D3372" s="506"/>
      <c r="E3372" s="506"/>
      <c r="F3372" s="506"/>
      <c r="G3372" s="506"/>
      <c r="H3372" s="510"/>
      <c r="I3372" s="23"/>
    </row>
    <row r="3373" spans="1:24" ht="15" customHeight="1" x14ac:dyDescent="0.25">
      <c r="A3373" s="507" t="s">
        <v>16</v>
      </c>
      <c r="B3373" s="508"/>
      <c r="C3373" s="508"/>
      <c r="D3373" s="508"/>
      <c r="E3373" s="508"/>
      <c r="F3373" s="508"/>
      <c r="G3373" s="508"/>
      <c r="H3373" s="509"/>
      <c r="I3373" s="23"/>
    </row>
    <row r="3374" spans="1:24" s="447" customFormat="1" ht="27" x14ac:dyDescent="0.25">
      <c r="A3374" s="455">
        <v>5113</v>
      </c>
      <c r="B3374" s="455" t="s">
        <v>4705</v>
      </c>
      <c r="C3374" s="455" t="s">
        <v>994</v>
      </c>
      <c r="D3374" s="455" t="s">
        <v>401</v>
      </c>
      <c r="E3374" s="455" t="s">
        <v>14</v>
      </c>
      <c r="F3374" s="455">
        <v>17212888</v>
      </c>
      <c r="G3374" s="455">
        <v>17212888</v>
      </c>
      <c r="H3374" s="455">
        <v>1</v>
      </c>
      <c r="I3374" s="450"/>
      <c r="P3374" s="448"/>
      <c r="Q3374" s="448"/>
      <c r="R3374" s="448"/>
      <c r="S3374" s="448"/>
      <c r="T3374" s="448"/>
      <c r="U3374" s="448"/>
      <c r="V3374" s="448"/>
      <c r="W3374" s="448"/>
      <c r="X3374" s="448"/>
    </row>
    <row r="3375" spans="1:24" s="447" customFormat="1" ht="27" x14ac:dyDescent="0.25">
      <c r="A3375" s="455">
        <v>5113</v>
      </c>
      <c r="B3375" s="455" t="s">
        <v>4706</v>
      </c>
      <c r="C3375" s="455" t="s">
        <v>994</v>
      </c>
      <c r="D3375" s="455" t="s">
        <v>401</v>
      </c>
      <c r="E3375" s="455" t="s">
        <v>14</v>
      </c>
      <c r="F3375" s="455">
        <v>18541493</v>
      </c>
      <c r="G3375" s="455">
        <v>18541493</v>
      </c>
      <c r="H3375" s="455">
        <v>1</v>
      </c>
      <c r="I3375" s="450"/>
      <c r="P3375" s="448"/>
      <c r="Q3375" s="448"/>
      <c r="R3375" s="448"/>
      <c r="S3375" s="448"/>
      <c r="T3375" s="448"/>
      <c r="U3375" s="448"/>
      <c r="V3375" s="448"/>
      <c r="W3375" s="448"/>
      <c r="X3375" s="448"/>
    </row>
    <row r="3376" spans="1:24" ht="27" x14ac:dyDescent="0.25">
      <c r="A3376" s="334">
        <v>5113</v>
      </c>
      <c r="B3376" s="455" t="s">
        <v>2731</v>
      </c>
      <c r="C3376" s="455" t="s">
        <v>994</v>
      </c>
      <c r="D3376" s="455" t="s">
        <v>401</v>
      </c>
      <c r="E3376" s="455" t="s">
        <v>14</v>
      </c>
      <c r="F3376" s="455">
        <v>17212800</v>
      </c>
      <c r="G3376" s="455">
        <v>17212800</v>
      </c>
      <c r="H3376" s="455">
        <v>1</v>
      </c>
      <c r="I3376" s="23"/>
    </row>
    <row r="3377" spans="1:9" ht="27" x14ac:dyDescent="0.25">
      <c r="A3377" s="334">
        <v>5113</v>
      </c>
      <c r="B3377" s="334" t="s">
        <v>2732</v>
      </c>
      <c r="C3377" s="334" t="s">
        <v>994</v>
      </c>
      <c r="D3377" s="334" t="s">
        <v>401</v>
      </c>
      <c r="E3377" s="334" t="s">
        <v>14</v>
      </c>
      <c r="F3377" s="334">
        <v>18541600</v>
      </c>
      <c r="G3377" s="334">
        <v>18541600</v>
      </c>
      <c r="H3377" s="334">
        <v>1</v>
      </c>
      <c r="I3377" s="23"/>
    </row>
    <row r="3378" spans="1:9" ht="15" customHeight="1" x14ac:dyDescent="0.25">
      <c r="A3378" s="507" t="s">
        <v>12</v>
      </c>
      <c r="B3378" s="508"/>
      <c r="C3378" s="508"/>
      <c r="D3378" s="508"/>
      <c r="E3378" s="508"/>
      <c r="F3378" s="508"/>
      <c r="G3378" s="508"/>
      <c r="H3378" s="509"/>
      <c r="I3378" s="23"/>
    </row>
    <row r="3379" spans="1:9" ht="27" x14ac:dyDescent="0.25">
      <c r="A3379" s="334">
        <v>5113</v>
      </c>
      <c r="B3379" s="334" t="s">
        <v>2733</v>
      </c>
      <c r="C3379" s="334" t="s">
        <v>474</v>
      </c>
      <c r="D3379" s="334" t="s">
        <v>1232</v>
      </c>
      <c r="E3379" s="334" t="s">
        <v>14</v>
      </c>
      <c r="F3379" s="334">
        <v>344000</v>
      </c>
      <c r="G3379" s="334">
        <v>344000</v>
      </c>
      <c r="H3379" s="334">
        <v>1</v>
      </c>
      <c r="I3379" s="23"/>
    </row>
    <row r="3380" spans="1:9" ht="27" x14ac:dyDescent="0.25">
      <c r="A3380" s="334">
        <v>5113</v>
      </c>
      <c r="B3380" s="334" t="s">
        <v>2734</v>
      </c>
      <c r="C3380" s="334" t="s">
        <v>474</v>
      </c>
      <c r="D3380" s="334" t="s">
        <v>1232</v>
      </c>
      <c r="E3380" s="334" t="s">
        <v>14</v>
      </c>
      <c r="F3380" s="334">
        <v>370000</v>
      </c>
      <c r="G3380" s="334">
        <v>370000</v>
      </c>
      <c r="H3380" s="334">
        <v>1</v>
      </c>
      <c r="I3380" s="23"/>
    </row>
    <row r="3381" spans="1:9" ht="27" x14ac:dyDescent="0.25">
      <c r="A3381" s="334">
        <v>5113</v>
      </c>
      <c r="B3381" s="334" t="s">
        <v>2735</v>
      </c>
      <c r="C3381" s="334" t="s">
        <v>1113</v>
      </c>
      <c r="D3381" s="334" t="s">
        <v>13</v>
      </c>
      <c r="E3381" s="334" t="s">
        <v>14</v>
      </c>
      <c r="F3381" s="334">
        <v>103000</v>
      </c>
      <c r="G3381" s="334">
        <v>103000</v>
      </c>
      <c r="H3381" s="334">
        <v>1</v>
      </c>
      <c r="I3381" s="23"/>
    </row>
    <row r="3382" spans="1:9" ht="27" x14ac:dyDescent="0.25">
      <c r="A3382" s="334">
        <v>5113</v>
      </c>
      <c r="B3382" s="334" t="s">
        <v>2736</v>
      </c>
      <c r="C3382" s="334" t="s">
        <v>1113</v>
      </c>
      <c r="D3382" s="334" t="s">
        <v>13</v>
      </c>
      <c r="E3382" s="334" t="s">
        <v>14</v>
      </c>
      <c r="F3382" s="334">
        <v>111000</v>
      </c>
      <c r="G3382" s="334">
        <v>111000</v>
      </c>
      <c r="H3382" s="334">
        <v>1</v>
      </c>
      <c r="I3382" s="23"/>
    </row>
    <row r="3383" spans="1:9" ht="15" customHeight="1" x14ac:dyDescent="0.25">
      <c r="A3383" s="505" t="s">
        <v>253</v>
      </c>
      <c r="B3383" s="506"/>
      <c r="C3383" s="506"/>
      <c r="D3383" s="506"/>
      <c r="E3383" s="506"/>
      <c r="F3383" s="506"/>
      <c r="G3383" s="506"/>
      <c r="H3383" s="510"/>
      <c r="I3383" s="23"/>
    </row>
    <row r="3384" spans="1:9" ht="15" customHeight="1" x14ac:dyDescent="0.25">
      <c r="A3384" s="507" t="s">
        <v>16</v>
      </c>
      <c r="B3384" s="508"/>
      <c r="C3384" s="508"/>
      <c r="D3384" s="508"/>
      <c r="E3384" s="508"/>
      <c r="F3384" s="508"/>
      <c r="G3384" s="508"/>
      <c r="H3384" s="509"/>
      <c r="I3384" s="23"/>
    </row>
    <row r="3385" spans="1:9" x14ac:dyDescent="0.25">
      <c r="A3385" s="81"/>
      <c r="B3385" s="81"/>
      <c r="C3385" s="81"/>
      <c r="D3385" s="81"/>
      <c r="E3385" s="81"/>
      <c r="F3385" s="81"/>
      <c r="G3385" s="81"/>
      <c r="H3385" s="81"/>
      <c r="I3385" s="23"/>
    </row>
    <row r="3386" spans="1:9" ht="15" customHeight="1" x14ac:dyDescent="0.25">
      <c r="A3386" s="505" t="s">
        <v>257</v>
      </c>
      <c r="B3386" s="506"/>
      <c r="C3386" s="506"/>
      <c r="D3386" s="506"/>
      <c r="E3386" s="506"/>
      <c r="F3386" s="506"/>
      <c r="G3386" s="506"/>
      <c r="H3386" s="510"/>
      <c r="I3386" s="23"/>
    </row>
    <row r="3387" spans="1:9" ht="15" customHeight="1" x14ac:dyDescent="0.25">
      <c r="A3387" s="507" t="s">
        <v>12</v>
      </c>
      <c r="B3387" s="508"/>
      <c r="C3387" s="508"/>
      <c r="D3387" s="508"/>
      <c r="E3387" s="508"/>
      <c r="F3387" s="508"/>
      <c r="G3387" s="508"/>
      <c r="H3387" s="509"/>
      <c r="I3387" s="23"/>
    </row>
    <row r="3388" spans="1:9" ht="27" x14ac:dyDescent="0.25">
      <c r="A3388" s="358">
        <v>4239</v>
      </c>
      <c r="B3388" s="358" t="s">
        <v>3216</v>
      </c>
      <c r="C3388" s="358" t="s">
        <v>877</v>
      </c>
      <c r="D3388" s="358" t="s">
        <v>9</v>
      </c>
      <c r="E3388" s="358" t="s">
        <v>14</v>
      </c>
      <c r="F3388" s="358">
        <v>480000</v>
      </c>
      <c r="G3388" s="358">
        <v>480000</v>
      </c>
      <c r="H3388" s="358">
        <v>1</v>
      </c>
      <c r="I3388" s="23"/>
    </row>
    <row r="3389" spans="1:9" ht="27" x14ac:dyDescent="0.25">
      <c r="A3389" s="358">
        <v>4239</v>
      </c>
      <c r="B3389" s="358" t="s">
        <v>3217</v>
      </c>
      <c r="C3389" s="358" t="s">
        <v>877</v>
      </c>
      <c r="D3389" s="358" t="s">
        <v>9</v>
      </c>
      <c r="E3389" s="358" t="s">
        <v>14</v>
      </c>
      <c r="F3389" s="358">
        <v>480000</v>
      </c>
      <c r="G3389" s="358">
        <v>480000</v>
      </c>
      <c r="H3389" s="358">
        <v>1</v>
      </c>
      <c r="I3389" s="23"/>
    </row>
    <row r="3390" spans="1:9" ht="27" x14ac:dyDescent="0.25">
      <c r="A3390" s="358">
        <v>4239</v>
      </c>
      <c r="B3390" s="358" t="s">
        <v>3218</v>
      </c>
      <c r="C3390" s="358" t="s">
        <v>877</v>
      </c>
      <c r="D3390" s="358" t="s">
        <v>9</v>
      </c>
      <c r="E3390" s="358" t="s">
        <v>14</v>
      </c>
      <c r="F3390" s="358">
        <v>560000</v>
      </c>
      <c r="G3390" s="358">
        <v>560000</v>
      </c>
      <c r="H3390" s="358">
        <v>1</v>
      </c>
      <c r="I3390" s="23"/>
    </row>
    <row r="3391" spans="1:9" ht="27" x14ac:dyDescent="0.25">
      <c r="A3391" s="358">
        <v>4239</v>
      </c>
      <c r="B3391" s="358" t="s">
        <v>3219</v>
      </c>
      <c r="C3391" s="358" t="s">
        <v>877</v>
      </c>
      <c r="D3391" s="358" t="s">
        <v>9</v>
      </c>
      <c r="E3391" s="358" t="s">
        <v>14</v>
      </c>
      <c r="F3391" s="358">
        <v>490000</v>
      </c>
      <c r="G3391" s="358">
        <v>490000</v>
      </c>
      <c r="H3391" s="358">
        <v>1</v>
      </c>
      <c r="I3391" s="23"/>
    </row>
    <row r="3392" spans="1:9" ht="27" x14ac:dyDescent="0.25">
      <c r="A3392" s="358">
        <v>4239</v>
      </c>
      <c r="B3392" s="358" t="s">
        <v>3220</v>
      </c>
      <c r="C3392" s="358" t="s">
        <v>877</v>
      </c>
      <c r="D3392" s="358" t="s">
        <v>9</v>
      </c>
      <c r="E3392" s="358" t="s">
        <v>14</v>
      </c>
      <c r="F3392" s="358">
        <v>520000</v>
      </c>
      <c r="G3392" s="358">
        <v>520000</v>
      </c>
      <c r="H3392" s="358">
        <v>1</v>
      </c>
      <c r="I3392" s="23"/>
    </row>
    <row r="3393" spans="1:24" ht="27" x14ac:dyDescent="0.25">
      <c r="A3393" s="358">
        <v>4239</v>
      </c>
      <c r="B3393" s="358" t="s">
        <v>3221</v>
      </c>
      <c r="C3393" s="358" t="s">
        <v>877</v>
      </c>
      <c r="D3393" s="358" t="s">
        <v>9</v>
      </c>
      <c r="E3393" s="358" t="s">
        <v>14</v>
      </c>
      <c r="F3393" s="358">
        <v>520000</v>
      </c>
      <c r="G3393" s="358">
        <v>520000</v>
      </c>
      <c r="H3393" s="358">
        <v>1</v>
      </c>
      <c r="I3393" s="23"/>
    </row>
    <row r="3394" spans="1:24" x14ac:dyDescent="0.25">
      <c r="A3394" s="507" t="s">
        <v>8</v>
      </c>
      <c r="B3394" s="508"/>
      <c r="C3394" s="508"/>
      <c r="D3394" s="508"/>
      <c r="E3394" s="508"/>
      <c r="F3394" s="508"/>
      <c r="G3394" s="508"/>
      <c r="H3394" s="509"/>
      <c r="I3394" s="23"/>
    </row>
    <row r="3395" spans="1:24" x14ac:dyDescent="0.25">
      <c r="A3395" s="86"/>
      <c r="B3395" s="86"/>
      <c r="C3395" s="86"/>
      <c r="D3395" s="86"/>
      <c r="E3395" s="86"/>
      <c r="F3395" s="86"/>
      <c r="G3395" s="86"/>
      <c r="H3395" s="86"/>
      <c r="I3395" s="23"/>
    </row>
    <row r="3396" spans="1:24" ht="15" customHeight="1" x14ac:dyDescent="0.25">
      <c r="A3396" s="505" t="s">
        <v>284</v>
      </c>
      <c r="B3396" s="506"/>
      <c r="C3396" s="506"/>
      <c r="D3396" s="506"/>
      <c r="E3396" s="506"/>
      <c r="F3396" s="506"/>
      <c r="G3396" s="506"/>
      <c r="H3396" s="510"/>
      <c r="I3396" s="23"/>
    </row>
    <row r="3397" spans="1:24" ht="15" customHeight="1" x14ac:dyDescent="0.25">
      <c r="A3397" s="507" t="s">
        <v>12</v>
      </c>
      <c r="B3397" s="508"/>
      <c r="C3397" s="508"/>
      <c r="D3397" s="508"/>
      <c r="E3397" s="508"/>
      <c r="F3397" s="508"/>
      <c r="G3397" s="508"/>
      <c r="H3397" s="509"/>
      <c r="I3397" s="23"/>
    </row>
    <row r="3398" spans="1:24" x14ac:dyDescent="0.25">
      <c r="A3398" s="131"/>
      <c r="B3398" s="131"/>
      <c r="C3398" s="131"/>
      <c r="D3398" s="131"/>
      <c r="E3398" s="131"/>
      <c r="F3398" s="131"/>
      <c r="G3398" s="131"/>
      <c r="H3398" s="131"/>
      <c r="I3398" s="23"/>
    </row>
    <row r="3399" spans="1:24" ht="15" customHeight="1" x14ac:dyDescent="0.25">
      <c r="A3399" s="505" t="s">
        <v>274</v>
      </c>
      <c r="B3399" s="506"/>
      <c r="C3399" s="506"/>
      <c r="D3399" s="506"/>
      <c r="E3399" s="506"/>
      <c r="F3399" s="506"/>
      <c r="G3399" s="506"/>
      <c r="H3399" s="510"/>
      <c r="I3399" s="23"/>
    </row>
    <row r="3400" spans="1:24" ht="15" customHeight="1" x14ac:dyDescent="0.25">
      <c r="A3400" s="507" t="s">
        <v>16</v>
      </c>
      <c r="B3400" s="508"/>
      <c r="C3400" s="508"/>
      <c r="D3400" s="508"/>
      <c r="E3400" s="508"/>
      <c r="F3400" s="508"/>
      <c r="G3400" s="508"/>
      <c r="H3400" s="509"/>
      <c r="I3400" s="23"/>
    </row>
    <row r="3401" spans="1:24" ht="27" x14ac:dyDescent="0.25">
      <c r="A3401" s="148">
        <v>5113</v>
      </c>
      <c r="B3401" s="190" t="s">
        <v>466</v>
      </c>
      <c r="C3401" s="190" t="s">
        <v>306</v>
      </c>
      <c r="D3401" s="190" t="s">
        <v>15</v>
      </c>
      <c r="E3401" s="190" t="s">
        <v>14</v>
      </c>
      <c r="F3401" s="190">
        <v>0</v>
      </c>
      <c r="G3401" s="190">
        <v>0</v>
      </c>
      <c r="H3401" s="190">
        <v>1</v>
      </c>
      <c r="I3401" s="23"/>
    </row>
    <row r="3402" spans="1:24" ht="15" customHeight="1" x14ac:dyDescent="0.25">
      <c r="A3402" s="507" t="s">
        <v>12</v>
      </c>
      <c r="B3402" s="508"/>
      <c r="C3402" s="508"/>
      <c r="D3402" s="508"/>
      <c r="E3402" s="508"/>
      <c r="F3402" s="508"/>
      <c r="G3402" s="508"/>
      <c r="H3402" s="509"/>
      <c r="I3402" s="23"/>
      <c r="P3402"/>
      <c r="Q3402"/>
      <c r="R3402"/>
      <c r="S3402"/>
      <c r="T3402"/>
      <c r="U3402"/>
      <c r="V3402"/>
      <c r="W3402"/>
      <c r="X3402"/>
    </row>
    <row r="3403" spans="1:24" x14ac:dyDescent="0.25">
      <c r="A3403" s="4" t="s">
        <v>22</v>
      </c>
      <c r="B3403" s="4" t="s">
        <v>40</v>
      </c>
      <c r="C3403" s="4" t="s">
        <v>31</v>
      </c>
      <c r="D3403" s="12" t="s">
        <v>13</v>
      </c>
      <c r="E3403" s="12" t="s">
        <v>14</v>
      </c>
      <c r="F3403" s="12">
        <v>1820000</v>
      </c>
      <c r="G3403" s="12">
        <v>1820000</v>
      </c>
      <c r="H3403" s="12">
        <v>1</v>
      </c>
      <c r="I3403" s="23"/>
      <c r="P3403"/>
      <c r="Q3403"/>
      <c r="R3403"/>
      <c r="S3403"/>
      <c r="T3403"/>
      <c r="U3403"/>
      <c r="V3403"/>
      <c r="W3403"/>
      <c r="X3403"/>
    </row>
    <row r="3404" spans="1:24" ht="15" customHeight="1" x14ac:dyDescent="0.25">
      <c r="A3404" s="517" t="s">
        <v>26</v>
      </c>
      <c r="B3404" s="518"/>
      <c r="C3404" s="518"/>
      <c r="D3404" s="518"/>
      <c r="E3404" s="518"/>
      <c r="F3404" s="518"/>
      <c r="G3404" s="518"/>
      <c r="H3404" s="519"/>
      <c r="I3404" s="23"/>
      <c r="P3404"/>
      <c r="Q3404"/>
      <c r="R3404"/>
      <c r="S3404"/>
      <c r="T3404"/>
      <c r="U3404"/>
      <c r="V3404"/>
      <c r="W3404"/>
      <c r="X3404"/>
    </row>
    <row r="3405" spans="1:24" ht="15" customHeight="1" x14ac:dyDescent="0.25">
      <c r="A3405" s="505" t="s">
        <v>142</v>
      </c>
      <c r="B3405" s="506"/>
      <c r="C3405" s="506"/>
      <c r="D3405" s="506"/>
      <c r="E3405" s="506"/>
      <c r="F3405" s="506"/>
      <c r="G3405" s="506"/>
      <c r="H3405" s="510"/>
      <c r="I3405" s="23"/>
      <c r="P3405"/>
      <c r="Q3405"/>
      <c r="R3405"/>
      <c r="S3405"/>
      <c r="T3405"/>
      <c r="U3405"/>
      <c r="V3405"/>
      <c r="W3405"/>
      <c r="X3405"/>
    </row>
    <row r="3406" spans="1:24" x14ac:dyDescent="0.25">
      <c r="A3406" s="507" t="s">
        <v>8</v>
      </c>
      <c r="B3406" s="508"/>
      <c r="C3406" s="508"/>
      <c r="D3406" s="508"/>
      <c r="E3406" s="508"/>
      <c r="F3406" s="508"/>
      <c r="G3406" s="508"/>
      <c r="H3406" s="509"/>
      <c r="P3406"/>
      <c r="Q3406"/>
      <c r="R3406"/>
      <c r="S3406"/>
      <c r="T3406"/>
      <c r="U3406"/>
      <c r="V3406"/>
      <c r="W3406"/>
      <c r="X3406"/>
    </row>
    <row r="3407" spans="1:24" x14ac:dyDescent="0.25">
      <c r="A3407" s="250">
        <v>4264</v>
      </c>
      <c r="B3407" s="250" t="s">
        <v>4540</v>
      </c>
      <c r="C3407" s="250" t="s">
        <v>246</v>
      </c>
      <c r="D3407" s="250" t="s">
        <v>9</v>
      </c>
      <c r="E3407" s="250" t="s">
        <v>11</v>
      </c>
      <c r="F3407" s="250">
        <v>480</v>
      </c>
      <c r="G3407" s="250">
        <f>+F3407*H3407</f>
        <v>8846400</v>
      </c>
      <c r="H3407" s="250">
        <v>18430</v>
      </c>
      <c r="P3407"/>
      <c r="Q3407"/>
      <c r="R3407"/>
      <c r="S3407"/>
      <c r="T3407"/>
      <c r="U3407"/>
      <c r="V3407"/>
      <c r="W3407"/>
      <c r="X3407"/>
    </row>
    <row r="3408" spans="1:24" x14ac:dyDescent="0.25">
      <c r="A3408" s="250">
        <v>4267</v>
      </c>
      <c r="B3408" s="250" t="s">
        <v>1010</v>
      </c>
      <c r="C3408" s="250" t="s">
        <v>561</v>
      </c>
      <c r="D3408" s="250" t="s">
        <v>9</v>
      </c>
      <c r="E3408" s="250" t="s">
        <v>11</v>
      </c>
      <c r="F3408" s="250">
        <v>249.99</v>
      </c>
      <c r="G3408" s="250">
        <f>+F3408*H3408</f>
        <v>249990</v>
      </c>
      <c r="H3408" s="250">
        <v>1000</v>
      </c>
      <c r="P3408"/>
      <c r="Q3408"/>
      <c r="R3408"/>
      <c r="S3408"/>
      <c r="T3408"/>
      <c r="U3408"/>
      <c r="V3408"/>
      <c r="W3408"/>
      <c r="X3408"/>
    </row>
    <row r="3409" spans="1:24" x14ac:dyDescent="0.25">
      <c r="A3409" s="60">
        <v>4267</v>
      </c>
      <c r="B3409" s="250" t="s">
        <v>1011</v>
      </c>
      <c r="C3409" s="250" t="s">
        <v>561</v>
      </c>
      <c r="D3409" s="250" t="s">
        <v>9</v>
      </c>
      <c r="E3409" s="250" t="s">
        <v>11</v>
      </c>
      <c r="F3409" s="250">
        <v>67.14</v>
      </c>
      <c r="G3409" s="250">
        <f>+F3409*H3409</f>
        <v>698256</v>
      </c>
      <c r="H3409" s="250">
        <v>10400</v>
      </c>
      <c r="P3409"/>
      <c r="Q3409"/>
      <c r="R3409"/>
      <c r="S3409"/>
      <c r="T3409"/>
      <c r="U3409"/>
      <c r="V3409"/>
      <c r="W3409"/>
      <c r="X3409"/>
    </row>
    <row r="3410" spans="1:24" x14ac:dyDescent="0.25">
      <c r="A3410" s="60">
        <v>4264</v>
      </c>
      <c r="B3410" s="60" t="s">
        <v>1128</v>
      </c>
      <c r="C3410" s="250" t="s">
        <v>246</v>
      </c>
      <c r="D3410" s="250" t="s">
        <v>9</v>
      </c>
      <c r="E3410" s="250" t="s">
        <v>11</v>
      </c>
      <c r="F3410" s="250">
        <v>490</v>
      </c>
      <c r="G3410" s="250">
        <f>F3410*H3410</f>
        <v>9030700</v>
      </c>
      <c r="H3410" s="12">
        <v>18430</v>
      </c>
      <c r="P3410"/>
      <c r="Q3410"/>
      <c r="R3410"/>
      <c r="S3410"/>
      <c r="T3410"/>
      <c r="U3410"/>
      <c r="V3410"/>
      <c r="W3410"/>
      <c r="X3410"/>
    </row>
    <row r="3411" spans="1:24" ht="15" customHeight="1" x14ac:dyDescent="0.25">
      <c r="A3411" s="507" t="s">
        <v>12</v>
      </c>
      <c r="B3411" s="508"/>
      <c r="C3411" s="508"/>
      <c r="D3411" s="508"/>
      <c r="E3411" s="508"/>
      <c r="F3411" s="508"/>
      <c r="G3411" s="508"/>
      <c r="H3411" s="509"/>
      <c r="P3411"/>
      <c r="Q3411"/>
      <c r="R3411"/>
      <c r="S3411"/>
      <c r="T3411"/>
      <c r="U3411"/>
      <c r="V3411"/>
      <c r="W3411"/>
      <c r="X3411"/>
    </row>
    <row r="3412" spans="1:24" s="447" customFormat="1" ht="40.5" x14ac:dyDescent="0.25">
      <c r="A3412" s="452">
        <v>4252</v>
      </c>
      <c r="B3412" s="452" t="s">
        <v>4693</v>
      </c>
      <c r="C3412" s="452" t="s">
        <v>1155</v>
      </c>
      <c r="D3412" s="452" t="s">
        <v>401</v>
      </c>
      <c r="E3412" s="452" t="s">
        <v>14</v>
      </c>
      <c r="F3412" s="452">
        <v>504000</v>
      </c>
      <c r="G3412" s="452">
        <v>504000</v>
      </c>
      <c r="H3412" s="452">
        <v>1</v>
      </c>
      <c r="I3412" s="448"/>
    </row>
    <row r="3413" spans="1:24" ht="27" x14ac:dyDescent="0.25">
      <c r="A3413" s="250">
        <v>4214</v>
      </c>
      <c r="B3413" s="452" t="s">
        <v>2770</v>
      </c>
      <c r="C3413" s="452" t="s">
        <v>530</v>
      </c>
      <c r="D3413" s="452" t="s">
        <v>13</v>
      </c>
      <c r="E3413" s="452" t="s">
        <v>14</v>
      </c>
      <c r="F3413" s="452">
        <v>13000000</v>
      </c>
      <c r="G3413" s="452">
        <v>13000000</v>
      </c>
      <c r="H3413" s="452">
        <v>1</v>
      </c>
      <c r="P3413"/>
      <c r="Q3413"/>
      <c r="R3413"/>
      <c r="S3413"/>
      <c r="T3413"/>
      <c r="U3413"/>
      <c r="V3413"/>
      <c r="W3413"/>
      <c r="X3413"/>
    </row>
    <row r="3414" spans="1:24" ht="40.5" x14ac:dyDescent="0.25">
      <c r="A3414" s="250">
        <v>4241</v>
      </c>
      <c r="B3414" s="250" t="s">
        <v>2769</v>
      </c>
      <c r="C3414" s="250" t="s">
        <v>419</v>
      </c>
      <c r="D3414" s="250" t="s">
        <v>13</v>
      </c>
      <c r="E3414" s="250" t="s">
        <v>14</v>
      </c>
      <c r="F3414" s="250">
        <v>77900</v>
      </c>
      <c r="G3414" s="250">
        <v>77900</v>
      </c>
      <c r="H3414" s="12">
        <v>1</v>
      </c>
      <c r="P3414"/>
      <c r="Q3414"/>
      <c r="R3414"/>
      <c r="S3414"/>
      <c r="T3414"/>
      <c r="U3414"/>
      <c r="V3414"/>
      <c r="W3414"/>
      <c r="X3414"/>
    </row>
    <row r="3415" spans="1:24" ht="40.5" x14ac:dyDescent="0.25">
      <c r="A3415" s="250">
        <v>4215</v>
      </c>
      <c r="B3415" s="250" t="s">
        <v>1766</v>
      </c>
      <c r="C3415" s="250" t="s">
        <v>1341</v>
      </c>
      <c r="D3415" s="250" t="s">
        <v>13</v>
      </c>
      <c r="E3415" s="250" t="s">
        <v>14</v>
      </c>
      <c r="F3415" s="250">
        <v>133000</v>
      </c>
      <c r="G3415" s="250">
        <v>133000</v>
      </c>
      <c r="H3415" s="12">
        <v>1</v>
      </c>
      <c r="P3415"/>
      <c r="Q3415"/>
      <c r="R3415"/>
      <c r="S3415"/>
      <c r="T3415"/>
      <c r="U3415"/>
      <c r="V3415"/>
      <c r="W3415"/>
      <c r="X3415"/>
    </row>
    <row r="3416" spans="1:24" ht="40.5" x14ac:dyDescent="0.25">
      <c r="A3416" s="250">
        <v>4215</v>
      </c>
      <c r="B3416" s="250" t="s">
        <v>1767</v>
      </c>
      <c r="C3416" s="250" t="s">
        <v>1341</v>
      </c>
      <c r="D3416" s="250" t="s">
        <v>13</v>
      </c>
      <c r="E3416" s="250" t="s">
        <v>14</v>
      </c>
      <c r="F3416" s="250">
        <v>133000</v>
      </c>
      <c r="G3416" s="250">
        <v>133000</v>
      </c>
      <c r="H3416" s="12">
        <v>1</v>
      </c>
      <c r="P3416"/>
      <c r="Q3416"/>
      <c r="R3416"/>
      <c r="S3416"/>
      <c r="T3416"/>
      <c r="U3416"/>
      <c r="V3416"/>
      <c r="W3416"/>
      <c r="X3416"/>
    </row>
    <row r="3417" spans="1:24" ht="40.5" x14ac:dyDescent="0.25">
      <c r="A3417" s="250">
        <v>4215</v>
      </c>
      <c r="B3417" s="250" t="s">
        <v>1768</v>
      </c>
      <c r="C3417" s="250" t="s">
        <v>1341</v>
      </c>
      <c r="D3417" s="250" t="s">
        <v>13</v>
      </c>
      <c r="E3417" s="250" t="s">
        <v>14</v>
      </c>
      <c r="F3417" s="250">
        <v>133000</v>
      </c>
      <c r="G3417" s="250">
        <v>133000</v>
      </c>
      <c r="H3417" s="12">
        <v>1</v>
      </c>
      <c r="P3417"/>
      <c r="Q3417"/>
      <c r="R3417"/>
      <c r="S3417"/>
      <c r="T3417"/>
      <c r="U3417"/>
      <c r="V3417"/>
      <c r="W3417"/>
      <c r="X3417"/>
    </row>
    <row r="3418" spans="1:24" ht="40.5" x14ac:dyDescent="0.25">
      <c r="A3418" s="250">
        <v>4215</v>
      </c>
      <c r="B3418" s="250" t="s">
        <v>1769</v>
      </c>
      <c r="C3418" s="250" t="s">
        <v>1341</v>
      </c>
      <c r="D3418" s="250" t="s">
        <v>13</v>
      </c>
      <c r="E3418" s="250" t="s">
        <v>14</v>
      </c>
      <c r="F3418" s="250">
        <v>133000</v>
      </c>
      <c r="G3418" s="250">
        <v>133000</v>
      </c>
      <c r="H3418" s="12">
        <v>1</v>
      </c>
      <c r="P3418"/>
      <c r="Q3418"/>
      <c r="R3418"/>
      <c r="S3418"/>
      <c r="T3418"/>
      <c r="U3418"/>
      <c r="V3418"/>
      <c r="W3418"/>
      <c r="X3418"/>
    </row>
    <row r="3419" spans="1:24" ht="40.5" x14ac:dyDescent="0.25">
      <c r="A3419" s="250">
        <v>4215</v>
      </c>
      <c r="B3419" s="250" t="s">
        <v>1770</v>
      </c>
      <c r="C3419" s="250" t="s">
        <v>1341</v>
      </c>
      <c r="D3419" s="250" t="s">
        <v>13</v>
      </c>
      <c r="E3419" s="250" t="s">
        <v>14</v>
      </c>
      <c r="F3419" s="250">
        <v>133000</v>
      </c>
      <c r="G3419" s="250">
        <v>133000</v>
      </c>
      <c r="H3419" s="12">
        <v>1</v>
      </c>
      <c r="P3419"/>
      <c r="Q3419"/>
      <c r="R3419"/>
      <c r="S3419"/>
      <c r="T3419"/>
      <c r="U3419"/>
      <c r="V3419"/>
      <c r="W3419"/>
      <c r="X3419"/>
    </row>
    <row r="3420" spans="1:24" ht="40.5" x14ac:dyDescent="0.25">
      <c r="A3420" s="250">
        <v>4215</v>
      </c>
      <c r="B3420" s="250" t="s">
        <v>1771</v>
      </c>
      <c r="C3420" s="250" t="s">
        <v>1341</v>
      </c>
      <c r="D3420" s="250" t="s">
        <v>13</v>
      </c>
      <c r="E3420" s="250" t="s">
        <v>14</v>
      </c>
      <c r="F3420" s="250">
        <v>133000</v>
      </c>
      <c r="G3420" s="250">
        <v>133000</v>
      </c>
      <c r="H3420" s="12">
        <v>1</v>
      </c>
      <c r="P3420"/>
      <c r="Q3420"/>
      <c r="R3420"/>
      <c r="S3420"/>
      <c r="T3420"/>
      <c r="U3420"/>
      <c r="V3420"/>
      <c r="W3420"/>
      <c r="X3420"/>
    </row>
    <row r="3421" spans="1:24" ht="40.5" x14ac:dyDescent="0.25">
      <c r="A3421" s="250">
        <v>4215</v>
      </c>
      <c r="B3421" s="250" t="s">
        <v>1772</v>
      </c>
      <c r="C3421" s="250" t="s">
        <v>1341</v>
      </c>
      <c r="D3421" s="250" t="s">
        <v>13</v>
      </c>
      <c r="E3421" s="250" t="s">
        <v>14</v>
      </c>
      <c r="F3421" s="250">
        <v>133000</v>
      </c>
      <c r="G3421" s="250">
        <v>133000</v>
      </c>
      <c r="H3421" s="12">
        <v>1</v>
      </c>
      <c r="P3421"/>
      <c r="Q3421"/>
      <c r="R3421"/>
      <c r="S3421"/>
      <c r="T3421"/>
      <c r="U3421"/>
      <c r="V3421"/>
      <c r="W3421"/>
      <c r="X3421"/>
    </row>
    <row r="3422" spans="1:24" ht="40.5" x14ac:dyDescent="0.25">
      <c r="A3422" s="250">
        <v>4215</v>
      </c>
      <c r="B3422" s="250" t="s">
        <v>1773</v>
      </c>
      <c r="C3422" s="250" t="s">
        <v>1341</v>
      </c>
      <c r="D3422" s="250" t="s">
        <v>13</v>
      </c>
      <c r="E3422" s="250" t="s">
        <v>14</v>
      </c>
      <c r="F3422" s="250">
        <v>133000</v>
      </c>
      <c r="G3422" s="250">
        <v>133000</v>
      </c>
      <c r="H3422" s="12">
        <v>1</v>
      </c>
      <c r="P3422"/>
      <c r="Q3422"/>
      <c r="R3422"/>
      <c r="S3422"/>
      <c r="T3422"/>
      <c r="U3422"/>
      <c r="V3422"/>
      <c r="W3422"/>
      <c r="X3422"/>
    </row>
    <row r="3423" spans="1:24" ht="40.5" x14ac:dyDescent="0.25">
      <c r="A3423" s="250">
        <v>4252</v>
      </c>
      <c r="B3423" s="250" t="s">
        <v>1690</v>
      </c>
      <c r="C3423" s="250" t="s">
        <v>1155</v>
      </c>
      <c r="D3423" s="250" t="s">
        <v>13</v>
      </c>
      <c r="E3423" s="250" t="s">
        <v>14</v>
      </c>
      <c r="F3423" s="250">
        <v>0</v>
      </c>
      <c r="G3423" s="250">
        <v>0</v>
      </c>
      <c r="H3423" s="12">
        <v>1</v>
      </c>
      <c r="P3423"/>
      <c r="Q3423"/>
      <c r="R3423"/>
      <c r="S3423"/>
      <c r="T3423"/>
      <c r="U3423"/>
      <c r="V3423"/>
      <c r="W3423"/>
      <c r="X3423"/>
    </row>
    <row r="3424" spans="1:24" ht="27" x14ac:dyDescent="0.25">
      <c r="A3424" s="250">
        <v>4241</v>
      </c>
      <c r="B3424" s="250" t="s">
        <v>1688</v>
      </c>
      <c r="C3424" s="250" t="s">
        <v>711</v>
      </c>
      <c r="D3424" s="250" t="s">
        <v>401</v>
      </c>
      <c r="E3424" s="250" t="s">
        <v>14</v>
      </c>
      <c r="F3424" s="250">
        <v>0</v>
      </c>
      <c r="G3424" s="250">
        <v>0</v>
      </c>
      <c r="H3424" s="12">
        <v>1</v>
      </c>
      <c r="P3424"/>
      <c r="Q3424"/>
      <c r="R3424"/>
      <c r="S3424"/>
      <c r="T3424"/>
      <c r="U3424"/>
      <c r="V3424"/>
      <c r="W3424"/>
      <c r="X3424"/>
    </row>
    <row r="3425" spans="1:49" ht="40.5" x14ac:dyDescent="0.25">
      <c r="A3425" s="250">
        <v>4214</v>
      </c>
      <c r="B3425" s="250" t="s">
        <v>1384</v>
      </c>
      <c r="C3425" s="250" t="s">
        <v>423</v>
      </c>
      <c r="D3425" s="250" t="s">
        <v>9</v>
      </c>
      <c r="E3425" s="250" t="s">
        <v>14</v>
      </c>
      <c r="F3425" s="250">
        <v>57024</v>
      </c>
      <c r="G3425" s="250">
        <v>57024</v>
      </c>
      <c r="H3425" s="12">
        <v>1</v>
      </c>
      <c r="P3425"/>
      <c r="Q3425"/>
      <c r="R3425"/>
      <c r="S3425"/>
      <c r="T3425"/>
      <c r="U3425"/>
      <c r="V3425"/>
      <c r="W3425"/>
      <c r="X3425"/>
    </row>
    <row r="3426" spans="1:49" ht="27" x14ac:dyDescent="0.25">
      <c r="A3426" s="250">
        <v>4214</v>
      </c>
      <c r="B3426" s="250" t="s">
        <v>1383</v>
      </c>
      <c r="C3426" s="250" t="s">
        <v>1230</v>
      </c>
      <c r="D3426" s="250" t="s">
        <v>9</v>
      </c>
      <c r="E3426" s="250" t="s">
        <v>14</v>
      </c>
      <c r="F3426" s="250">
        <v>3409200</v>
      </c>
      <c r="G3426" s="250">
        <v>3409200</v>
      </c>
      <c r="H3426" s="12">
        <v>1</v>
      </c>
      <c r="P3426"/>
      <c r="Q3426"/>
      <c r="R3426"/>
      <c r="S3426"/>
      <c r="T3426"/>
      <c r="U3426"/>
      <c r="V3426"/>
      <c r="W3426"/>
      <c r="X3426"/>
    </row>
    <row r="3427" spans="1:49" ht="40.5" x14ac:dyDescent="0.25">
      <c r="A3427" s="250">
        <v>4252</v>
      </c>
      <c r="B3427" s="250" t="s">
        <v>1154</v>
      </c>
      <c r="C3427" s="250" t="s">
        <v>1155</v>
      </c>
      <c r="D3427" s="250" t="s">
        <v>401</v>
      </c>
      <c r="E3427" s="250" t="s">
        <v>14</v>
      </c>
      <c r="F3427" s="250">
        <v>0</v>
      </c>
      <c r="G3427" s="250">
        <v>0</v>
      </c>
      <c r="H3427" s="12">
        <v>1</v>
      </c>
      <c r="P3427"/>
      <c r="Q3427"/>
      <c r="R3427"/>
      <c r="S3427"/>
      <c r="T3427"/>
      <c r="U3427"/>
      <c r="V3427"/>
      <c r="W3427"/>
      <c r="X3427"/>
    </row>
    <row r="3428" spans="1:49" ht="15" customHeight="1" x14ac:dyDescent="0.25">
      <c r="A3428" s="250">
        <v>4241</v>
      </c>
      <c r="B3428" s="250" t="s">
        <v>1691</v>
      </c>
      <c r="C3428" s="250" t="s">
        <v>1692</v>
      </c>
      <c r="D3428" s="250" t="s">
        <v>9</v>
      </c>
      <c r="E3428" s="250" t="s">
        <v>14</v>
      </c>
      <c r="F3428" s="250">
        <v>0</v>
      </c>
      <c r="G3428" s="250">
        <v>0</v>
      </c>
      <c r="H3428" s="12">
        <v>1</v>
      </c>
      <c r="P3428"/>
      <c r="Q3428"/>
      <c r="R3428"/>
      <c r="S3428"/>
      <c r="T3428"/>
      <c r="U3428"/>
      <c r="V3428"/>
      <c r="W3428"/>
      <c r="X3428"/>
    </row>
    <row r="3429" spans="1:49" ht="27" x14ac:dyDescent="0.25">
      <c r="A3429" s="250">
        <v>4213</v>
      </c>
      <c r="B3429" s="250" t="s">
        <v>1153</v>
      </c>
      <c r="C3429" s="250" t="s">
        <v>536</v>
      </c>
      <c r="D3429" s="250" t="s">
        <v>401</v>
      </c>
      <c r="E3429" s="250" t="s">
        <v>14</v>
      </c>
      <c r="F3429" s="250">
        <v>7797000</v>
      </c>
      <c r="G3429" s="250">
        <v>7797000</v>
      </c>
      <c r="H3429" s="12">
        <v>1</v>
      </c>
      <c r="P3429"/>
      <c r="Q3429"/>
      <c r="R3429"/>
      <c r="S3429"/>
      <c r="T3429"/>
      <c r="U3429"/>
      <c r="V3429"/>
      <c r="W3429"/>
      <c r="X3429"/>
    </row>
    <row r="3430" spans="1:49" ht="27" x14ac:dyDescent="0.25">
      <c r="A3430" s="250">
        <v>4252</v>
      </c>
      <c r="B3430" s="250" t="s">
        <v>1149</v>
      </c>
      <c r="C3430" s="250" t="s">
        <v>416</v>
      </c>
      <c r="D3430" s="250" t="s">
        <v>401</v>
      </c>
      <c r="E3430" s="250" t="s">
        <v>14</v>
      </c>
      <c r="F3430" s="250">
        <v>600000</v>
      </c>
      <c r="G3430" s="250">
        <v>600000</v>
      </c>
      <c r="H3430" s="12">
        <v>1</v>
      </c>
      <c r="P3430"/>
      <c r="Q3430"/>
      <c r="R3430"/>
      <c r="S3430"/>
      <c r="T3430"/>
      <c r="U3430"/>
      <c r="V3430"/>
      <c r="W3430"/>
      <c r="X3430"/>
    </row>
    <row r="3431" spans="1:49" ht="27" x14ac:dyDescent="0.25">
      <c r="A3431" s="60">
        <v>4252</v>
      </c>
      <c r="B3431" s="250" t="s">
        <v>1152</v>
      </c>
      <c r="C3431" s="250" t="s">
        <v>416</v>
      </c>
      <c r="D3431" s="250" t="s">
        <v>401</v>
      </c>
      <c r="E3431" s="250" t="s">
        <v>14</v>
      </c>
      <c r="F3431" s="250">
        <v>350000</v>
      </c>
      <c r="G3431" s="250">
        <v>350000</v>
      </c>
      <c r="H3431" s="12">
        <v>1</v>
      </c>
      <c r="P3431"/>
      <c r="Q3431"/>
      <c r="R3431"/>
      <c r="S3431"/>
      <c r="T3431"/>
      <c r="U3431"/>
      <c r="V3431"/>
      <c r="W3431"/>
      <c r="X3431"/>
    </row>
    <row r="3432" spans="1:49" ht="27" x14ac:dyDescent="0.25">
      <c r="A3432" s="60">
        <v>4252</v>
      </c>
      <c r="B3432" s="250" t="s">
        <v>1150</v>
      </c>
      <c r="C3432" s="250" t="s">
        <v>416</v>
      </c>
      <c r="D3432" s="250" t="s">
        <v>401</v>
      </c>
      <c r="E3432" s="250" t="s">
        <v>14</v>
      </c>
      <c r="F3432" s="250">
        <v>500000</v>
      </c>
      <c r="G3432" s="250">
        <v>500000</v>
      </c>
      <c r="H3432" s="12">
        <v>1</v>
      </c>
      <c r="P3432"/>
      <c r="Q3432"/>
      <c r="R3432"/>
      <c r="S3432"/>
      <c r="T3432"/>
      <c r="U3432"/>
      <c r="V3432"/>
      <c r="W3432"/>
      <c r="X3432"/>
    </row>
    <row r="3433" spans="1:49" ht="27" x14ac:dyDescent="0.25">
      <c r="A3433" s="12">
        <v>4252</v>
      </c>
      <c r="B3433" s="250" t="s">
        <v>1148</v>
      </c>
      <c r="C3433" s="250" t="s">
        <v>416</v>
      </c>
      <c r="D3433" s="250" t="s">
        <v>401</v>
      </c>
      <c r="E3433" s="250" t="s">
        <v>14</v>
      </c>
      <c r="F3433" s="250">
        <v>1486000</v>
      </c>
      <c r="G3433" s="250">
        <v>1486000</v>
      </c>
      <c r="H3433" s="12">
        <v>1</v>
      </c>
      <c r="P3433"/>
      <c r="Q3433"/>
      <c r="R3433"/>
      <c r="S3433"/>
      <c r="T3433"/>
      <c r="U3433"/>
      <c r="V3433"/>
      <c r="W3433"/>
      <c r="X3433"/>
    </row>
    <row r="3434" spans="1:49" ht="27" x14ac:dyDescent="0.25">
      <c r="A3434" s="12">
        <v>4252</v>
      </c>
      <c r="B3434" s="250" t="s">
        <v>1147</v>
      </c>
      <c r="C3434" s="250" t="s">
        <v>416</v>
      </c>
      <c r="D3434" s="250" t="s">
        <v>401</v>
      </c>
      <c r="E3434" s="250" t="s">
        <v>14</v>
      </c>
      <c r="F3434" s="250">
        <v>614000</v>
      </c>
      <c r="G3434" s="250">
        <v>614000</v>
      </c>
      <c r="H3434" s="12">
        <v>1</v>
      </c>
      <c r="P3434"/>
      <c r="Q3434"/>
      <c r="R3434"/>
      <c r="S3434"/>
      <c r="T3434"/>
      <c r="U3434"/>
      <c r="V3434"/>
      <c r="W3434"/>
      <c r="X3434"/>
    </row>
    <row r="3435" spans="1:49" ht="27" x14ac:dyDescent="0.25">
      <c r="A3435" s="12">
        <v>4252</v>
      </c>
      <c r="B3435" s="250" t="s">
        <v>1151</v>
      </c>
      <c r="C3435" s="250" t="s">
        <v>416</v>
      </c>
      <c r="D3435" s="250" t="s">
        <v>401</v>
      </c>
      <c r="E3435" s="250" t="s">
        <v>14</v>
      </c>
      <c r="F3435" s="250">
        <v>450000</v>
      </c>
      <c r="G3435" s="250">
        <v>450000</v>
      </c>
      <c r="H3435" s="12">
        <v>1</v>
      </c>
      <c r="P3435"/>
      <c r="Q3435"/>
      <c r="R3435"/>
      <c r="S3435"/>
      <c r="T3435"/>
      <c r="U3435"/>
      <c r="V3435"/>
      <c r="W3435"/>
      <c r="X3435"/>
    </row>
    <row r="3436" spans="1:49" ht="27" x14ac:dyDescent="0.25">
      <c r="A3436" s="12">
        <v>4241</v>
      </c>
      <c r="B3436" s="250" t="s">
        <v>1144</v>
      </c>
      <c r="C3436" s="250" t="s">
        <v>1145</v>
      </c>
      <c r="D3436" s="250" t="s">
        <v>401</v>
      </c>
      <c r="E3436" s="250" t="s">
        <v>14</v>
      </c>
      <c r="F3436" s="250">
        <v>0</v>
      </c>
      <c r="G3436" s="250">
        <v>0</v>
      </c>
      <c r="H3436" s="12">
        <v>1</v>
      </c>
      <c r="P3436"/>
      <c r="Q3436"/>
      <c r="R3436"/>
      <c r="S3436"/>
      <c r="T3436"/>
      <c r="U3436"/>
      <c r="V3436"/>
      <c r="W3436"/>
      <c r="X3436"/>
    </row>
    <row r="3437" spans="1:49" ht="27" x14ac:dyDescent="0.25">
      <c r="A3437" s="12">
        <v>4241</v>
      </c>
      <c r="B3437" s="12" t="s">
        <v>1146</v>
      </c>
      <c r="C3437" s="12" t="s">
        <v>1145</v>
      </c>
      <c r="D3437" s="12" t="s">
        <v>13</v>
      </c>
      <c r="E3437" s="12" t="s">
        <v>14</v>
      </c>
      <c r="F3437" s="12">
        <v>0</v>
      </c>
      <c r="G3437" s="12">
        <v>0</v>
      </c>
      <c r="H3437" s="12">
        <v>1</v>
      </c>
      <c r="P3437"/>
      <c r="Q3437"/>
      <c r="R3437"/>
      <c r="S3437"/>
      <c r="T3437"/>
      <c r="U3437"/>
      <c r="V3437"/>
      <c r="W3437"/>
      <c r="X3437"/>
    </row>
    <row r="3438" spans="1:49" s="12" customFormat="1" ht="40.5" x14ac:dyDescent="0.25">
      <c r="A3438" s="12">
        <v>4241</v>
      </c>
      <c r="B3438" s="12" t="s">
        <v>1129</v>
      </c>
      <c r="C3438" s="12" t="s">
        <v>419</v>
      </c>
      <c r="D3438" s="12" t="s">
        <v>13</v>
      </c>
      <c r="E3438" s="12" t="s">
        <v>14</v>
      </c>
      <c r="F3438" s="12">
        <v>0</v>
      </c>
      <c r="G3438" s="12">
        <v>0</v>
      </c>
      <c r="H3438" s="12">
        <v>1</v>
      </c>
      <c r="I3438" s="212"/>
      <c r="J3438" s="212"/>
      <c r="K3438" s="212"/>
      <c r="L3438" s="212"/>
      <c r="M3438" s="212"/>
      <c r="N3438" s="212"/>
      <c r="O3438" s="212"/>
      <c r="P3438" s="212"/>
      <c r="Q3438" s="212"/>
      <c r="R3438" s="212"/>
      <c r="S3438" s="212"/>
      <c r="T3438" s="212"/>
      <c r="U3438" s="212"/>
      <c r="V3438" s="212"/>
      <c r="W3438" s="212"/>
      <c r="X3438" s="212"/>
      <c r="Y3438" s="212"/>
      <c r="Z3438" s="212"/>
      <c r="AA3438" s="212"/>
      <c r="AB3438" s="212"/>
      <c r="AC3438" s="212"/>
      <c r="AD3438" s="212"/>
      <c r="AE3438" s="212"/>
      <c r="AF3438" s="212"/>
      <c r="AG3438" s="212"/>
      <c r="AH3438" s="212"/>
      <c r="AI3438" s="212"/>
      <c r="AJ3438" s="212"/>
      <c r="AK3438" s="212"/>
      <c r="AL3438" s="212"/>
      <c r="AM3438" s="212"/>
      <c r="AN3438" s="212"/>
      <c r="AO3438" s="212"/>
      <c r="AP3438" s="212"/>
      <c r="AQ3438" s="212"/>
      <c r="AR3438" s="212"/>
      <c r="AS3438" s="212"/>
      <c r="AT3438" s="212"/>
      <c r="AU3438" s="212"/>
      <c r="AV3438" s="212"/>
      <c r="AW3438" s="209"/>
    </row>
    <row r="3439" spans="1:49" ht="40.5" x14ac:dyDescent="0.25">
      <c r="A3439" s="12">
        <v>4241</v>
      </c>
      <c r="B3439" s="12" t="s">
        <v>1130</v>
      </c>
      <c r="C3439" s="12" t="s">
        <v>1131</v>
      </c>
      <c r="D3439" s="12" t="s">
        <v>13</v>
      </c>
      <c r="E3439" s="12" t="s">
        <v>14</v>
      </c>
      <c r="F3439" s="12">
        <v>0</v>
      </c>
      <c r="G3439" s="12">
        <v>0</v>
      </c>
      <c r="H3439" s="12">
        <v>1</v>
      </c>
      <c r="P3439"/>
      <c r="Q3439"/>
      <c r="R3439"/>
      <c r="S3439"/>
      <c r="T3439"/>
      <c r="U3439"/>
      <c r="V3439"/>
      <c r="W3439"/>
      <c r="X3439"/>
    </row>
    <row r="3440" spans="1:49" x14ac:dyDescent="0.25">
      <c r="A3440" s="12">
        <v>4239</v>
      </c>
      <c r="B3440" s="12" t="s">
        <v>1132</v>
      </c>
      <c r="C3440" s="12" t="s">
        <v>31</v>
      </c>
      <c r="D3440" s="12" t="s">
        <v>13</v>
      </c>
      <c r="E3440" s="12" t="s">
        <v>14</v>
      </c>
      <c r="F3440" s="12">
        <v>0</v>
      </c>
      <c r="G3440" s="12">
        <v>0</v>
      </c>
      <c r="H3440" s="12">
        <v>1</v>
      </c>
      <c r="P3440"/>
      <c r="Q3440"/>
      <c r="R3440"/>
      <c r="S3440"/>
      <c r="T3440"/>
      <c r="U3440"/>
      <c r="V3440"/>
      <c r="W3440"/>
      <c r="X3440"/>
    </row>
    <row r="3441" spans="1:24" x14ac:dyDescent="0.25">
      <c r="A3441" s="12">
        <v>4239</v>
      </c>
      <c r="B3441" s="12" t="s">
        <v>1133</v>
      </c>
      <c r="C3441" s="12" t="s">
        <v>31</v>
      </c>
      <c r="D3441" s="12" t="s">
        <v>13</v>
      </c>
      <c r="E3441" s="12" t="s">
        <v>14</v>
      </c>
      <c r="F3441" s="12">
        <v>2730000</v>
      </c>
      <c r="G3441" s="12">
        <v>2730000</v>
      </c>
      <c r="H3441" s="12">
        <v>1</v>
      </c>
      <c r="P3441"/>
      <c r="Q3441"/>
      <c r="R3441"/>
      <c r="S3441"/>
      <c r="T3441"/>
      <c r="U3441"/>
      <c r="V3441"/>
      <c r="W3441"/>
      <c r="X3441"/>
    </row>
    <row r="3442" spans="1:24" ht="40.5" x14ac:dyDescent="0.25">
      <c r="A3442" s="12">
        <v>4252</v>
      </c>
      <c r="B3442" s="12" t="s">
        <v>1134</v>
      </c>
      <c r="C3442" s="12" t="s">
        <v>542</v>
      </c>
      <c r="D3442" s="12" t="s">
        <v>401</v>
      </c>
      <c r="E3442" s="12" t="s">
        <v>14</v>
      </c>
      <c r="F3442" s="12">
        <v>2000000</v>
      </c>
      <c r="G3442" s="12">
        <v>2000000</v>
      </c>
      <c r="H3442" s="12">
        <v>1</v>
      </c>
      <c r="P3442"/>
      <c r="Q3442"/>
      <c r="R3442"/>
      <c r="S3442"/>
      <c r="T3442"/>
      <c r="U3442"/>
      <c r="V3442"/>
      <c r="W3442"/>
      <c r="X3442"/>
    </row>
    <row r="3443" spans="1:24" ht="40.5" x14ac:dyDescent="0.25">
      <c r="A3443" s="12">
        <v>4252</v>
      </c>
      <c r="B3443" s="12" t="s">
        <v>1135</v>
      </c>
      <c r="C3443" s="12" t="s">
        <v>542</v>
      </c>
      <c r="D3443" s="12" t="s">
        <v>401</v>
      </c>
      <c r="E3443" s="12" t="s">
        <v>14</v>
      </c>
      <c r="F3443" s="12">
        <v>400000</v>
      </c>
      <c r="G3443" s="12">
        <v>400000</v>
      </c>
      <c r="H3443" s="12">
        <v>1</v>
      </c>
      <c r="P3443"/>
      <c r="Q3443"/>
      <c r="R3443"/>
      <c r="S3443"/>
      <c r="T3443"/>
      <c r="U3443"/>
      <c r="V3443"/>
      <c r="W3443"/>
      <c r="X3443"/>
    </row>
    <row r="3444" spans="1:24" ht="40.5" x14ac:dyDescent="0.25">
      <c r="A3444" s="12">
        <v>4252</v>
      </c>
      <c r="B3444" s="12" t="s">
        <v>1136</v>
      </c>
      <c r="C3444" s="12" t="s">
        <v>542</v>
      </c>
      <c r="D3444" s="12" t="s">
        <v>401</v>
      </c>
      <c r="E3444" s="12" t="s">
        <v>14</v>
      </c>
      <c r="F3444" s="12">
        <v>300000</v>
      </c>
      <c r="G3444" s="12">
        <v>300000</v>
      </c>
      <c r="H3444" s="12">
        <v>1</v>
      </c>
      <c r="P3444"/>
      <c r="Q3444"/>
      <c r="R3444"/>
      <c r="S3444"/>
      <c r="T3444"/>
      <c r="U3444"/>
      <c r="V3444"/>
      <c r="W3444"/>
      <c r="X3444"/>
    </row>
    <row r="3445" spans="1:24" ht="40.5" x14ac:dyDescent="0.25">
      <c r="A3445" s="12">
        <v>4252</v>
      </c>
      <c r="B3445" s="12" t="s">
        <v>1137</v>
      </c>
      <c r="C3445" s="12" t="s">
        <v>545</v>
      </c>
      <c r="D3445" s="12" t="s">
        <v>401</v>
      </c>
      <c r="E3445" s="12" t="s">
        <v>14</v>
      </c>
      <c r="F3445" s="12">
        <v>100000</v>
      </c>
      <c r="G3445" s="12">
        <v>100000</v>
      </c>
      <c r="H3445" s="12">
        <v>1</v>
      </c>
      <c r="P3445"/>
      <c r="Q3445"/>
      <c r="R3445"/>
      <c r="S3445"/>
      <c r="T3445"/>
      <c r="U3445"/>
      <c r="V3445"/>
      <c r="W3445"/>
      <c r="X3445"/>
    </row>
    <row r="3446" spans="1:24" ht="27" x14ac:dyDescent="0.25">
      <c r="A3446" s="12">
        <v>4252</v>
      </c>
      <c r="B3446" s="12" t="s">
        <v>1138</v>
      </c>
      <c r="C3446" s="12" t="s">
        <v>896</v>
      </c>
      <c r="D3446" s="12" t="s">
        <v>401</v>
      </c>
      <c r="E3446" s="12" t="s">
        <v>14</v>
      </c>
      <c r="F3446" s="12">
        <v>0</v>
      </c>
      <c r="G3446" s="12">
        <v>0</v>
      </c>
      <c r="H3446" s="12">
        <v>1</v>
      </c>
      <c r="P3446"/>
      <c r="Q3446"/>
      <c r="R3446"/>
      <c r="S3446"/>
      <c r="T3446"/>
      <c r="U3446"/>
      <c r="V3446"/>
      <c r="W3446"/>
      <c r="X3446"/>
    </row>
    <row r="3447" spans="1:24" ht="27" x14ac:dyDescent="0.25">
      <c r="A3447" s="12">
        <v>4252</v>
      </c>
      <c r="B3447" s="12" t="s">
        <v>1139</v>
      </c>
      <c r="C3447" s="12" t="s">
        <v>1140</v>
      </c>
      <c r="D3447" s="12" t="s">
        <v>401</v>
      </c>
      <c r="E3447" s="12" t="s">
        <v>14</v>
      </c>
      <c r="F3447" s="12">
        <v>300000</v>
      </c>
      <c r="G3447" s="12">
        <v>300000</v>
      </c>
      <c r="H3447" s="12">
        <v>1</v>
      </c>
      <c r="P3447"/>
      <c r="Q3447"/>
      <c r="R3447"/>
      <c r="S3447"/>
      <c r="T3447"/>
      <c r="U3447"/>
      <c r="V3447"/>
      <c r="W3447"/>
      <c r="X3447"/>
    </row>
    <row r="3448" spans="1:24" ht="54" x14ac:dyDescent="0.25">
      <c r="A3448" s="12">
        <v>4252</v>
      </c>
      <c r="B3448" s="12" t="s">
        <v>1141</v>
      </c>
      <c r="C3448" s="12" t="s">
        <v>709</v>
      </c>
      <c r="D3448" s="12" t="s">
        <v>401</v>
      </c>
      <c r="E3448" s="12" t="s">
        <v>14</v>
      </c>
      <c r="F3448" s="12">
        <v>700000</v>
      </c>
      <c r="G3448" s="12">
        <v>700000</v>
      </c>
      <c r="H3448" s="12">
        <v>1</v>
      </c>
      <c r="P3448"/>
      <c r="Q3448"/>
      <c r="R3448"/>
      <c r="S3448"/>
      <c r="T3448"/>
      <c r="U3448"/>
      <c r="V3448"/>
      <c r="W3448"/>
      <c r="X3448"/>
    </row>
    <row r="3449" spans="1:24" ht="54" x14ac:dyDescent="0.25">
      <c r="A3449" s="12">
        <v>4252</v>
      </c>
      <c r="B3449" s="12" t="s">
        <v>1142</v>
      </c>
      <c r="C3449" s="12" t="s">
        <v>709</v>
      </c>
      <c r="D3449" s="12" t="s">
        <v>401</v>
      </c>
      <c r="E3449" s="12" t="s">
        <v>14</v>
      </c>
      <c r="F3449" s="12">
        <v>250000</v>
      </c>
      <c r="G3449" s="12">
        <v>250000</v>
      </c>
      <c r="H3449" s="12">
        <v>1</v>
      </c>
      <c r="P3449"/>
      <c r="Q3449"/>
      <c r="R3449"/>
      <c r="S3449"/>
      <c r="T3449"/>
      <c r="U3449"/>
      <c r="V3449"/>
      <c r="W3449"/>
      <c r="X3449"/>
    </row>
    <row r="3450" spans="1:24" ht="54" x14ac:dyDescent="0.25">
      <c r="A3450" s="12">
        <v>4252</v>
      </c>
      <c r="B3450" s="12" t="s">
        <v>1143</v>
      </c>
      <c r="C3450" s="12" t="s">
        <v>709</v>
      </c>
      <c r="D3450" s="12" t="s">
        <v>401</v>
      </c>
      <c r="E3450" s="12" t="s">
        <v>14</v>
      </c>
      <c r="F3450" s="12">
        <v>200000</v>
      </c>
      <c r="G3450" s="12">
        <v>200000</v>
      </c>
      <c r="H3450" s="12">
        <v>1</v>
      </c>
      <c r="P3450"/>
      <c r="Q3450"/>
      <c r="R3450"/>
      <c r="S3450"/>
      <c r="T3450"/>
      <c r="U3450"/>
      <c r="V3450"/>
      <c r="W3450"/>
      <c r="X3450"/>
    </row>
    <row r="3451" spans="1:24" ht="15" customHeight="1" x14ac:dyDescent="0.25">
      <c r="A3451" s="505" t="s">
        <v>4480</v>
      </c>
      <c r="B3451" s="506"/>
      <c r="C3451" s="506"/>
      <c r="D3451" s="506"/>
      <c r="E3451" s="506"/>
      <c r="F3451" s="506"/>
      <c r="G3451" s="506"/>
      <c r="H3451" s="506"/>
      <c r="P3451"/>
      <c r="Q3451"/>
      <c r="R3451"/>
      <c r="S3451"/>
      <c r="T3451"/>
      <c r="U3451"/>
      <c r="V3451"/>
      <c r="W3451"/>
      <c r="X3451"/>
    </row>
    <row r="3452" spans="1:24" x14ac:dyDescent="0.25">
      <c r="A3452" s="11"/>
      <c r="B3452" s="507" t="s">
        <v>16</v>
      </c>
      <c r="C3452" s="508"/>
      <c r="D3452" s="508"/>
      <c r="E3452" s="508"/>
      <c r="F3452" s="508"/>
      <c r="G3452" s="509"/>
      <c r="H3452" s="19"/>
      <c r="P3452"/>
      <c r="Q3452"/>
      <c r="R3452"/>
      <c r="S3452"/>
      <c r="T3452"/>
      <c r="U3452"/>
      <c r="V3452"/>
      <c r="W3452"/>
      <c r="X3452"/>
    </row>
    <row r="3453" spans="1:24" ht="27" x14ac:dyDescent="0.25">
      <c r="A3453" s="431">
        <v>5113</v>
      </c>
      <c r="B3453" s="431" t="s">
        <v>4481</v>
      </c>
      <c r="C3453" s="431" t="s">
        <v>4457</v>
      </c>
      <c r="D3453" s="431" t="s">
        <v>401</v>
      </c>
      <c r="E3453" s="431" t="s">
        <v>14</v>
      </c>
      <c r="F3453" s="431">
        <v>10198800</v>
      </c>
      <c r="G3453" s="431">
        <v>10198800</v>
      </c>
      <c r="H3453" s="4">
        <v>1</v>
      </c>
      <c r="P3453"/>
      <c r="Q3453"/>
      <c r="R3453"/>
      <c r="S3453"/>
      <c r="T3453"/>
      <c r="U3453"/>
      <c r="V3453"/>
      <c r="W3453"/>
      <c r="X3453"/>
    </row>
    <row r="3454" spans="1:24" ht="15" customHeight="1" x14ac:dyDescent="0.25">
      <c r="A3454" s="505" t="s">
        <v>309</v>
      </c>
      <c r="B3454" s="506"/>
      <c r="C3454" s="506"/>
      <c r="D3454" s="506"/>
      <c r="E3454" s="506"/>
      <c r="F3454" s="506"/>
      <c r="G3454" s="506"/>
      <c r="H3454" s="510"/>
      <c r="I3454" s="23"/>
      <c r="P3454"/>
      <c r="Q3454"/>
      <c r="R3454"/>
      <c r="S3454"/>
      <c r="T3454"/>
      <c r="U3454"/>
      <c r="V3454"/>
      <c r="W3454"/>
      <c r="X3454"/>
    </row>
    <row r="3455" spans="1:24" x14ac:dyDescent="0.25">
      <c r="A3455" s="11"/>
      <c r="B3455" s="507" t="s">
        <v>16</v>
      </c>
      <c r="C3455" s="508"/>
      <c r="D3455" s="508"/>
      <c r="E3455" s="508"/>
      <c r="F3455" s="508"/>
      <c r="G3455" s="509"/>
      <c r="H3455" s="19"/>
      <c r="I3455" s="23"/>
      <c r="P3455"/>
      <c r="Q3455"/>
      <c r="R3455"/>
      <c r="S3455"/>
      <c r="T3455"/>
      <c r="U3455"/>
      <c r="V3455"/>
      <c r="W3455"/>
      <c r="X3455"/>
    </row>
    <row r="3456" spans="1:24" x14ac:dyDescent="0.25">
      <c r="A3456" s="147"/>
      <c r="B3456" s="147"/>
      <c r="C3456" s="147"/>
      <c r="D3456" s="147"/>
      <c r="E3456" s="147"/>
      <c r="F3456" s="147"/>
      <c r="G3456" s="147"/>
      <c r="H3456" s="147"/>
      <c r="I3456" s="23"/>
      <c r="P3456"/>
      <c r="Q3456"/>
      <c r="R3456"/>
      <c r="S3456"/>
      <c r="T3456"/>
      <c r="U3456"/>
      <c r="V3456"/>
      <c r="W3456"/>
      <c r="X3456"/>
    </row>
    <row r="3457" spans="1:24" ht="15" customHeight="1" x14ac:dyDescent="0.25">
      <c r="A3457" s="505" t="s">
        <v>54</v>
      </c>
      <c r="B3457" s="506"/>
      <c r="C3457" s="506"/>
      <c r="D3457" s="506"/>
      <c r="E3457" s="506"/>
      <c r="F3457" s="506"/>
      <c r="G3457" s="506"/>
      <c r="H3457" s="510"/>
      <c r="I3457" s="23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11"/>
      <c r="B3458" s="507" t="s">
        <v>16</v>
      </c>
      <c r="C3458" s="508"/>
      <c r="D3458" s="508"/>
      <c r="E3458" s="508"/>
      <c r="F3458" s="508"/>
      <c r="G3458" s="509"/>
      <c r="H3458" s="19"/>
      <c r="I3458" s="23"/>
      <c r="P3458"/>
      <c r="Q3458"/>
      <c r="R3458"/>
      <c r="S3458"/>
      <c r="T3458"/>
      <c r="U3458"/>
      <c r="V3458"/>
      <c r="W3458"/>
      <c r="X3458"/>
    </row>
    <row r="3459" spans="1:24" ht="27" x14ac:dyDescent="0.25">
      <c r="A3459" s="4">
        <v>5134</v>
      </c>
      <c r="B3459" s="4" t="s">
        <v>4362</v>
      </c>
      <c r="C3459" s="4" t="s">
        <v>412</v>
      </c>
      <c r="D3459" s="4" t="s">
        <v>401</v>
      </c>
      <c r="E3459" s="4" t="s">
        <v>14</v>
      </c>
      <c r="F3459" s="4">
        <v>2000000</v>
      </c>
      <c r="G3459" s="4">
        <v>2000000</v>
      </c>
      <c r="H3459" s="4">
        <v>1</v>
      </c>
      <c r="I3459" s="23"/>
      <c r="P3459"/>
      <c r="Q3459"/>
      <c r="R3459"/>
      <c r="S3459"/>
      <c r="T3459"/>
      <c r="U3459"/>
      <c r="V3459"/>
      <c r="W3459"/>
      <c r="X3459"/>
    </row>
    <row r="3460" spans="1:24" ht="15" customHeight="1" x14ac:dyDescent="0.25">
      <c r="A3460" s="505" t="s">
        <v>485</v>
      </c>
      <c r="B3460" s="506"/>
      <c r="C3460" s="506"/>
      <c r="D3460" s="506"/>
      <c r="E3460" s="506"/>
      <c r="F3460" s="506"/>
      <c r="G3460" s="506"/>
      <c r="H3460" s="510"/>
      <c r="I3460" s="23"/>
      <c r="P3460"/>
      <c r="Q3460"/>
      <c r="R3460"/>
      <c r="S3460"/>
      <c r="T3460"/>
      <c r="U3460"/>
      <c r="V3460"/>
      <c r="W3460"/>
      <c r="X3460"/>
    </row>
    <row r="3461" spans="1:24" ht="15" customHeight="1" x14ac:dyDescent="0.25">
      <c r="A3461" s="507" t="s">
        <v>16</v>
      </c>
      <c r="B3461" s="508"/>
      <c r="C3461" s="508"/>
      <c r="D3461" s="508"/>
      <c r="E3461" s="508"/>
      <c r="F3461" s="508"/>
      <c r="G3461" s="508"/>
      <c r="H3461" s="509"/>
      <c r="I3461" s="23"/>
      <c r="P3461"/>
      <c r="Q3461"/>
      <c r="R3461"/>
      <c r="S3461"/>
      <c r="T3461"/>
      <c r="U3461"/>
      <c r="V3461"/>
      <c r="W3461"/>
      <c r="X3461"/>
    </row>
    <row r="3462" spans="1:24" ht="54" x14ac:dyDescent="0.25">
      <c r="A3462" s="12">
        <v>5112</v>
      </c>
      <c r="B3462" s="12" t="s">
        <v>2261</v>
      </c>
      <c r="C3462" s="309" t="s">
        <v>486</v>
      </c>
      <c r="D3462" s="309" t="s">
        <v>401</v>
      </c>
      <c r="E3462" s="309" t="s">
        <v>14</v>
      </c>
      <c r="F3462" s="12">
        <v>9800000</v>
      </c>
      <c r="G3462" s="12">
        <v>9800000</v>
      </c>
      <c r="H3462" s="12">
        <v>1</v>
      </c>
      <c r="I3462" s="23"/>
      <c r="P3462"/>
      <c r="Q3462"/>
      <c r="R3462"/>
      <c r="S3462"/>
      <c r="T3462"/>
      <c r="U3462"/>
      <c r="V3462"/>
      <c r="W3462"/>
      <c r="X3462"/>
    </row>
    <row r="3463" spans="1:24" ht="15" customHeight="1" x14ac:dyDescent="0.25">
      <c r="A3463" s="507" t="s">
        <v>12</v>
      </c>
      <c r="B3463" s="508"/>
      <c r="C3463" s="508"/>
      <c r="D3463" s="508"/>
      <c r="E3463" s="508"/>
      <c r="F3463" s="508"/>
      <c r="G3463" s="508"/>
      <c r="H3463" s="509"/>
      <c r="I3463" s="23"/>
      <c r="P3463"/>
      <c r="Q3463"/>
      <c r="R3463"/>
      <c r="S3463"/>
      <c r="T3463"/>
      <c r="U3463"/>
      <c r="V3463"/>
      <c r="W3463"/>
      <c r="X3463"/>
    </row>
    <row r="3464" spans="1:24" ht="27" x14ac:dyDescent="0.25">
      <c r="A3464" s="309">
        <v>5112</v>
      </c>
      <c r="B3464" s="309" t="s">
        <v>2262</v>
      </c>
      <c r="C3464" s="309" t="s">
        <v>474</v>
      </c>
      <c r="D3464" s="309" t="s">
        <v>1232</v>
      </c>
      <c r="E3464" s="309" t="s">
        <v>14</v>
      </c>
      <c r="F3464" s="309">
        <v>200000</v>
      </c>
      <c r="G3464" s="309">
        <v>200000</v>
      </c>
      <c r="H3464" s="309">
        <v>1</v>
      </c>
      <c r="I3464" s="23"/>
      <c r="P3464"/>
      <c r="Q3464"/>
      <c r="R3464"/>
      <c r="S3464"/>
      <c r="T3464"/>
      <c r="U3464"/>
      <c r="V3464"/>
      <c r="W3464"/>
      <c r="X3464"/>
    </row>
    <row r="3465" spans="1:24" x14ac:dyDescent="0.25">
      <c r="A3465" s="9"/>
      <c r="B3465" s="9"/>
      <c r="C3465" s="9"/>
      <c r="D3465" s="9"/>
      <c r="E3465" s="9"/>
      <c r="F3465" s="9"/>
      <c r="G3465" s="9"/>
      <c r="H3465" s="9"/>
      <c r="I3465" s="23"/>
      <c r="P3465"/>
      <c r="Q3465"/>
      <c r="R3465"/>
      <c r="S3465"/>
      <c r="T3465"/>
      <c r="U3465"/>
      <c r="V3465"/>
      <c r="W3465"/>
      <c r="X3465"/>
    </row>
    <row r="3466" spans="1:24" ht="37.5" customHeight="1" x14ac:dyDescent="0.25">
      <c r="A3466" s="11"/>
      <c r="B3466" s="11"/>
      <c r="C3466" s="11"/>
      <c r="D3466" s="297"/>
      <c r="E3466" s="11"/>
      <c r="F3466" s="11"/>
      <c r="G3466" s="11"/>
      <c r="H3466" s="11"/>
      <c r="I3466" s="23"/>
      <c r="P3466"/>
      <c r="Q3466"/>
      <c r="R3466"/>
      <c r="S3466"/>
      <c r="T3466"/>
      <c r="U3466"/>
      <c r="V3466"/>
      <c r="W3466"/>
      <c r="X3466"/>
    </row>
    <row r="3467" spans="1:24" ht="15" customHeight="1" x14ac:dyDescent="0.25">
      <c r="A3467" s="505" t="s">
        <v>1124</v>
      </c>
      <c r="B3467" s="506"/>
      <c r="C3467" s="506"/>
      <c r="D3467" s="506"/>
      <c r="E3467" s="506"/>
      <c r="F3467" s="506"/>
      <c r="G3467" s="506"/>
      <c r="H3467" s="510"/>
      <c r="I3467" s="23"/>
      <c r="P3467"/>
      <c r="Q3467"/>
      <c r="R3467"/>
      <c r="S3467"/>
      <c r="T3467"/>
      <c r="U3467"/>
      <c r="V3467"/>
      <c r="W3467"/>
      <c r="X3467"/>
    </row>
    <row r="3468" spans="1:24" ht="15" customHeight="1" x14ac:dyDescent="0.25">
      <c r="A3468" s="507" t="s">
        <v>12</v>
      </c>
      <c r="B3468" s="508"/>
      <c r="C3468" s="508"/>
      <c r="D3468" s="508"/>
      <c r="E3468" s="508"/>
      <c r="F3468" s="508"/>
      <c r="G3468" s="508"/>
      <c r="H3468" s="509"/>
      <c r="I3468" s="23"/>
      <c r="P3468"/>
      <c r="Q3468"/>
      <c r="R3468"/>
      <c r="S3468"/>
      <c r="T3468"/>
      <c r="U3468"/>
      <c r="V3468"/>
      <c r="W3468"/>
      <c r="X3468"/>
    </row>
    <row r="3469" spans="1:24" ht="40.5" x14ac:dyDescent="0.25">
      <c r="A3469" s="388">
        <v>4239</v>
      </c>
      <c r="B3469" s="388" t="s">
        <v>3932</v>
      </c>
      <c r="C3469" s="388" t="s">
        <v>454</v>
      </c>
      <c r="D3469" s="388" t="s">
        <v>9</v>
      </c>
      <c r="E3469" s="388" t="s">
        <v>14</v>
      </c>
      <c r="F3469" s="388">
        <v>500000</v>
      </c>
      <c r="G3469" s="388">
        <v>500000</v>
      </c>
      <c r="H3469" s="388">
        <v>1</v>
      </c>
      <c r="I3469" s="23"/>
      <c r="P3469"/>
      <c r="Q3469"/>
      <c r="R3469"/>
      <c r="S3469"/>
      <c r="T3469"/>
      <c r="U3469"/>
      <c r="V3469"/>
      <c r="W3469"/>
      <c r="X3469"/>
    </row>
    <row r="3470" spans="1:24" ht="40.5" x14ac:dyDescent="0.25">
      <c r="A3470" s="388">
        <v>4239</v>
      </c>
      <c r="B3470" s="388" t="s">
        <v>3933</v>
      </c>
      <c r="C3470" s="388" t="s">
        <v>454</v>
      </c>
      <c r="D3470" s="388" t="s">
        <v>9</v>
      </c>
      <c r="E3470" s="388" t="s">
        <v>14</v>
      </c>
      <c r="F3470" s="388">
        <v>510000</v>
      </c>
      <c r="G3470" s="388">
        <v>510000</v>
      </c>
      <c r="H3470" s="388">
        <v>1</v>
      </c>
      <c r="I3470" s="23"/>
      <c r="P3470"/>
      <c r="Q3470"/>
      <c r="R3470"/>
      <c r="S3470"/>
      <c r="T3470"/>
      <c r="U3470"/>
      <c r="V3470"/>
      <c r="W3470"/>
      <c r="X3470"/>
    </row>
    <row r="3471" spans="1:24" ht="40.5" x14ac:dyDescent="0.25">
      <c r="A3471" s="388">
        <v>4239</v>
      </c>
      <c r="B3471" s="388" t="s">
        <v>3934</v>
      </c>
      <c r="C3471" s="388" t="s">
        <v>454</v>
      </c>
      <c r="D3471" s="388" t="s">
        <v>9</v>
      </c>
      <c r="E3471" s="388" t="s">
        <v>14</v>
      </c>
      <c r="F3471" s="388">
        <v>364000</v>
      </c>
      <c r="G3471" s="388">
        <v>364000</v>
      </c>
      <c r="H3471" s="388">
        <v>1</v>
      </c>
      <c r="I3471" s="23"/>
      <c r="P3471"/>
      <c r="Q3471"/>
      <c r="R3471"/>
      <c r="S3471"/>
      <c r="T3471"/>
      <c r="U3471"/>
      <c r="V3471"/>
      <c r="W3471"/>
      <c r="X3471"/>
    </row>
    <row r="3472" spans="1:24" ht="40.5" x14ac:dyDescent="0.25">
      <c r="A3472" s="388">
        <v>4239</v>
      </c>
      <c r="B3472" s="388" t="s">
        <v>3935</v>
      </c>
      <c r="C3472" s="388" t="s">
        <v>454</v>
      </c>
      <c r="D3472" s="388" t="s">
        <v>9</v>
      </c>
      <c r="E3472" s="388" t="s">
        <v>14</v>
      </c>
      <c r="F3472" s="388">
        <v>250000</v>
      </c>
      <c r="G3472" s="388">
        <v>250000</v>
      </c>
      <c r="H3472" s="388">
        <v>1</v>
      </c>
      <c r="I3472" s="23"/>
      <c r="P3472"/>
      <c r="Q3472"/>
      <c r="R3472"/>
      <c r="S3472"/>
      <c r="T3472"/>
      <c r="U3472"/>
      <c r="V3472"/>
      <c r="W3472"/>
      <c r="X3472"/>
    </row>
    <row r="3473" spans="1:24" ht="40.5" x14ac:dyDescent="0.25">
      <c r="A3473" s="388">
        <v>4239</v>
      </c>
      <c r="B3473" s="388" t="s">
        <v>3936</v>
      </c>
      <c r="C3473" s="388" t="s">
        <v>454</v>
      </c>
      <c r="D3473" s="388" t="s">
        <v>9</v>
      </c>
      <c r="E3473" s="388" t="s">
        <v>14</v>
      </c>
      <c r="F3473" s="388">
        <v>316000</v>
      </c>
      <c r="G3473" s="388">
        <v>316000</v>
      </c>
      <c r="H3473" s="388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ht="40.5" x14ac:dyDescent="0.25">
      <c r="A3474" s="388">
        <v>4239</v>
      </c>
      <c r="B3474" s="388" t="s">
        <v>3937</v>
      </c>
      <c r="C3474" s="388" t="s">
        <v>454</v>
      </c>
      <c r="D3474" s="388" t="s">
        <v>9</v>
      </c>
      <c r="E3474" s="388" t="s">
        <v>14</v>
      </c>
      <c r="F3474" s="388">
        <v>247200</v>
      </c>
      <c r="G3474" s="388">
        <v>247200</v>
      </c>
      <c r="H3474" s="388">
        <v>1</v>
      </c>
      <c r="I3474" s="23"/>
      <c r="P3474"/>
      <c r="Q3474"/>
      <c r="R3474"/>
      <c r="S3474"/>
      <c r="T3474"/>
      <c r="U3474"/>
      <c r="V3474"/>
      <c r="W3474"/>
      <c r="X3474"/>
    </row>
    <row r="3475" spans="1:24" ht="40.5" x14ac:dyDescent="0.25">
      <c r="A3475" s="388">
        <v>4239</v>
      </c>
      <c r="B3475" s="388" t="s">
        <v>3938</v>
      </c>
      <c r="C3475" s="388" t="s">
        <v>454</v>
      </c>
      <c r="D3475" s="388" t="s">
        <v>9</v>
      </c>
      <c r="E3475" s="388" t="s">
        <v>14</v>
      </c>
      <c r="F3475" s="388">
        <v>774500</v>
      </c>
      <c r="G3475" s="388">
        <v>774500</v>
      </c>
      <c r="H3475" s="388">
        <v>1</v>
      </c>
      <c r="I3475" s="23"/>
      <c r="P3475"/>
      <c r="Q3475"/>
      <c r="R3475"/>
      <c r="S3475"/>
      <c r="T3475"/>
      <c r="U3475"/>
      <c r="V3475"/>
      <c r="W3475"/>
      <c r="X3475"/>
    </row>
    <row r="3476" spans="1:24" ht="40.5" x14ac:dyDescent="0.25">
      <c r="A3476" s="388">
        <v>4239</v>
      </c>
      <c r="B3476" s="388" t="s">
        <v>1832</v>
      </c>
      <c r="C3476" s="388" t="s">
        <v>454</v>
      </c>
      <c r="D3476" s="388" t="s">
        <v>9</v>
      </c>
      <c r="E3476" s="388" t="s">
        <v>14</v>
      </c>
      <c r="F3476" s="388">
        <v>0</v>
      </c>
      <c r="G3476" s="388">
        <v>0</v>
      </c>
      <c r="H3476" s="388">
        <v>1</v>
      </c>
      <c r="I3476" s="23"/>
      <c r="P3476"/>
      <c r="Q3476"/>
      <c r="R3476"/>
      <c r="S3476"/>
      <c r="T3476"/>
      <c r="U3476"/>
      <c r="V3476"/>
      <c r="W3476"/>
      <c r="X3476"/>
    </row>
    <row r="3477" spans="1:24" ht="40.5" x14ac:dyDescent="0.25">
      <c r="A3477" s="388">
        <v>4239</v>
      </c>
      <c r="B3477" s="388" t="s">
        <v>1833</v>
      </c>
      <c r="C3477" s="388" t="s">
        <v>454</v>
      </c>
      <c r="D3477" s="388" t="s">
        <v>9</v>
      </c>
      <c r="E3477" s="388" t="s">
        <v>14</v>
      </c>
      <c r="F3477" s="388">
        <v>0</v>
      </c>
      <c r="G3477" s="388">
        <v>0</v>
      </c>
      <c r="H3477" s="388">
        <v>1</v>
      </c>
      <c r="I3477" s="23"/>
      <c r="P3477"/>
      <c r="Q3477"/>
      <c r="R3477"/>
      <c r="S3477"/>
      <c r="T3477"/>
      <c r="U3477"/>
      <c r="V3477"/>
      <c r="W3477"/>
      <c r="X3477"/>
    </row>
    <row r="3478" spans="1:24" ht="40.5" x14ac:dyDescent="0.25">
      <c r="A3478" s="256">
        <v>4239</v>
      </c>
      <c r="B3478" s="256" t="s">
        <v>1834</v>
      </c>
      <c r="C3478" s="256" t="s">
        <v>454</v>
      </c>
      <c r="D3478" s="256" t="s">
        <v>9</v>
      </c>
      <c r="E3478" s="256" t="s">
        <v>14</v>
      </c>
      <c r="F3478" s="256">
        <v>0</v>
      </c>
      <c r="G3478" s="256">
        <v>0</v>
      </c>
      <c r="H3478" s="256">
        <v>1</v>
      </c>
      <c r="I3478" s="23"/>
      <c r="P3478"/>
      <c r="Q3478"/>
      <c r="R3478"/>
      <c r="S3478"/>
      <c r="T3478"/>
      <c r="U3478"/>
      <c r="V3478"/>
      <c r="W3478"/>
      <c r="X3478"/>
    </row>
    <row r="3479" spans="1:24" ht="40.5" x14ac:dyDescent="0.25">
      <c r="A3479" s="256">
        <v>4239</v>
      </c>
      <c r="B3479" s="256" t="s">
        <v>1835</v>
      </c>
      <c r="C3479" s="256" t="s">
        <v>454</v>
      </c>
      <c r="D3479" s="256" t="s">
        <v>9</v>
      </c>
      <c r="E3479" s="256" t="s">
        <v>14</v>
      </c>
      <c r="F3479" s="256">
        <v>0</v>
      </c>
      <c r="G3479" s="256">
        <v>0</v>
      </c>
      <c r="H3479" s="256">
        <v>1</v>
      </c>
      <c r="I3479" s="23"/>
      <c r="P3479"/>
      <c r="Q3479"/>
      <c r="R3479"/>
      <c r="S3479"/>
      <c r="T3479"/>
      <c r="U3479"/>
      <c r="V3479"/>
      <c r="W3479"/>
      <c r="X3479"/>
    </row>
    <row r="3480" spans="1:24" ht="40.5" x14ac:dyDescent="0.25">
      <c r="A3480" s="256">
        <v>4239</v>
      </c>
      <c r="B3480" s="256" t="s">
        <v>1836</v>
      </c>
      <c r="C3480" s="256" t="s">
        <v>454</v>
      </c>
      <c r="D3480" s="256" t="s">
        <v>9</v>
      </c>
      <c r="E3480" s="256" t="s">
        <v>14</v>
      </c>
      <c r="F3480" s="256">
        <v>0</v>
      </c>
      <c r="G3480" s="256">
        <v>0</v>
      </c>
      <c r="H3480" s="256">
        <v>1</v>
      </c>
      <c r="I3480" s="23"/>
      <c r="P3480"/>
      <c r="Q3480"/>
      <c r="R3480"/>
      <c r="S3480"/>
      <c r="T3480"/>
      <c r="U3480"/>
      <c r="V3480"/>
      <c r="W3480"/>
      <c r="X3480"/>
    </row>
    <row r="3481" spans="1:24" ht="40.5" x14ac:dyDescent="0.25">
      <c r="A3481" s="256">
        <v>4239</v>
      </c>
      <c r="B3481" s="256" t="s">
        <v>1837</v>
      </c>
      <c r="C3481" s="256" t="s">
        <v>454</v>
      </c>
      <c r="D3481" s="256" t="s">
        <v>9</v>
      </c>
      <c r="E3481" s="256" t="s">
        <v>14</v>
      </c>
      <c r="F3481" s="256">
        <v>0</v>
      </c>
      <c r="G3481" s="256">
        <v>0</v>
      </c>
      <c r="H3481" s="256">
        <v>1</v>
      </c>
      <c r="I3481" s="23"/>
      <c r="P3481"/>
      <c r="Q3481"/>
      <c r="R3481"/>
      <c r="S3481"/>
      <c r="T3481"/>
      <c r="U3481"/>
      <c r="V3481"/>
      <c r="W3481"/>
      <c r="X3481"/>
    </row>
    <row r="3482" spans="1:24" ht="40.5" x14ac:dyDescent="0.25">
      <c r="A3482" s="256">
        <v>4239</v>
      </c>
      <c r="B3482" s="256" t="s">
        <v>1838</v>
      </c>
      <c r="C3482" s="256" t="s">
        <v>454</v>
      </c>
      <c r="D3482" s="256" t="s">
        <v>9</v>
      </c>
      <c r="E3482" s="256" t="s">
        <v>14</v>
      </c>
      <c r="F3482" s="256">
        <v>0</v>
      </c>
      <c r="G3482" s="256">
        <v>0</v>
      </c>
      <c r="H3482" s="256">
        <v>1</v>
      </c>
      <c r="I3482" s="23"/>
      <c r="P3482"/>
      <c r="Q3482"/>
      <c r="R3482"/>
      <c r="S3482"/>
      <c r="T3482"/>
      <c r="U3482"/>
      <c r="V3482"/>
      <c r="W3482"/>
      <c r="X3482"/>
    </row>
    <row r="3483" spans="1:24" ht="40.5" x14ac:dyDescent="0.25">
      <c r="A3483" s="256">
        <v>4239</v>
      </c>
      <c r="B3483" s="256" t="s">
        <v>1125</v>
      </c>
      <c r="C3483" s="256" t="s">
        <v>454</v>
      </c>
      <c r="D3483" s="256" t="s">
        <v>9</v>
      </c>
      <c r="E3483" s="358" t="s">
        <v>14</v>
      </c>
      <c r="F3483" s="358">
        <v>1330000</v>
      </c>
      <c r="G3483" s="358">
        <v>1330000</v>
      </c>
      <c r="H3483" s="358">
        <v>1</v>
      </c>
      <c r="I3483" s="23"/>
      <c r="P3483"/>
      <c r="Q3483"/>
      <c r="R3483"/>
      <c r="S3483"/>
      <c r="T3483"/>
      <c r="U3483"/>
      <c r="V3483"/>
      <c r="W3483"/>
      <c r="X3483"/>
    </row>
    <row r="3484" spans="1:24" ht="40.5" x14ac:dyDescent="0.25">
      <c r="A3484" s="256">
        <v>4239</v>
      </c>
      <c r="B3484" s="256" t="s">
        <v>1126</v>
      </c>
      <c r="C3484" s="358" t="s">
        <v>454</v>
      </c>
      <c r="D3484" s="256" t="s">
        <v>9</v>
      </c>
      <c r="E3484" s="358" t="s">
        <v>14</v>
      </c>
      <c r="F3484" s="358">
        <v>688360</v>
      </c>
      <c r="G3484" s="358">
        <v>688360</v>
      </c>
      <c r="H3484" s="358">
        <v>1</v>
      </c>
      <c r="I3484" s="23"/>
      <c r="P3484"/>
      <c r="Q3484"/>
      <c r="R3484"/>
      <c r="S3484"/>
      <c r="T3484"/>
      <c r="U3484"/>
      <c r="V3484"/>
      <c r="W3484"/>
      <c r="X3484"/>
    </row>
    <row r="3485" spans="1:24" ht="40.5" x14ac:dyDescent="0.25">
      <c r="A3485" s="208">
        <v>4239</v>
      </c>
      <c r="B3485" s="208" t="s">
        <v>1127</v>
      </c>
      <c r="C3485" s="208" t="s">
        <v>454</v>
      </c>
      <c r="D3485" s="358" t="s">
        <v>9</v>
      </c>
      <c r="E3485" s="358" t="s">
        <v>14</v>
      </c>
      <c r="F3485" s="358">
        <v>1246000</v>
      </c>
      <c r="G3485" s="358">
        <v>1246000</v>
      </c>
      <c r="H3485" s="358">
        <v>1</v>
      </c>
      <c r="I3485" s="23"/>
      <c r="P3485"/>
      <c r="Q3485"/>
      <c r="R3485"/>
      <c r="S3485"/>
      <c r="T3485"/>
      <c r="U3485"/>
      <c r="V3485"/>
      <c r="W3485"/>
      <c r="X3485"/>
    </row>
    <row r="3486" spans="1:24" ht="15" customHeight="1" x14ac:dyDescent="0.25">
      <c r="A3486" s="505" t="s">
        <v>221</v>
      </c>
      <c r="B3486" s="506"/>
      <c r="C3486" s="506"/>
      <c r="D3486" s="506"/>
      <c r="E3486" s="506"/>
      <c r="F3486" s="506"/>
      <c r="G3486" s="506"/>
      <c r="H3486" s="510"/>
      <c r="I3486" s="23"/>
      <c r="P3486"/>
      <c r="Q3486"/>
      <c r="R3486"/>
      <c r="S3486"/>
      <c r="T3486"/>
      <c r="U3486"/>
      <c r="V3486"/>
      <c r="W3486"/>
      <c r="X3486"/>
    </row>
    <row r="3487" spans="1:24" ht="15" customHeight="1" x14ac:dyDescent="0.25">
      <c r="A3487" s="507" t="s">
        <v>16</v>
      </c>
      <c r="B3487" s="508"/>
      <c r="C3487" s="508"/>
      <c r="D3487" s="508"/>
      <c r="E3487" s="508"/>
      <c r="F3487" s="508"/>
      <c r="G3487" s="508"/>
      <c r="H3487" s="509"/>
      <c r="I3487" s="23"/>
      <c r="P3487"/>
      <c r="Q3487"/>
      <c r="R3487"/>
      <c r="S3487"/>
      <c r="T3487"/>
      <c r="U3487"/>
      <c r="V3487"/>
      <c r="W3487"/>
      <c r="X3487"/>
    </row>
    <row r="3488" spans="1:24" ht="26.25" customHeight="1" x14ac:dyDescent="0.25">
      <c r="A3488" s="49"/>
      <c r="B3488" s="49"/>
      <c r="C3488" s="49"/>
      <c r="D3488" s="49"/>
      <c r="E3488" s="49"/>
      <c r="F3488" s="49"/>
      <c r="G3488" s="49"/>
      <c r="H3488" s="49"/>
      <c r="I3488" s="23"/>
      <c r="P3488"/>
      <c r="Q3488"/>
      <c r="R3488"/>
      <c r="S3488"/>
      <c r="T3488"/>
      <c r="U3488"/>
      <c r="V3488"/>
      <c r="W3488"/>
      <c r="X3488"/>
    </row>
    <row r="3489" spans="1:24" ht="17.25" customHeight="1" x14ac:dyDescent="0.25">
      <c r="A3489" s="505" t="s">
        <v>159</v>
      </c>
      <c r="B3489" s="506"/>
      <c r="C3489" s="506"/>
      <c r="D3489" s="506"/>
      <c r="E3489" s="506"/>
      <c r="F3489" s="506"/>
      <c r="G3489" s="506"/>
      <c r="H3489" s="510"/>
      <c r="I3489" s="23"/>
      <c r="P3489"/>
      <c r="Q3489"/>
      <c r="R3489"/>
      <c r="S3489"/>
      <c r="T3489"/>
      <c r="U3489"/>
      <c r="V3489"/>
      <c r="W3489"/>
      <c r="X3489"/>
    </row>
    <row r="3490" spans="1:24" ht="15" customHeight="1" x14ac:dyDescent="0.25">
      <c r="A3490" s="507" t="s">
        <v>16</v>
      </c>
      <c r="B3490" s="508"/>
      <c r="C3490" s="508"/>
      <c r="D3490" s="508"/>
      <c r="E3490" s="508"/>
      <c r="F3490" s="508"/>
      <c r="G3490" s="508"/>
      <c r="H3490" s="509"/>
      <c r="I3490" s="23"/>
      <c r="P3490"/>
      <c r="Q3490"/>
      <c r="R3490"/>
      <c r="S3490"/>
      <c r="T3490"/>
      <c r="U3490"/>
      <c r="V3490"/>
      <c r="W3490"/>
      <c r="X3490"/>
    </row>
    <row r="3491" spans="1:24" ht="27" x14ac:dyDescent="0.25">
      <c r="A3491" s="308">
        <v>4251</v>
      </c>
      <c r="B3491" s="308" t="s">
        <v>2270</v>
      </c>
      <c r="C3491" s="308" t="s">
        <v>484</v>
      </c>
      <c r="D3491" s="12" t="s">
        <v>15</v>
      </c>
      <c r="E3491" s="308" t="s">
        <v>14</v>
      </c>
      <c r="F3491" s="12">
        <v>9800000</v>
      </c>
      <c r="G3491" s="12">
        <v>9800000</v>
      </c>
      <c r="H3491" s="12">
        <v>1</v>
      </c>
      <c r="I3491" s="23"/>
      <c r="P3491"/>
      <c r="Q3491"/>
      <c r="R3491"/>
      <c r="S3491"/>
      <c r="T3491"/>
      <c r="U3491"/>
      <c r="V3491"/>
      <c r="W3491"/>
      <c r="X3491"/>
    </row>
    <row r="3492" spans="1:24" ht="15" customHeight="1" x14ac:dyDescent="0.25">
      <c r="A3492" s="507" t="s">
        <v>12</v>
      </c>
      <c r="B3492" s="508"/>
      <c r="C3492" s="508"/>
      <c r="D3492" s="508"/>
      <c r="E3492" s="508"/>
      <c r="F3492" s="508"/>
      <c r="G3492" s="508"/>
      <c r="H3492" s="509"/>
      <c r="I3492" s="23"/>
      <c r="P3492"/>
      <c r="Q3492"/>
      <c r="R3492"/>
      <c r="S3492"/>
      <c r="T3492"/>
      <c r="U3492"/>
      <c r="V3492"/>
      <c r="W3492"/>
      <c r="X3492"/>
    </row>
    <row r="3493" spans="1:24" ht="27" x14ac:dyDescent="0.25">
      <c r="A3493" s="308">
        <v>4251</v>
      </c>
      <c r="B3493" s="308" t="s">
        <v>2271</v>
      </c>
      <c r="C3493" s="308" t="s">
        <v>474</v>
      </c>
      <c r="D3493" s="12" t="s">
        <v>15</v>
      </c>
      <c r="E3493" s="308" t="s">
        <v>14</v>
      </c>
      <c r="F3493" s="12">
        <v>200000</v>
      </c>
      <c r="G3493" s="12">
        <v>200000</v>
      </c>
      <c r="H3493" s="12">
        <v>1</v>
      </c>
      <c r="I3493" s="23"/>
      <c r="P3493"/>
      <c r="Q3493"/>
      <c r="R3493"/>
      <c r="S3493"/>
      <c r="T3493"/>
      <c r="U3493"/>
      <c r="V3493"/>
      <c r="W3493"/>
      <c r="X3493"/>
    </row>
    <row r="3494" spans="1:24" x14ac:dyDescent="0.25">
      <c r="A3494" s="12"/>
      <c r="B3494" s="12"/>
      <c r="C3494" s="12"/>
      <c r="D3494" s="12"/>
      <c r="E3494" s="12"/>
      <c r="F3494" s="12"/>
      <c r="G3494" s="12"/>
      <c r="H3494" s="12"/>
      <c r="I3494" s="23"/>
      <c r="P3494"/>
      <c r="Q3494"/>
      <c r="R3494"/>
      <c r="S3494"/>
      <c r="T3494"/>
      <c r="U3494"/>
      <c r="V3494"/>
      <c r="W3494"/>
      <c r="X3494"/>
    </row>
    <row r="3495" spans="1:24" ht="17.25" customHeight="1" x14ac:dyDescent="0.25">
      <c r="A3495" s="505" t="s">
        <v>90</v>
      </c>
      <c r="B3495" s="506"/>
      <c r="C3495" s="506"/>
      <c r="D3495" s="506"/>
      <c r="E3495" s="506"/>
      <c r="F3495" s="506"/>
      <c r="G3495" s="506"/>
      <c r="H3495" s="510"/>
      <c r="I3495" s="23"/>
      <c r="P3495"/>
      <c r="Q3495"/>
      <c r="R3495"/>
      <c r="S3495"/>
      <c r="T3495"/>
      <c r="U3495"/>
      <c r="V3495"/>
      <c r="W3495"/>
      <c r="X3495"/>
    </row>
    <row r="3496" spans="1:24" ht="15" customHeight="1" x14ac:dyDescent="0.25">
      <c r="A3496" s="507" t="s">
        <v>16</v>
      </c>
      <c r="B3496" s="508"/>
      <c r="C3496" s="508"/>
      <c r="D3496" s="508"/>
      <c r="E3496" s="508"/>
      <c r="F3496" s="508"/>
      <c r="G3496" s="508"/>
      <c r="H3496" s="509"/>
      <c r="I3496" s="23"/>
      <c r="P3496"/>
      <c r="Q3496"/>
      <c r="R3496"/>
      <c r="S3496"/>
      <c r="T3496"/>
      <c r="U3496"/>
      <c r="V3496"/>
      <c r="W3496"/>
      <c r="X3496"/>
    </row>
    <row r="3497" spans="1:24" ht="27" x14ac:dyDescent="0.25">
      <c r="A3497" s="247">
        <v>4861</v>
      </c>
      <c r="B3497" s="247" t="s">
        <v>1687</v>
      </c>
      <c r="C3497" s="247" t="s">
        <v>20</v>
      </c>
      <c r="D3497" s="247" t="s">
        <v>401</v>
      </c>
      <c r="E3497" s="247" t="s">
        <v>14</v>
      </c>
      <c r="F3497" s="247">
        <v>54501000</v>
      </c>
      <c r="G3497" s="247">
        <v>54501000</v>
      </c>
      <c r="H3497" s="247">
        <v>1</v>
      </c>
      <c r="I3497" s="23"/>
      <c r="P3497"/>
      <c r="Q3497"/>
      <c r="R3497"/>
      <c r="S3497"/>
      <c r="T3497"/>
      <c r="U3497"/>
      <c r="V3497"/>
      <c r="W3497"/>
      <c r="X3497"/>
    </row>
    <row r="3498" spans="1:24" ht="15" customHeight="1" x14ac:dyDescent="0.25">
      <c r="A3498" s="507" t="s">
        <v>12</v>
      </c>
      <c r="B3498" s="508"/>
      <c r="C3498" s="508"/>
      <c r="D3498" s="508"/>
      <c r="E3498" s="508"/>
      <c r="F3498" s="508"/>
      <c r="G3498" s="508"/>
      <c r="H3498" s="509"/>
      <c r="I3498" s="23"/>
      <c r="P3498"/>
      <c r="Q3498"/>
      <c r="R3498"/>
      <c r="S3498"/>
      <c r="T3498"/>
      <c r="U3498"/>
      <c r="V3498"/>
      <c r="W3498"/>
      <c r="X3498"/>
    </row>
    <row r="3499" spans="1:24" ht="27" x14ac:dyDescent="0.25">
      <c r="A3499" s="37">
        <v>4861</v>
      </c>
      <c r="B3499" s="248" t="s">
        <v>2263</v>
      </c>
      <c r="C3499" s="248" t="s">
        <v>474</v>
      </c>
      <c r="D3499" s="248" t="s">
        <v>1232</v>
      </c>
      <c r="E3499" s="248" t="s">
        <v>14</v>
      </c>
      <c r="F3499" s="248">
        <v>999000</v>
      </c>
      <c r="G3499" s="248">
        <v>999000</v>
      </c>
      <c r="H3499" s="248">
        <v>1</v>
      </c>
      <c r="I3499" s="23"/>
      <c r="P3499"/>
      <c r="Q3499"/>
      <c r="R3499"/>
      <c r="S3499"/>
      <c r="T3499"/>
      <c r="U3499"/>
      <c r="V3499"/>
      <c r="W3499"/>
      <c r="X3499"/>
    </row>
    <row r="3500" spans="1:24" ht="15" customHeight="1" x14ac:dyDescent="0.25">
      <c r="A3500" s="505" t="s">
        <v>143</v>
      </c>
      <c r="B3500" s="506"/>
      <c r="C3500" s="506"/>
      <c r="D3500" s="506"/>
      <c r="E3500" s="506"/>
      <c r="F3500" s="506"/>
      <c r="G3500" s="506"/>
      <c r="H3500" s="510"/>
      <c r="I3500" s="23"/>
      <c r="P3500"/>
      <c r="Q3500"/>
      <c r="R3500"/>
      <c r="S3500"/>
      <c r="T3500"/>
      <c r="U3500"/>
      <c r="V3500"/>
      <c r="W3500"/>
      <c r="X3500"/>
    </row>
    <row r="3501" spans="1:24" ht="15" customHeight="1" x14ac:dyDescent="0.25">
      <c r="A3501" s="507" t="s">
        <v>16</v>
      </c>
      <c r="B3501" s="508"/>
      <c r="C3501" s="508"/>
      <c r="D3501" s="508"/>
      <c r="E3501" s="508"/>
      <c r="F3501" s="508"/>
      <c r="G3501" s="508"/>
      <c r="H3501" s="509"/>
      <c r="I3501" s="23"/>
      <c r="P3501"/>
      <c r="Q3501"/>
      <c r="R3501"/>
      <c r="S3501"/>
      <c r="T3501"/>
      <c r="U3501"/>
      <c r="V3501"/>
      <c r="W3501"/>
      <c r="X3501"/>
    </row>
    <row r="3502" spans="1:24" x14ac:dyDescent="0.25">
      <c r="A3502" s="4"/>
      <c r="B3502" s="13"/>
      <c r="C3502" s="13"/>
      <c r="D3502" s="13"/>
      <c r="E3502" s="13"/>
      <c r="F3502" s="13"/>
      <c r="G3502" s="13"/>
      <c r="H3502" s="21"/>
      <c r="I3502" s="23"/>
      <c r="P3502"/>
      <c r="Q3502"/>
      <c r="R3502"/>
      <c r="S3502"/>
      <c r="T3502"/>
      <c r="U3502"/>
      <c r="V3502"/>
      <c r="W3502"/>
      <c r="X3502"/>
    </row>
    <row r="3503" spans="1:24" ht="15" customHeight="1" x14ac:dyDescent="0.25">
      <c r="A3503" s="505" t="s">
        <v>220</v>
      </c>
      <c r="B3503" s="506"/>
      <c r="C3503" s="506"/>
      <c r="D3503" s="506"/>
      <c r="E3503" s="506"/>
      <c r="F3503" s="506"/>
      <c r="G3503" s="506"/>
      <c r="H3503" s="510"/>
      <c r="I3503" s="23"/>
      <c r="P3503"/>
      <c r="Q3503"/>
      <c r="R3503"/>
      <c r="S3503"/>
      <c r="T3503"/>
      <c r="U3503"/>
      <c r="V3503"/>
      <c r="W3503"/>
      <c r="X3503"/>
    </row>
    <row r="3504" spans="1:24" ht="15" customHeight="1" x14ac:dyDescent="0.25">
      <c r="A3504" s="507" t="s">
        <v>16</v>
      </c>
      <c r="B3504" s="508"/>
      <c r="C3504" s="508"/>
      <c r="D3504" s="508"/>
      <c r="E3504" s="508"/>
      <c r="F3504" s="508"/>
      <c r="G3504" s="508"/>
      <c r="H3504" s="509"/>
      <c r="I3504" s="23"/>
      <c r="P3504"/>
      <c r="Q3504"/>
      <c r="R3504"/>
      <c r="S3504"/>
      <c r="T3504"/>
      <c r="U3504"/>
      <c r="V3504"/>
      <c r="W3504"/>
      <c r="X3504"/>
    </row>
    <row r="3505" spans="1:24" ht="27" x14ac:dyDescent="0.25">
      <c r="A3505" s="4">
        <v>4251</v>
      </c>
      <c r="B3505" s="4" t="s">
        <v>3817</v>
      </c>
      <c r="C3505" s="4" t="s">
        <v>484</v>
      </c>
      <c r="D3505" s="4" t="s">
        <v>401</v>
      </c>
      <c r="E3505" s="4" t="s">
        <v>492</v>
      </c>
      <c r="F3505" s="4">
        <v>16660000</v>
      </c>
      <c r="G3505" s="4">
        <v>16660000</v>
      </c>
      <c r="H3505" s="4">
        <v>1</v>
      </c>
      <c r="I3505" s="23"/>
      <c r="P3505"/>
      <c r="Q3505"/>
      <c r="R3505"/>
      <c r="S3505"/>
      <c r="T3505"/>
      <c r="U3505"/>
      <c r="V3505"/>
      <c r="W3505"/>
      <c r="X3505"/>
    </row>
    <row r="3506" spans="1:24" ht="15" customHeight="1" x14ac:dyDescent="0.25">
      <c r="A3506" s="523" t="s">
        <v>12</v>
      </c>
      <c r="B3506" s="524"/>
      <c r="C3506" s="524"/>
      <c r="D3506" s="524"/>
      <c r="E3506" s="524"/>
      <c r="F3506" s="524"/>
      <c r="G3506" s="524"/>
      <c r="H3506" s="525"/>
      <c r="I3506" s="23"/>
      <c r="P3506"/>
      <c r="Q3506"/>
      <c r="R3506"/>
      <c r="S3506"/>
      <c r="T3506"/>
      <c r="U3506"/>
      <c r="V3506"/>
      <c r="W3506"/>
      <c r="X3506"/>
    </row>
    <row r="3507" spans="1:24" ht="27" x14ac:dyDescent="0.25">
      <c r="A3507" s="386">
        <v>4251</v>
      </c>
      <c r="B3507" s="386" t="s">
        <v>3818</v>
      </c>
      <c r="C3507" s="386" t="s">
        <v>474</v>
      </c>
      <c r="D3507" s="386" t="s">
        <v>1232</v>
      </c>
      <c r="E3507" s="386" t="s">
        <v>14</v>
      </c>
      <c r="F3507" s="386">
        <v>340000</v>
      </c>
      <c r="G3507" s="386">
        <v>340000</v>
      </c>
      <c r="H3507" s="386">
        <v>1</v>
      </c>
      <c r="I3507" s="23"/>
      <c r="P3507"/>
      <c r="Q3507"/>
      <c r="R3507"/>
      <c r="S3507"/>
      <c r="T3507"/>
      <c r="U3507"/>
      <c r="V3507"/>
      <c r="W3507"/>
      <c r="X3507"/>
    </row>
    <row r="3508" spans="1:24" ht="13.5" customHeight="1" x14ac:dyDescent="0.25">
      <c r="A3508" s="505" t="s">
        <v>185</v>
      </c>
      <c r="B3508" s="506"/>
      <c r="C3508" s="506"/>
      <c r="D3508" s="506"/>
      <c r="E3508" s="506"/>
      <c r="F3508" s="506"/>
      <c r="G3508" s="506"/>
      <c r="H3508" s="510"/>
      <c r="I3508" s="23"/>
      <c r="P3508"/>
      <c r="Q3508"/>
      <c r="R3508"/>
      <c r="S3508"/>
      <c r="T3508"/>
      <c r="U3508"/>
      <c r="V3508"/>
      <c r="W3508"/>
      <c r="X3508"/>
    </row>
    <row r="3509" spans="1:24" ht="15" customHeight="1" x14ac:dyDescent="0.25">
      <c r="A3509" s="507" t="s">
        <v>12</v>
      </c>
      <c r="B3509" s="508"/>
      <c r="C3509" s="508"/>
      <c r="D3509" s="508"/>
      <c r="E3509" s="508"/>
      <c r="F3509" s="508"/>
      <c r="G3509" s="508"/>
      <c r="H3509" s="509"/>
      <c r="I3509" s="23"/>
      <c r="P3509"/>
      <c r="Q3509"/>
      <c r="R3509"/>
      <c r="S3509"/>
      <c r="T3509"/>
      <c r="U3509"/>
      <c r="V3509"/>
      <c r="W3509"/>
      <c r="X3509"/>
    </row>
    <row r="3510" spans="1:24" x14ac:dyDescent="0.25">
      <c r="A3510" s="142"/>
      <c r="B3510" s="142"/>
      <c r="C3510" s="142"/>
      <c r="D3510" s="142"/>
      <c r="E3510" s="142"/>
      <c r="F3510" s="142"/>
      <c r="G3510" s="142"/>
      <c r="H3510" s="142"/>
      <c r="I3510" s="23"/>
      <c r="P3510"/>
      <c r="Q3510"/>
      <c r="R3510"/>
      <c r="S3510"/>
      <c r="T3510"/>
      <c r="U3510"/>
      <c r="V3510"/>
      <c r="W3510"/>
      <c r="X3510"/>
    </row>
    <row r="3511" spans="1:24" ht="15" customHeight="1" x14ac:dyDescent="0.25">
      <c r="A3511" s="505" t="s">
        <v>173</v>
      </c>
      <c r="B3511" s="506"/>
      <c r="C3511" s="506"/>
      <c r="D3511" s="506"/>
      <c r="E3511" s="506"/>
      <c r="F3511" s="506"/>
      <c r="G3511" s="506"/>
      <c r="H3511" s="510"/>
      <c r="I3511" s="23"/>
      <c r="P3511"/>
      <c r="Q3511"/>
      <c r="R3511"/>
      <c r="S3511"/>
      <c r="T3511"/>
      <c r="U3511"/>
      <c r="V3511"/>
      <c r="W3511"/>
      <c r="X3511"/>
    </row>
    <row r="3512" spans="1:24" ht="15" customHeight="1" x14ac:dyDescent="0.25">
      <c r="A3512" s="507" t="s">
        <v>16</v>
      </c>
      <c r="B3512" s="508"/>
      <c r="C3512" s="508"/>
      <c r="D3512" s="508"/>
      <c r="E3512" s="508"/>
      <c r="F3512" s="508"/>
      <c r="G3512" s="508"/>
      <c r="H3512" s="509"/>
      <c r="I3512" s="23"/>
      <c r="P3512"/>
      <c r="Q3512"/>
      <c r="R3512"/>
      <c r="S3512"/>
      <c r="T3512"/>
      <c r="U3512"/>
      <c r="V3512"/>
      <c r="W3512"/>
      <c r="X3512"/>
    </row>
    <row r="3513" spans="1:24" ht="27" x14ac:dyDescent="0.25">
      <c r="A3513" s="308">
        <v>4251</v>
      </c>
      <c r="B3513" s="308" t="s">
        <v>2268</v>
      </c>
      <c r="C3513" s="308" t="s">
        <v>490</v>
      </c>
      <c r="D3513" s="308" t="s">
        <v>15</v>
      </c>
      <c r="E3513" s="308" t="s">
        <v>14</v>
      </c>
      <c r="F3513" s="308">
        <v>211775000</v>
      </c>
      <c r="G3513" s="308">
        <v>211775000</v>
      </c>
      <c r="H3513" s="308">
        <v>1</v>
      </c>
      <c r="I3513" s="23"/>
      <c r="P3513"/>
      <c r="Q3513"/>
      <c r="R3513"/>
      <c r="S3513"/>
      <c r="T3513"/>
      <c r="U3513"/>
      <c r="V3513"/>
      <c r="W3513"/>
      <c r="X3513"/>
    </row>
    <row r="3514" spans="1:24" ht="15" customHeight="1" x14ac:dyDescent="0.25">
      <c r="A3514" s="507" t="s">
        <v>12</v>
      </c>
      <c r="B3514" s="508"/>
      <c r="C3514" s="508"/>
      <c r="D3514" s="508"/>
      <c r="E3514" s="508"/>
      <c r="F3514" s="508"/>
      <c r="G3514" s="508"/>
      <c r="H3514" s="509"/>
      <c r="I3514" s="23"/>
      <c r="P3514"/>
      <c r="Q3514"/>
      <c r="R3514"/>
      <c r="S3514"/>
      <c r="T3514"/>
      <c r="U3514"/>
      <c r="V3514"/>
      <c r="W3514"/>
      <c r="X3514"/>
    </row>
    <row r="3515" spans="1:24" ht="27" x14ac:dyDescent="0.25">
      <c r="A3515" s="308">
        <v>4251</v>
      </c>
      <c r="B3515" s="308" t="s">
        <v>2269</v>
      </c>
      <c r="C3515" s="308" t="s">
        <v>474</v>
      </c>
      <c r="D3515" s="308" t="s">
        <v>15</v>
      </c>
      <c r="E3515" s="308" t="s">
        <v>14</v>
      </c>
      <c r="F3515" s="308">
        <v>3225000</v>
      </c>
      <c r="G3515" s="308">
        <v>3225000</v>
      </c>
      <c r="H3515" s="308">
        <v>1</v>
      </c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12"/>
      <c r="B3516" s="12"/>
      <c r="C3516" s="12"/>
      <c r="D3516" s="12"/>
      <c r="E3516" s="12"/>
      <c r="F3516" s="12"/>
      <c r="G3516" s="12"/>
      <c r="H3516" s="12"/>
      <c r="I3516" s="23"/>
      <c r="P3516"/>
      <c r="Q3516"/>
      <c r="R3516"/>
      <c r="S3516"/>
      <c r="T3516"/>
      <c r="U3516"/>
      <c r="V3516"/>
      <c r="W3516"/>
      <c r="X3516"/>
    </row>
    <row r="3517" spans="1:24" ht="15" customHeight="1" x14ac:dyDescent="0.25">
      <c r="A3517" s="505" t="s">
        <v>233</v>
      </c>
      <c r="B3517" s="506"/>
      <c r="C3517" s="506"/>
      <c r="D3517" s="506"/>
      <c r="E3517" s="506"/>
      <c r="F3517" s="506"/>
      <c r="G3517" s="506"/>
      <c r="H3517" s="510"/>
      <c r="I3517" s="23"/>
      <c r="P3517"/>
      <c r="Q3517"/>
      <c r="R3517"/>
      <c r="S3517"/>
      <c r="T3517"/>
      <c r="U3517"/>
      <c r="V3517"/>
      <c r="W3517"/>
      <c r="X3517"/>
    </row>
    <row r="3518" spans="1:24" ht="15" customHeight="1" x14ac:dyDescent="0.25">
      <c r="A3518" s="511" t="s">
        <v>16</v>
      </c>
      <c r="B3518" s="512"/>
      <c r="C3518" s="512"/>
      <c r="D3518" s="512"/>
      <c r="E3518" s="512"/>
      <c r="F3518" s="512"/>
      <c r="G3518" s="512"/>
      <c r="H3518" s="513"/>
      <c r="I3518" s="23"/>
      <c r="P3518"/>
      <c r="Q3518"/>
      <c r="R3518"/>
      <c r="S3518"/>
      <c r="T3518"/>
      <c r="U3518"/>
      <c r="V3518"/>
      <c r="W3518"/>
      <c r="X3518"/>
    </row>
    <row r="3519" spans="1:24" s="447" customFormat="1" ht="27" x14ac:dyDescent="0.25">
      <c r="A3519" s="446">
        <v>4251</v>
      </c>
      <c r="B3519" s="446" t="s">
        <v>4690</v>
      </c>
      <c r="C3519" s="446" t="s">
        <v>20</v>
      </c>
      <c r="D3519" s="446" t="s">
        <v>401</v>
      </c>
      <c r="E3519" s="446" t="s">
        <v>14</v>
      </c>
      <c r="F3519" s="446">
        <v>5169448</v>
      </c>
      <c r="G3519" s="446">
        <v>5169448</v>
      </c>
      <c r="H3519" s="446">
        <v>1</v>
      </c>
      <c r="I3519" s="450"/>
    </row>
    <row r="3520" spans="1:24" s="447" customFormat="1" x14ac:dyDescent="0.25">
      <c r="A3520" s="511" t="s">
        <v>8</v>
      </c>
      <c r="B3520" s="512"/>
      <c r="C3520" s="512"/>
      <c r="D3520" s="512"/>
      <c r="E3520" s="512"/>
      <c r="F3520" s="512"/>
      <c r="G3520" s="512"/>
      <c r="H3520" s="513"/>
      <c r="I3520" s="450"/>
    </row>
    <row r="3521" spans="1:24" s="447" customFormat="1" x14ac:dyDescent="0.25">
      <c r="A3521" s="454">
        <v>4267</v>
      </c>
      <c r="B3521" s="454" t="s">
        <v>4702</v>
      </c>
      <c r="C3521" s="454" t="s">
        <v>977</v>
      </c>
      <c r="D3521" s="454" t="s">
        <v>401</v>
      </c>
      <c r="E3521" s="454" t="s">
        <v>14</v>
      </c>
      <c r="F3521" s="454">
        <v>15000</v>
      </c>
      <c r="G3521" s="454">
        <f>+F3521*H3521</f>
        <v>3000000</v>
      </c>
      <c r="H3521" s="454">
        <v>200</v>
      </c>
      <c r="I3521" s="450"/>
    </row>
    <row r="3522" spans="1:24" s="447" customFormat="1" ht="15" customHeight="1" x14ac:dyDescent="0.25">
      <c r="A3522" s="511" t="s">
        <v>12</v>
      </c>
      <c r="B3522" s="512"/>
      <c r="C3522" s="512"/>
      <c r="D3522" s="512"/>
      <c r="E3522" s="512"/>
      <c r="F3522" s="512"/>
      <c r="G3522" s="512"/>
      <c r="H3522" s="513"/>
      <c r="I3522" s="450"/>
    </row>
    <row r="3523" spans="1:24" s="447" customFormat="1" ht="27" x14ac:dyDescent="0.25">
      <c r="A3523" s="446">
        <v>4251</v>
      </c>
      <c r="B3523" s="446" t="s">
        <v>4691</v>
      </c>
      <c r="C3523" s="446" t="s">
        <v>474</v>
      </c>
      <c r="D3523" s="446" t="s">
        <v>1232</v>
      </c>
      <c r="E3523" s="446" t="s">
        <v>14</v>
      </c>
      <c r="F3523" s="446">
        <v>103400</v>
      </c>
      <c r="G3523" s="446">
        <v>103400</v>
      </c>
      <c r="H3523" s="446">
        <v>1</v>
      </c>
      <c r="I3523" s="450"/>
    </row>
    <row r="3524" spans="1:24" ht="27" x14ac:dyDescent="0.25">
      <c r="A3524" s="421">
        <v>4239</v>
      </c>
      <c r="B3524" s="446" t="s">
        <v>4309</v>
      </c>
      <c r="C3524" s="446" t="s">
        <v>877</v>
      </c>
      <c r="D3524" s="446" t="s">
        <v>9</v>
      </c>
      <c r="E3524" s="446" t="s">
        <v>14</v>
      </c>
      <c r="F3524" s="446">
        <v>251000</v>
      </c>
      <c r="G3524" s="446">
        <v>251000</v>
      </c>
      <c r="H3524" s="446">
        <v>1</v>
      </c>
      <c r="I3524" s="23"/>
      <c r="P3524"/>
      <c r="Q3524"/>
      <c r="R3524"/>
      <c r="S3524"/>
      <c r="T3524"/>
      <c r="U3524"/>
      <c r="V3524"/>
      <c r="W3524"/>
      <c r="X3524"/>
    </row>
    <row r="3525" spans="1:24" ht="27" x14ac:dyDescent="0.25">
      <c r="A3525" s="421">
        <v>4239</v>
      </c>
      <c r="B3525" s="421" t="s">
        <v>4310</v>
      </c>
      <c r="C3525" s="421" t="s">
        <v>877</v>
      </c>
      <c r="D3525" s="421" t="s">
        <v>9</v>
      </c>
      <c r="E3525" s="421" t="s">
        <v>14</v>
      </c>
      <c r="F3525" s="421">
        <v>1576500</v>
      </c>
      <c r="G3525" s="421">
        <v>1576500</v>
      </c>
      <c r="H3525" s="421">
        <v>1</v>
      </c>
      <c r="I3525" s="23"/>
      <c r="P3525"/>
      <c r="Q3525"/>
      <c r="R3525"/>
      <c r="S3525"/>
      <c r="T3525"/>
      <c r="U3525"/>
      <c r="V3525"/>
      <c r="W3525"/>
      <c r="X3525"/>
    </row>
    <row r="3526" spans="1:24" ht="27" x14ac:dyDescent="0.25">
      <c r="A3526" s="421">
        <v>4239</v>
      </c>
      <c r="B3526" s="421" t="s">
        <v>3929</v>
      </c>
      <c r="C3526" s="421" t="s">
        <v>877</v>
      </c>
      <c r="D3526" s="421" t="s">
        <v>9</v>
      </c>
      <c r="E3526" s="421" t="s">
        <v>14</v>
      </c>
      <c r="F3526" s="421">
        <v>252000</v>
      </c>
      <c r="G3526" s="421">
        <v>252000</v>
      </c>
      <c r="H3526" s="421">
        <v>1</v>
      </c>
      <c r="I3526" s="23"/>
      <c r="P3526"/>
      <c r="Q3526"/>
      <c r="R3526"/>
      <c r="S3526"/>
      <c r="T3526"/>
      <c r="U3526"/>
      <c r="V3526"/>
      <c r="W3526"/>
      <c r="X3526"/>
    </row>
    <row r="3527" spans="1:24" ht="27" x14ac:dyDescent="0.25">
      <c r="A3527" s="421">
        <v>4239</v>
      </c>
      <c r="B3527" s="421" t="s">
        <v>3930</v>
      </c>
      <c r="C3527" s="421" t="s">
        <v>877</v>
      </c>
      <c r="D3527" s="421" t="s">
        <v>9</v>
      </c>
      <c r="E3527" s="421" t="s">
        <v>14</v>
      </c>
      <c r="F3527" s="421">
        <v>241000</v>
      </c>
      <c r="G3527" s="421">
        <v>241000</v>
      </c>
      <c r="H3527" s="421">
        <v>1</v>
      </c>
      <c r="I3527" s="23"/>
      <c r="P3527"/>
      <c r="Q3527"/>
      <c r="R3527"/>
      <c r="S3527"/>
      <c r="T3527"/>
      <c r="U3527"/>
      <c r="V3527"/>
      <c r="W3527"/>
      <c r="X3527"/>
    </row>
    <row r="3528" spans="1:24" ht="27" x14ac:dyDescent="0.25">
      <c r="A3528" s="421">
        <v>4239</v>
      </c>
      <c r="B3528" s="421" t="s">
        <v>3931</v>
      </c>
      <c r="C3528" s="421" t="s">
        <v>877</v>
      </c>
      <c r="D3528" s="421" t="s">
        <v>9</v>
      </c>
      <c r="E3528" s="421" t="s">
        <v>14</v>
      </c>
      <c r="F3528" s="421">
        <v>374000</v>
      </c>
      <c r="G3528" s="421">
        <v>374000</v>
      </c>
      <c r="H3528" s="421">
        <v>1</v>
      </c>
      <c r="I3528" s="23"/>
      <c r="P3528"/>
      <c r="Q3528"/>
      <c r="R3528"/>
      <c r="S3528"/>
      <c r="T3528"/>
      <c r="U3528"/>
      <c r="V3528"/>
      <c r="W3528"/>
      <c r="X3528"/>
    </row>
    <row r="3529" spans="1:24" ht="27" x14ac:dyDescent="0.25">
      <c r="A3529" s="390">
        <v>4239</v>
      </c>
      <c r="B3529" s="390" t="s">
        <v>1689</v>
      </c>
      <c r="C3529" s="390" t="s">
        <v>877</v>
      </c>
      <c r="D3529" s="390" t="s">
        <v>9</v>
      </c>
      <c r="E3529" s="390" t="s">
        <v>14</v>
      </c>
      <c r="F3529" s="390">
        <v>0</v>
      </c>
      <c r="G3529" s="390">
        <v>0</v>
      </c>
      <c r="H3529" s="249">
        <v>1</v>
      </c>
      <c r="I3529" s="23"/>
      <c r="P3529"/>
      <c r="Q3529"/>
      <c r="R3529"/>
      <c r="S3529"/>
      <c r="T3529"/>
      <c r="U3529"/>
      <c r="V3529"/>
      <c r="W3529"/>
      <c r="X3529"/>
    </row>
    <row r="3530" spans="1:24" ht="27" x14ac:dyDescent="0.25">
      <c r="A3530" s="390">
        <v>4239</v>
      </c>
      <c r="B3530" s="390" t="s">
        <v>876</v>
      </c>
      <c r="C3530" s="390" t="s">
        <v>877</v>
      </c>
      <c r="D3530" s="390" t="s">
        <v>9</v>
      </c>
      <c r="E3530" s="390" t="s">
        <v>14</v>
      </c>
      <c r="F3530" s="390">
        <v>0</v>
      </c>
      <c r="G3530" s="390">
        <v>0</v>
      </c>
      <c r="H3530" s="249">
        <v>1</v>
      </c>
      <c r="I3530" s="23"/>
      <c r="P3530"/>
      <c r="Q3530"/>
      <c r="R3530"/>
      <c r="S3530"/>
      <c r="T3530"/>
      <c r="U3530"/>
      <c r="V3530"/>
      <c r="W3530"/>
      <c r="X3530"/>
    </row>
    <row r="3531" spans="1:24" ht="31.5" customHeight="1" x14ac:dyDescent="0.25">
      <c r="A3531" s="505" t="s">
        <v>260</v>
      </c>
      <c r="B3531" s="506"/>
      <c r="C3531" s="506"/>
      <c r="D3531" s="506"/>
      <c r="E3531" s="506"/>
      <c r="F3531" s="506"/>
      <c r="G3531" s="506"/>
      <c r="H3531" s="510"/>
      <c r="I3531" s="23"/>
      <c r="P3531"/>
      <c r="Q3531"/>
      <c r="R3531"/>
      <c r="S3531"/>
      <c r="T3531"/>
      <c r="U3531"/>
      <c r="V3531"/>
      <c r="W3531"/>
      <c r="X3531"/>
    </row>
    <row r="3532" spans="1:24" ht="15" customHeight="1" x14ac:dyDescent="0.25">
      <c r="A3532" s="511" t="s">
        <v>16</v>
      </c>
      <c r="B3532" s="512"/>
      <c r="C3532" s="512"/>
      <c r="D3532" s="512"/>
      <c r="E3532" s="512"/>
      <c r="F3532" s="512"/>
      <c r="G3532" s="512"/>
      <c r="H3532" s="513"/>
      <c r="I3532" s="23"/>
      <c r="P3532"/>
      <c r="Q3532"/>
      <c r="R3532"/>
      <c r="S3532"/>
      <c r="T3532"/>
      <c r="U3532"/>
      <c r="V3532"/>
      <c r="W3532"/>
      <c r="X3532"/>
    </row>
    <row r="3533" spans="1:24" ht="27" x14ac:dyDescent="0.25">
      <c r="A3533" s="404">
        <v>5113</v>
      </c>
      <c r="B3533" s="404" t="s">
        <v>4233</v>
      </c>
      <c r="C3533" s="404" t="s">
        <v>994</v>
      </c>
      <c r="D3533" s="404" t="s">
        <v>401</v>
      </c>
      <c r="E3533" s="404" t="s">
        <v>14</v>
      </c>
      <c r="F3533" s="404">
        <v>31530008</v>
      </c>
      <c r="G3533" s="404">
        <v>31530008</v>
      </c>
      <c r="H3533" s="404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ht="27" x14ac:dyDescent="0.25">
      <c r="A3534" s="101">
        <v>5113</v>
      </c>
      <c r="B3534" s="404" t="s">
        <v>4234</v>
      </c>
      <c r="C3534" s="404" t="s">
        <v>994</v>
      </c>
      <c r="D3534" s="404" t="s">
        <v>401</v>
      </c>
      <c r="E3534" s="404" t="s">
        <v>14</v>
      </c>
      <c r="F3534" s="404">
        <v>15534420</v>
      </c>
      <c r="G3534" s="404">
        <v>15534420</v>
      </c>
      <c r="H3534" s="404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x14ac:dyDescent="0.25">
      <c r="A3535" s="511" t="s">
        <v>8</v>
      </c>
      <c r="B3535" s="512"/>
      <c r="C3535" s="512"/>
      <c r="D3535" s="512"/>
      <c r="E3535" s="512"/>
      <c r="F3535" s="512"/>
      <c r="G3535" s="512"/>
      <c r="H3535" s="513"/>
      <c r="I3535" s="23"/>
      <c r="P3535"/>
      <c r="Q3535"/>
      <c r="R3535"/>
      <c r="S3535"/>
      <c r="T3535"/>
      <c r="U3535"/>
      <c r="V3535"/>
      <c r="W3535"/>
      <c r="X3535"/>
    </row>
    <row r="3536" spans="1:24" x14ac:dyDescent="0.25">
      <c r="A3536" s="252"/>
      <c r="B3536" s="253"/>
      <c r="C3536" s="253"/>
      <c r="D3536" s="253"/>
      <c r="E3536" s="253"/>
      <c r="F3536" s="253"/>
      <c r="G3536" s="253"/>
      <c r="H3536" s="253"/>
      <c r="I3536" s="23"/>
      <c r="P3536"/>
      <c r="Q3536"/>
      <c r="R3536"/>
      <c r="S3536"/>
      <c r="T3536"/>
      <c r="U3536"/>
      <c r="V3536"/>
      <c r="W3536"/>
      <c r="X3536"/>
    </row>
    <row r="3537" spans="1:24" ht="15" customHeight="1" x14ac:dyDescent="0.25">
      <c r="A3537" s="505" t="s">
        <v>248</v>
      </c>
      <c r="B3537" s="506"/>
      <c r="C3537" s="506"/>
      <c r="D3537" s="506"/>
      <c r="E3537" s="506"/>
      <c r="F3537" s="506"/>
      <c r="G3537" s="506"/>
      <c r="H3537" s="510"/>
      <c r="I3537" s="23"/>
      <c r="P3537"/>
      <c r="Q3537"/>
      <c r="R3537"/>
      <c r="S3537"/>
      <c r="T3537"/>
      <c r="U3537"/>
      <c r="V3537"/>
      <c r="W3537"/>
      <c r="X3537"/>
    </row>
    <row r="3538" spans="1:24" x14ac:dyDescent="0.25">
      <c r="A3538" s="511" t="s">
        <v>8</v>
      </c>
      <c r="B3538" s="512"/>
      <c r="C3538" s="512"/>
      <c r="D3538" s="512"/>
      <c r="E3538" s="512"/>
      <c r="F3538" s="512"/>
      <c r="G3538" s="512"/>
      <c r="H3538" s="513"/>
      <c r="I3538" s="23"/>
      <c r="P3538"/>
      <c r="Q3538"/>
      <c r="R3538"/>
      <c r="S3538"/>
      <c r="T3538"/>
      <c r="U3538"/>
      <c r="V3538"/>
      <c r="W3538"/>
      <c r="X3538"/>
    </row>
    <row r="3539" spans="1:24" x14ac:dyDescent="0.25">
      <c r="A3539" s="14">
        <v>4267</v>
      </c>
      <c r="B3539" s="14" t="s">
        <v>1774</v>
      </c>
      <c r="C3539" s="14" t="s">
        <v>977</v>
      </c>
      <c r="D3539" s="14" t="s">
        <v>401</v>
      </c>
      <c r="E3539" s="14" t="s">
        <v>14</v>
      </c>
      <c r="F3539" s="14">
        <v>0</v>
      </c>
      <c r="G3539" s="14">
        <v>0</v>
      </c>
      <c r="H3539" s="14">
        <v>200</v>
      </c>
      <c r="I3539" s="23"/>
      <c r="P3539"/>
      <c r="Q3539"/>
      <c r="R3539"/>
      <c r="S3539"/>
      <c r="T3539"/>
      <c r="U3539"/>
      <c r="V3539"/>
      <c r="W3539"/>
      <c r="X3539"/>
    </row>
    <row r="3540" spans="1:24" ht="15" customHeight="1" x14ac:dyDescent="0.25">
      <c r="A3540" s="507" t="s">
        <v>12</v>
      </c>
      <c r="B3540" s="508"/>
      <c r="C3540" s="508"/>
      <c r="D3540" s="508"/>
      <c r="E3540" s="508"/>
      <c r="F3540" s="508"/>
      <c r="G3540" s="508"/>
      <c r="H3540" s="509"/>
      <c r="I3540" s="23"/>
      <c r="P3540"/>
      <c r="Q3540"/>
      <c r="R3540"/>
      <c r="S3540"/>
      <c r="T3540"/>
      <c r="U3540"/>
      <c r="V3540"/>
      <c r="W3540"/>
      <c r="X3540"/>
    </row>
    <row r="3541" spans="1:24" ht="27" x14ac:dyDescent="0.25">
      <c r="A3541" s="38">
        <v>5113</v>
      </c>
      <c r="B3541" s="38" t="s">
        <v>4212</v>
      </c>
      <c r="C3541" s="406" t="s">
        <v>474</v>
      </c>
      <c r="D3541" s="38" t="s">
        <v>1232</v>
      </c>
      <c r="E3541" s="38" t="s">
        <v>14</v>
      </c>
      <c r="F3541" s="38">
        <v>59000</v>
      </c>
      <c r="G3541" s="38">
        <v>59000</v>
      </c>
      <c r="H3541" s="38">
        <v>1</v>
      </c>
      <c r="I3541" s="23"/>
      <c r="P3541"/>
      <c r="Q3541"/>
      <c r="R3541"/>
      <c r="S3541"/>
      <c r="T3541"/>
      <c r="U3541"/>
      <c r="V3541"/>
      <c r="W3541"/>
      <c r="X3541"/>
    </row>
    <row r="3542" spans="1:24" ht="27" x14ac:dyDescent="0.25">
      <c r="A3542" s="38">
        <v>5113</v>
      </c>
      <c r="B3542" s="38" t="s">
        <v>4213</v>
      </c>
      <c r="C3542" s="406" t="s">
        <v>474</v>
      </c>
      <c r="D3542" s="38" t="s">
        <v>1232</v>
      </c>
      <c r="E3542" s="38" t="s">
        <v>14</v>
      </c>
      <c r="F3542" s="38">
        <v>143000</v>
      </c>
      <c r="G3542" s="38">
        <v>143000</v>
      </c>
      <c r="H3542" s="38">
        <v>1</v>
      </c>
      <c r="I3542" s="23"/>
      <c r="P3542"/>
      <c r="Q3542"/>
      <c r="R3542"/>
      <c r="S3542"/>
      <c r="T3542"/>
      <c r="U3542"/>
      <c r="V3542"/>
      <c r="W3542"/>
      <c r="X3542"/>
    </row>
    <row r="3543" spans="1:24" s="447" customFormat="1" ht="27" x14ac:dyDescent="0.25">
      <c r="A3543" s="406">
        <v>5113</v>
      </c>
      <c r="B3543" s="406" t="s">
        <v>5031</v>
      </c>
      <c r="C3543" s="406" t="s">
        <v>1113</v>
      </c>
      <c r="D3543" s="38" t="s">
        <v>13</v>
      </c>
      <c r="E3543" s="38" t="s">
        <v>14</v>
      </c>
      <c r="F3543" s="38">
        <v>189180</v>
      </c>
      <c r="G3543" s="38">
        <v>189180</v>
      </c>
      <c r="H3543" s="38">
        <v>1</v>
      </c>
      <c r="I3543" s="450"/>
    </row>
    <row r="3544" spans="1:24" s="447" customFormat="1" ht="27" x14ac:dyDescent="0.25">
      <c r="A3544" s="406">
        <v>5113</v>
      </c>
      <c r="B3544" s="406" t="s">
        <v>5032</v>
      </c>
      <c r="C3544" s="406" t="s">
        <v>1113</v>
      </c>
      <c r="D3544" s="38" t="s">
        <v>13</v>
      </c>
      <c r="E3544" s="38" t="s">
        <v>14</v>
      </c>
      <c r="F3544" s="38">
        <v>80480</v>
      </c>
      <c r="G3544" s="38">
        <v>80480</v>
      </c>
      <c r="H3544" s="38">
        <v>1</v>
      </c>
      <c r="I3544" s="450"/>
    </row>
    <row r="3545" spans="1:24" s="447" customFormat="1" ht="27" x14ac:dyDescent="0.25">
      <c r="A3545" s="406">
        <v>5113</v>
      </c>
      <c r="B3545" s="406" t="s">
        <v>5033</v>
      </c>
      <c r="C3545" s="406" t="s">
        <v>1113</v>
      </c>
      <c r="D3545" s="38" t="s">
        <v>13</v>
      </c>
      <c r="E3545" s="38" t="s">
        <v>14</v>
      </c>
      <c r="F3545" s="38">
        <v>93207</v>
      </c>
      <c r="G3545" s="38">
        <v>93207</v>
      </c>
      <c r="H3545" s="38">
        <v>1</v>
      </c>
      <c r="I3545" s="450"/>
    </row>
    <row r="3546" spans="1:24" ht="15" customHeight="1" x14ac:dyDescent="0.25">
      <c r="A3546" s="505" t="s">
        <v>208</v>
      </c>
      <c r="B3546" s="506"/>
      <c r="C3546" s="506"/>
      <c r="D3546" s="506"/>
      <c r="E3546" s="506"/>
      <c r="F3546" s="506"/>
      <c r="G3546" s="506"/>
      <c r="H3546" s="510"/>
      <c r="I3546" s="23"/>
      <c r="P3546"/>
      <c r="Q3546"/>
      <c r="R3546"/>
      <c r="S3546"/>
      <c r="T3546"/>
      <c r="U3546"/>
      <c r="V3546"/>
      <c r="W3546"/>
      <c r="X3546"/>
    </row>
    <row r="3547" spans="1:24" ht="15" customHeight="1" x14ac:dyDescent="0.25">
      <c r="A3547" s="511" t="s">
        <v>16</v>
      </c>
      <c r="B3547" s="512"/>
      <c r="C3547" s="512"/>
      <c r="D3547" s="512"/>
      <c r="E3547" s="512"/>
      <c r="F3547" s="512"/>
      <c r="G3547" s="512"/>
      <c r="H3547" s="513"/>
      <c r="I3547" s="23"/>
      <c r="P3547"/>
      <c r="Q3547"/>
      <c r="R3547"/>
      <c r="S3547"/>
      <c r="T3547"/>
      <c r="U3547"/>
      <c r="V3547"/>
      <c r="W3547"/>
      <c r="X3547"/>
    </row>
    <row r="3548" spans="1:24" ht="27" x14ac:dyDescent="0.25">
      <c r="A3548" s="310">
        <v>4861</v>
      </c>
      <c r="B3548" s="310" t="s">
        <v>2264</v>
      </c>
      <c r="C3548" s="310" t="s">
        <v>487</v>
      </c>
      <c r="D3548" s="310" t="s">
        <v>401</v>
      </c>
      <c r="E3548" s="310" t="s">
        <v>14</v>
      </c>
      <c r="F3548" s="310">
        <v>24500000</v>
      </c>
      <c r="G3548" s="310">
        <v>24500000</v>
      </c>
      <c r="H3548" s="310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15" customHeight="1" x14ac:dyDescent="0.25">
      <c r="A3549" s="507" t="s">
        <v>12</v>
      </c>
      <c r="B3549" s="508"/>
      <c r="C3549" s="508"/>
      <c r="D3549" s="508"/>
      <c r="E3549" s="508"/>
      <c r="F3549" s="508"/>
      <c r="G3549" s="508"/>
      <c r="H3549" s="509"/>
      <c r="I3549" s="23"/>
      <c r="P3549"/>
      <c r="Q3549"/>
      <c r="R3549"/>
      <c r="S3549"/>
      <c r="T3549"/>
      <c r="U3549"/>
      <c r="V3549"/>
      <c r="W3549"/>
      <c r="X3549"/>
    </row>
    <row r="3550" spans="1:24" ht="27" x14ac:dyDescent="0.25">
      <c r="A3550" s="310">
        <v>4861</v>
      </c>
      <c r="B3550" s="12" t="s">
        <v>2265</v>
      </c>
      <c r="C3550" s="12" t="s">
        <v>474</v>
      </c>
      <c r="D3550" s="310" t="s">
        <v>1232</v>
      </c>
      <c r="E3550" s="310" t="s">
        <v>14</v>
      </c>
      <c r="F3550" s="310">
        <v>500000</v>
      </c>
      <c r="G3550" s="310">
        <v>500000</v>
      </c>
      <c r="H3550" s="310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ht="30" customHeight="1" x14ac:dyDescent="0.25">
      <c r="A3551" s="529" t="s">
        <v>1385</v>
      </c>
      <c r="B3551" s="530"/>
      <c r="C3551" s="530"/>
      <c r="D3551" s="530"/>
      <c r="E3551" s="530"/>
      <c r="F3551" s="530"/>
      <c r="G3551" s="530"/>
      <c r="H3551" s="531"/>
      <c r="I3551" s="23"/>
      <c r="P3551"/>
      <c r="Q3551"/>
      <c r="R3551"/>
      <c r="S3551"/>
      <c r="T3551"/>
      <c r="U3551"/>
      <c r="V3551"/>
      <c r="W3551"/>
      <c r="X3551"/>
    </row>
    <row r="3552" spans="1:24" s="31" customFormat="1" ht="48" x14ac:dyDescent="0.25">
      <c r="A3552" s="203">
        <v>4239</v>
      </c>
      <c r="B3552" s="203" t="s">
        <v>1693</v>
      </c>
      <c r="C3552" s="203" t="s">
        <v>1387</v>
      </c>
      <c r="D3552" s="203" t="s">
        <v>9</v>
      </c>
      <c r="E3552" s="203" t="s">
        <v>14</v>
      </c>
      <c r="F3552" s="203">
        <v>0</v>
      </c>
      <c r="G3552" s="203">
        <v>0</v>
      </c>
      <c r="H3552" s="203">
        <v>1</v>
      </c>
      <c r="I3552" s="30"/>
    </row>
    <row r="3553" spans="1:24" s="221" customFormat="1" ht="48" x14ac:dyDescent="0.25">
      <c r="A3553" s="203">
        <v>4239</v>
      </c>
      <c r="B3553" s="203" t="s">
        <v>1386</v>
      </c>
      <c r="C3553" s="203" t="s">
        <v>1387</v>
      </c>
      <c r="D3553" s="203" t="s">
        <v>9</v>
      </c>
      <c r="E3553" s="203" t="s">
        <v>14</v>
      </c>
      <c r="F3553" s="203">
        <v>0</v>
      </c>
      <c r="G3553" s="203">
        <v>0</v>
      </c>
      <c r="H3553" s="203">
        <v>1</v>
      </c>
      <c r="I3553" s="220"/>
    </row>
    <row r="3554" spans="1:24" ht="15" customHeight="1" x14ac:dyDescent="0.25">
      <c r="A3554" s="520" t="s">
        <v>12</v>
      </c>
      <c r="B3554" s="521"/>
      <c r="C3554" s="521"/>
      <c r="D3554" s="521"/>
      <c r="E3554" s="521"/>
      <c r="F3554" s="521"/>
      <c r="G3554" s="521"/>
      <c r="H3554" s="522"/>
      <c r="I3554" s="23"/>
      <c r="P3554"/>
      <c r="Q3554"/>
      <c r="R3554"/>
      <c r="S3554"/>
      <c r="T3554"/>
      <c r="U3554"/>
      <c r="V3554"/>
      <c r="W3554"/>
      <c r="X3554"/>
    </row>
    <row r="3555" spans="1:24" ht="15" customHeight="1" x14ac:dyDescent="0.25">
      <c r="A3555" s="505" t="s">
        <v>234</v>
      </c>
      <c r="B3555" s="506"/>
      <c r="C3555" s="506"/>
      <c r="D3555" s="506"/>
      <c r="E3555" s="506"/>
      <c r="F3555" s="506"/>
      <c r="G3555" s="506"/>
      <c r="H3555" s="510"/>
      <c r="I3555" s="23"/>
      <c r="P3555"/>
      <c r="Q3555"/>
      <c r="R3555"/>
      <c r="S3555"/>
      <c r="T3555"/>
      <c r="U3555"/>
      <c r="V3555"/>
      <c r="W3555"/>
      <c r="X3555"/>
    </row>
    <row r="3556" spans="1:24" ht="15" customHeight="1" x14ac:dyDescent="0.25">
      <c r="A3556" s="507" t="s">
        <v>12</v>
      </c>
      <c r="B3556" s="508"/>
      <c r="C3556" s="508"/>
      <c r="D3556" s="508"/>
      <c r="E3556" s="508"/>
      <c r="F3556" s="508"/>
      <c r="G3556" s="508"/>
      <c r="H3556" s="509"/>
      <c r="I3556" s="23"/>
      <c r="P3556"/>
      <c r="Q3556"/>
      <c r="R3556"/>
      <c r="S3556"/>
      <c r="T3556"/>
      <c r="U3556"/>
      <c r="V3556"/>
      <c r="W3556"/>
      <c r="X3556"/>
    </row>
    <row r="3557" spans="1:24" ht="15" customHeight="1" x14ac:dyDescent="0.25">
      <c r="A3557" s="505" t="s">
        <v>280</v>
      </c>
      <c r="B3557" s="506"/>
      <c r="C3557" s="506"/>
      <c r="D3557" s="506"/>
      <c r="E3557" s="506"/>
      <c r="F3557" s="506"/>
      <c r="G3557" s="506"/>
      <c r="H3557" s="510"/>
      <c r="I3557" s="23"/>
      <c r="P3557"/>
      <c r="Q3557"/>
      <c r="R3557"/>
      <c r="S3557"/>
      <c r="T3557"/>
      <c r="U3557"/>
      <c r="V3557"/>
      <c r="W3557"/>
      <c r="X3557"/>
    </row>
    <row r="3558" spans="1:24" ht="15" customHeight="1" x14ac:dyDescent="0.25">
      <c r="A3558" s="507" t="s">
        <v>12</v>
      </c>
      <c r="B3558" s="508"/>
      <c r="C3558" s="508"/>
      <c r="D3558" s="508"/>
      <c r="E3558" s="508"/>
      <c r="F3558" s="508"/>
      <c r="G3558" s="508"/>
      <c r="H3558" s="509"/>
      <c r="I3558" s="23"/>
      <c r="P3558"/>
      <c r="Q3558"/>
      <c r="R3558"/>
      <c r="S3558"/>
      <c r="T3558"/>
      <c r="U3558"/>
      <c r="V3558"/>
      <c r="W3558"/>
      <c r="X3558"/>
    </row>
    <row r="3559" spans="1:24" x14ac:dyDescent="0.25">
      <c r="A3559" s="174"/>
      <c r="B3559" s="174"/>
      <c r="C3559" s="174"/>
      <c r="D3559" s="174"/>
      <c r="E3559" s="174"/>
      <c r="F3559" s="174"/>
      <c r="G3559" s="174"/>
      <c r="H3559" s="174"/>
      <c r="I3559" s="23"/>
      <c r="P3559"/>
      <c r="Q3559"/>
      <c r="R3559"/>
      <c r="S3559"/>
      <c r="T3559"/>
      <c r="U3559"/>
      <c r="V3559"/>
      <c r="W3559"/>
      <c r="X3559"/>
    </row>
    <row r="3560" spans="1:24" ht="15" customHeight="1" x14ac:dyDescent="0.25">
      <c r="A3560" s="505" t="s">
        <v>144</v>
      </c>
      <c r="B3560" s="506"/>
      <c r="C3560" s="506"/>
      <c r="D3560" s="506"/>
      <c r="E3560" s="506"/>
      <c r="F3560" s="506"/>
      <c r="G3560" s="506"/>
      <c r="H3560" s="510"/>
      <c r="I3560" s="23"/>
      <c r="P3560"/>
      <c r="Q3560"/>
      <c r="R3560"/>
      <c r="S3560"/>
      <c r="T3560"/>
      <c r="U3560"/>
      <c r="V3560"/>
      <c r="W3560"/>
      <c r="X3560"/>
    </row>
    <row r="3561" spans="1:24" ht="15" customHeight="1" x14ac:dyDescent="0.25">
      <c r="A3561" s="507" t="s">
        <v>12</v>
      </c>
      <c r="B3561" s="508"/>
      <c r="C3561" s="508"/>
      <c r="D3561" s="508"/>
      <c r="E3561" s="508"/>
      <c r="F3561" s="508"/>
      <c r="G3561" s="508"/>
      <c r="H3561" s="509"/>
      <c r="I3561" s="23"/>
      <c r="P3561"/>
      <c r="Q3561"/>
      <c r="R3561"/>
      <c r="S3561"/>
      <c r="T3561"/>
      <c r="U3561"/>
      <c r="V3561"/>
      <c r="W3561"/>
      <c r="X3561"/>
    </row>
    <row r="3562" spans="1:24" ht="24.75" customHeight="1" x14ac:dyDescent="0.25">
      <c r="A3562" s="4"/>
      <c r="B3562" s="4"/>
      <c r="C3562" s="4"/>
      <c r="D3562" s="13"/>
      <c r="E3562" s="13"/>
      <c r="F3562" s="47"/>
      <c r="G3562" s="47"/>
      <c r="H3562" s="21"/>
      <c r="I3562" s="23"/>
      <c r="P3562"/>
      <c r="Q3562"/>
      <c r="R3562"/>
      <c r="S3562"/>
      <c r="T3562"/>
      <c r="U3562"/>
      <c r="V3562"/>
      <c r="W3562"/>
      <c r="X3562"/>
    </row>
    <row r="3563" spans="1:24" ht="15" customHeight="1" x14ac:dyDescent="0.25">
      <c r="A3563" s="505" t="s">
        <v>491</v>
      </c>
      <c r="B3563" s="506"/>
      <c r="C3563" s="506"/>
      <c r="D3563" s="506"/>
      <c r="E3563" s="506"/>
      <c r="F3563" s="506"/>
      <c r="G3563" s="506"/>
      <c r="H3563" s="510"/>
      <c r="I3563" s="23"/>
      <c r="P3563"/>
      <c r="Q3563"/>
      <c r="R3563"/>
      <c r="S3563"/>
      <c r="T3563"/>
      <c r="U3563"/>
      <c r="V3563"/>
      <c r="W3563"/>
      <c r="X3563"/>
    </row>
    <row r="3564" spans="1:24" ht="15" customHeight="1" x14ac:dyDescent="0.25">
      <c r="A3564" s="507" t="s">
        <v>16</v>
      </c>
      <c r="B3564" s="508"/>
      <c r="C3564" s="508"/>
      <c r="D3564" s="508"/>
      <c r="E3564" s="508"/>
      <c r="F3564" s="508"/>
      <c r="G3564" s="508"/>
      <c r="H3564" s="509"/>
      <c r="I3564" s="23"/>
      <c r="P3564"/>
      <c r="Q3564"/>
      <c r="R3564"/>
      <c r="S3564"/>
      <c r="T3564"/>
      <c r="U3564"/>
      <c r="V3564"/>
      <c r="W3564"/>
      <c r="X3564"/>
    </row>
    <row r="3565" spans="1:24" ht="27" x14ac:dyDescent="0.25">
      <c r="A3565" s="413">
        <v>4251</v>
      </c>
      <c r="B3565" s="12" t="s">
        <v>4272</v>
      </c>
      <c r="C3565" s="12" t="s">
        <v>474</v>
      </c>
      <c r="D3565" s="12" t="s">
        <v>15</v>
      </c>
      <c r="E3565" s="12" t="s">
        <v>14</v>
      </c>
      <c r="F3565" s="12">
        <v>1800000</v>
      </c>
      <c r="G3565" s="12">
        <v>1800000</v>
      </c>
      <c r="H3565" s="12">
        <v>1</v>
      </c>
      <c r="I3565" s="23"/>
      <c r="P3565"/>
      <c r="Q3565"/>
      <c r="R3565"/>
      <c r="S3565"/>
      <c r="T3565"/>
      <c r="U3565"/>
      <c r="V3565"/>
      <c r="W3565"/>
      <c r="X3565"/>
    </row>
    <row r="3566" spans="1:24" ht="40.5" x14ac:dyDescent="0.25">
      <c r="A3566" s="12">
        <v>4251</v>
      </c>
      <c r="B3566" s="12" t="s">
        <v>4088</v>
      </c>
      <c r="C3566" s="12" t="s">
        <v>24</v>
      </c>
      <c r="D3566" s="12" t="s">
        <v>15</v>
      </c>
      <c r="E3566" s="12" t="s">
        <v>14</v>
      </c>
      <c r="F3566" s="12">
        <v>118200000</v>
      </c>
      <c r="G3566" s="12">
        <v>118200000</v>
      </c>
      <c r="H3566" s="12">
        <v>1</v>
      </c>
      <c r="I3566" s="23"/>
      <c r="P3566"/>
      <c r="Q3566"/>
      <c r="R3566"/>
      <c r="S3566"/>
      <c r="T3566"/>
      <c r="U3566"/>
      <c r="V3566"/>
      <c r="W3566"/>
      <c r="X3566"/>
    </row>
    <row r="3567" spans="1:24" ht="40.5" x14ac:dyDescent="0.25">
      <c r="A3567" s="12">
        <v>4251</v>
      </c>
      <c r="B3567" s="12" t="s">
        <v>3786</v>
      </c>
      <c r="C3567" s="12" t="s">
        <v>24</v>
      </c>
      <c r="D3567" s="12" t="s">
        <v>15</v>
      </c>
      <c r="E3567" s="12" t="s">
        <v>14</v>
      </c>
      <c r="F3567" s="12">
        <v>88872800</v>
      </c>
      <c r="G3567" s="12">
        <v>88872800</v>
      </c>
      <c r="H3567" s="12">
        <v>1</v>
      </c>
      <c r="I3567" s="23"/>
      <c r="P3567"/>
      <c r="Q3567"/>
      <c r="R3567"/>
      <c r="S3567"/>
      <c r="T3567"/>
      <c r="U3567"/>
      <c r="V3567"/>
      <c r="W3567"/>
      <c r="X3567"/>
    </row>
    <row r="3568" spans="1:24" ht="40.5" x14ac:dyDescent="0.25">
      <c r="A3568" s="12">
        <v>4251</v>
      </c>
      <c r="B3568" s="12" t="s">
        <v>3787</v>
      </c>
      <c r="C3568" s="12" t="s">
        <v>24</v>
      </c>
      <c r="D3568" s="12" t="s">
        <v>401</v>
      </c>
      <c r="E3568" s="12" t="s">
        <v>14</v>
      </c>
      <c r="F3568" s="12">
        <v>29327200</v>
      </c>
      <c r="G3568" s="12">
        <v>29327200</v>
      </c>
      <c r="H3568" s="12">
        <v>1</v>
      </c>
      <c r="I3568" s="23"/>
      <c r="P3568"/>
      <c r="Q3568"/>
      <c r="R3568"/>
      <c r="S3568"/>
      <c r="T3568"/>
      <c r="U3568"/>
      <c r="V3568"/>
      <c r="W3568"/>
      <c r="X3568"/>
    </row>
    <row r="3569" spans="1:24" ht="27" x14ac:dyDescent="0.25">
      <c r="A3569" s="12">
        <v>4251</v>
      </c>
      <c r="B3569" s="12" t="s">
        <v>4089</v>
      </c>
      <c r="C3569" s="12" t="s">
        <v>474</v>
      </c>
      <c r="D3569" s="12" t="s">
        <v>1232</v>
      </c>
      <c r="E3569" s="12" t="s">
        <v>14</v>
      </c>
      <c r="F3569" s="12">
        <v>1800000</v>
      </c>
      <c r="G3569" s="12">
        <v>1800000</v>
      </c>
      <c r="H3569" s="12">
        <v>1</v>
      </c>
      <c r="I3569" s="23"/>
      <c r="P3569"/>
      <c r="Q3569"/>
      <c r="R3569"/>
      <c r="S3569"/>
      <c r="T3569"/>
      <c r="U3569"/>
      <c r="V3569"/>
      <c r="W3569"/>
      <c r="X3569"/>
    </row>
    <row r="3570" spans="1:24" ht="27" x14ac:dyDescent="0.25">
      <c r="A3570" s="12">
        <v>4251</v>
      </c>
      <c r="B3570" s="12" t="s">
        <v>3788</v>
      </c>
      <c r="C3570" s="12" t="s">
        <v>474</v>
      </c>
      <c r="D3570" s="12" t="s">
        <v>1232</v>
      </c>
      <c r="E3570" s="12" t="s">
        <v>14</v>
      </c>
      <c r="F3570" s="12">
        <v>1800000</v>
      </c>
      <c r="G3570" s="12">
        <v>1800000</v>
      </c>
      <c r="H3570" s="12">
        <v>1</v>
      </c>
      <c r="I3570" s="23"/>
      <c r="P3570"/>
      <c r="Q3570"/>
      <c r="R3570"/>
      <c r="S3570"/>
      <c r="T3570"/>
      <c r="U3570"/>
      <c r="V3570"/>
      <c r="W3570"/>
      <c r="X3570"/>
    </row>
    <row r="3571" spans="1:24" ht="15" customHeight="1" x14ac:dyDescent="0.25">
      <c r="A3571" s="507" t="s">
        <v>12</v>
      </c>
      <c r="B3571" s="508"/>
      <c r="C3571" s="508"/>
      <c r="D3571" s="508"/>
      <c r="E3571" s="508"/>
      <c r="F3571" s="508"/>
      <c r="G3571" s="508"/>
      <c r="H3571" s="509"/>
      <c r="I3571" s="23"/>
      <c r="P3571"/>
      <c r="Q3571"/>
      <c r="R3571"/>
      <c r="S3571"/>
      <c r="T3571"/>
      <c r="U3571"/>
      <c r="V3571"/>
      <c r="W3571"/>
      <c r="X3571"/>
    </row>
    <row r="3572" spans="1:24" ht="15" customHeight="1" x14ac:dyDescent="0.25">
      <c r="A3572" s="397"/>
      <c r="B3572" s="398"/>
      <c r="C3572" s="398"/>
      <c r="D3572" s="398"/>
      <c r="E3572" s="398"/>
      <c r="F3572" s="398"/>
      <c r="G3572" s="398"/>
      <c r="H3572" s="398"/>
      <c r="I3572" s="23"/>
      <c r="P3572"/>
      <c r="Q3572"/>
      <c r="R3572"/>
      <c r="S3572"/>
      <c r="T3572"/>
      <c r="U3572"/>
      <c r="V3572"/>
      <c r="W3572"/>
      <c r="X3572"/>
    </row>
    <row r="3573" spans="1:24" ht="25.5" customHeight="1" x14ac:dyDescent="0.25">
      <c r="A3573" s="12">
        <v>4251</v>
      </c>
      <c r="B3573" s="12" t="s">
        <v>2260</v>
      </c>
      <c r="C3573" s="12" t="s">
        <v>474</v>
      </c>
      <c r="D3573" s="12" t="s">
        <v>15</v>
      </c>
      <c r="E3573" s="12" t="s">
        <v>14</v>
      </c>
      <c r="F3573" s="12">
        <v>1800000</v>
      </c>
      <c r="G3573" s="12">
        <v>1800000</v>
      </c>
      <c r="H3573" s="12">
        <v>1</v>
      </c>
      <c r="I3573" s="23"/>
      <c r="P3573"/>
      <c r="Q3573"/>
      <c r="R3573"/>
      <c r="S3573"/>
      <c r="T3573"/>
      <c r="U3573"/>
      <c r="V3573"/>
      <c r="W3573"/>
      <c r="X3573"/>
    </row>
    <row r="3574" spans="1:24" ht="15" customHeight="1" x14ac:dyDescent="0.25">
      <c r="A3574" s="9"/>
      <c r="B3574" s="9"/>
      <c r="C3574" s="9"/>
      <c r="D3574" s="9"/>
      <c r="E3574" s="9"/>
      <c r="F3574" s="9"/>
      <c r="G3574" s="9"/>
      <c r="H3574" s="9"/>
      <c r="I3574" s="23"/>
      <c r="P3574"/>
      <c r="Q3574"/>
      <c r="R3574"/>
      <c r="S3574"/>
      <c r="T3574"/>
      <c r="U3574"/>
      <c r="V3574"/>
      <c r="W3574"/>
      <c r="X3574"/>
    </row>
    <row r="3575" spans="1:24" ht="15" customHeight="1" x14ac:dyDescent="0.25">
      <c r="A3575" s="505" t="s">
        <v>83</v>
      </c>
      <c r="B3575" s="506"/>
      <c r="C3575" s="506"/>
      <c r="D3575" s="506"/>
      <c r="E3575" s="506"/>
      <c r="F3575" s="506"/>
      <c r="G3575" s="506"/>
      <c r="H3575" s="510"/>
      <c r="I3575" s="23"/>
      <c r="P3575"/>
      <c r="Q3575"/>
      <c r="R3575"/>
      <c r="S3575"/>
      <c r="T3575"/>
      <c r="U3575"/>
      <c r="V3575"/>
      <c r="W3575"/>
      <c r="X3575"/>
    </row>
    <row r="3576" spans="1:24" ht="15" customHeight="1" x14ac:dyDescent="0.25">
      <c r="A3576" s="507" t="s">
        <v>8</v>
      </c>
      <c r="B3576" s="508"/>
      <c r="C3576" s="508"/>
      <c r="D3576" s="508"/>
      <c r="E3576" s="508"/>
      <c r="F3576" s="508"/>
      <c r="G3576" s="508"/>
      <c r="H3576" s="509"/>
      <c r="I3576" s="23"/>
      <c r="P3576"/>
      <c r="Q3576"/>
      <c r="R3576"/>
      <c r="S3576"/>
      <c r="T3576"/>
      <c r="U3576"/>
      <c r="V3576"/>
      <c r="W3576"/>
      <c r="X3576"/>
    </row>
    <row r="3577" spans="1:24" ht="15" customHeight="1" x14ac:dyDescent="0.25">
      <c r="A3577" s="173"/>
      <c r="B3577" s="173"/>
      <c r="C3577" s="173"/>
      <c r="D3577" s="173"/>
      <c r="E3577" s="173"/>
      <c r="F3577" s="173"/>
      <c r="G3577" s="173"/>
      <c r="H3577" s="173"/>
      <c r="I3577" s="23"/>
      <c r="P3577"/>
      <c r="Q3577"/>
      <c r="R3577"/>
      <c r="S3577"/>
      <c r="T3577"/>
      <c r="U3577"/>
      <c r="V3577"/>
      <c r="W3577"/>
      <c r="X3577"/>
    </row>
    <row r="3578" spans="1:24" ht="15" customHeight="1" x14ac:dyDescent="0.25">
      <c r="A3578" s="507" t="s">
        <v>12</v>
      </c>
      <c r="B3578" s="508"/>
      <c r="C3578" s="508"/>
      <c r="D3578" s="508"/>
      <c r="E3578" s="508"/>
      <c r="F3578" s="508"/>
      <c r="G3578" s="508"/>
      <c r="H3578" s="509"/>
      <c r="I3578" s="23"/>
      <c r="P3578"/>
      <c r="Q3578"/>
      <c r="R3578"/>
      <c r="S3578"/>
      <c r="T3578"/>
      <c r="U3578"/>
      <c r="V3578"/>
      <c r="W3578"/>
      <c r="X3578"/>
    </row>
    <row r="3579" spans="1:24" ht="40.5" x14ac:dyDescent="0.25">
      <c r="A3579" s="12">
        <v>4239</v>
      </c>
      <c r="B3579" s="12" t="s">
        <v>2823</v>
      </c>
      <c r="C3579" s="12" t="s">
        <v>517</v>
      </c>
      <c r="D3579" s="12" t="s">
        <v>9</v>
      </c>
      <c r="E3579" s="12" t="s">
        <v>14</v>
      </c>
      <c r="F3579" s="12">
        <v>1000000</v>
      </c>
      <c r="G3579" s="12">
        <v>1000000</v>
      </c>
      <c r="H3579" s="12">
        <v>1</v>
      </c>
      <c r="I3579" s="23"/>
      <c r="P3579"/>
      <c r="Q3579"/>
      <c r="R3579"/>
      <c r="S3579"/>
      <c r="T3579"/>
      <c r="U3579"/>
      <c r="V3579"/>
      <c r="W3579"/>
      <c r="X3579"/>
    </row>
    <row r="3580" spans="1:24" ht="40.5" x14ac:dyDescent="0.25">
      <c r="A3580" s="12">
        <v>4239</v>
      </c>
      <c r="B3580" s="12" t="s">
        <v>2824</v>
      </c>
      <c r="C3580" s="12" t="s">
        <v>517</v>
      </c>
      <c r="D3580" s="12" t="s">
        <v>9</v>
      </c>
      <c r="E3580" s="12" t="s">
        <v>14</v>
      </c>
      <c r="F3580" s="12">
        <v>1000000</v>
      </c>
      <c r="G3580" s="12">
        <v>1000000</v>
      </c>
      <c r="H3580" s="12">
        <v>1</v>
      </c>
      <c r="I3580" s="23"/>
      <c r="P3580"/>
      <c r="Q3580"/>
      <c r="R3580"/>
      <c r="S3580"/>
      <c r="T3580"/>
      <c r="U3580"/>
      <c r="V3580"/>
      <c r="W3580"/>
      <c r="X3580"/>
    </row>
    <row r="3581" spans="1:24" ht="40.5" x14ac:dyDescent="0.25">
      <c r="A3581" s="12">
        <v>4239</v>
      </c>
      <c r="B3581" s="12" t="s">
        <v>2825</v>
      </c>
      <c r="C3581" s="12" t="s">
        <v>517</v>
      </c>
      <c r="D3581" s="12" t="s">
        <v>9</v>
      </c>
      <c r="E3581" s="12" t="s">
        <v>14</v>
      </c>
      <c r="F3581" s="12">
        <v>2250000</v>
      </c>
      <c r="G3581" s="12">
        <v>2250000</v>
      </c>
      <c r="H3581" s="12">
        <v>1</v>
      </c>
      <c r="I3581" s="23"/>
      <c r="P3581"/>
      <c r="Q3581"/>
      <c r="R3581"/>
      <c r="S3581"/>
      <c r="T3581"/>
      <c r="U3581"/>
      <c r="V3581"/>
      <c r="W3581"/>
      <c r="X3581"/>
    </row>
    <row r="3582" spans="1:24" ht="40.5" x14ac:dyDescent="0.25">
      <c r="A3582" s="12">
        <v>4239</v>
      </c>
      <c r="B3582" s="12" t="s">
        <v>2826</v>
      </c>
      <c r="C3582" s="12" t="s">
        <v>517</v>
      </c>
      <c r="D3582" s="12" t="s">
        <v>9</v>
      </c>
      <c r="E3582" s="12" t="s">
        <v>14</v>
      </c>
      <c r="F3582" s="12">
        <v>900000</v>
      </c>
      <c r="G3582" s="12">
        <v>900000</v>
      </c>
      <c r="H3582" s="12">
        <v>1</v>
      </c>
      <c r="I3582" s="23"/>
      <c r="P3582"/>
      <c r="Q3582"/>
      <c r="R3582"/>
      <c r="S3582"/>
      <c r="T3582"/>
      <c r="U3582"/>
      <c r="V3582"/>
      <c r="W3582"/>
      <c r="X3582"/>
    </row>
    <row r="3583" spans="1:24" ht="40.5" x14ac:dyDescent="0.25">
      <c r="A3583" s="12">
        <v>4239</v>
      </c>
      <c r="B3583" s="12" t="s">
        <v>2827</v>
      </c>
      <c r="C3583" s="12" t="s">
        <v>517</v>
      </c>
      <c r="D3583" s="12" t="s">
        <v>9</v>
      </c>
      <c r="E3583" s="12" t="s">
        <v>14</v>
      </c>
      <c r="F3583" s="12">
        <v>150000</v>
      </c>
      <c r="G3583" s="12">
        <v>150000</v>
      </c>
      <c r="H3583" s="12">
        <v>1</v>
      </c>
      <c r="I3583" s="23"/>
      <c r="P3583"/>
      <c r="Q3583"/>
      <c r="R3583"/>
      <c r="S3583"/>
      <c r="T3583"/>
      <c r="U3583"/>
      <c r="V3583"/>
      <c r="W3583"/>
      <c r="X3583"/>
    </row>
    <row r="3584" spans="1:24" ht="40.5" x14ac:dyDescent="0.25">
      <c r="A3584" s="12">
        <v>4239</v>
      </c>
      <c r="B3584" s="12" t="s">
        <v>2828</v>
      </c>
      <c r="C3584" s="12" t="s">
        <v>517</v>
      </c>
      <c r="D3584" s="12" t="s">
        <v>9</v>
      </c>
      <c r="E3584" s="12" t="s">
        <v>14</v>
      </c>
      <c r="F3584" s="12">
        <v>700000</v>
      </c>
      <c r="G3584" s="12">
        <v>700000</v>
      </c>
      <c r="H3584" s="12">
        <v>1</v>
      </c>
      <c r="I3584" s="23"/>
      <c r="P3584"/>
      <c r="Q3584"/>
      <c r="R3584"/>
      <c r="S3584"/>
      <c r="T3584"/>
      <c r="U3584"/>
      <c r="V3584"/>
      <c r="W3584"/>
      <c r="X3584"/>
    </row>
    <row r="3585" spans="1:24" ht="40.5" x14ac:dyDescent="0.25">
      <c r="A3585" s="12">
        <v>4239</v>
      </c>
      <c r="B3585" s="12" t="s">
        <v>2829</v>
      </c>
      <c r="C3585" s="12" t="s">
        <v>517</v>
      </c>
      <c r="D3585" s="12" t="s">
        <v>9</v>
      </c>
      <c r="E3585" s="12" t="s">
        <v>14</v>
      </c>
      <c r="F3585" s="12">
        <v>800000</v>
      </c>
      <c r="G3585" s="12">
        <v>800000</v>
      </c>
      <c r="H3585" s="12">
        <v>1</v>
      </c>
      <c r="I3585" s="23"/>
      <c r="P3585"/>
      <c r="Q3585"/>
      <c r="R3585"/>
      <c r="S3585"/>
      <c r="T3585"/>
      <c r="U3585"/>
      <c r="V3585"/>
      <c r="W3585"/>
      <c r="X3585"/>
    </row>
    <row r="3586" spans="1:24" ht="40.5" x14ac:dyDescent="0.25">
      <c r="A3586" s="12">
        <v>4239</v>
      </c>
      <c r="B3586" s="12" t="s">
        <v>2830</v>
      </c>
      <c r="C3586" s="12" t="s">
        <v>517</v>
      </c>
      <c r="D3586" s="12" t="s">
        <v>9</v>
      </c>
      <c r="E3586" s="12" t="s">
        <v>14</v>
      </c>
      <c r="F3586" s="12">
        <v>210000</v>
      </c>
      <c r="G3586" s="12">
        <v>210000</v>
      </c>
      <c r="H3586" s="12">
        <v>1</v>
      </c>
      <c r="I3586" s="23"/>
      <c r="P3586"/>
      <c r="Q3586"/>
      <c r="R3586"/>
      <c r="S3586"/>
      <c r="T3586"/>
      <c r="U3586"/>
      <c r="V3586"/>
      <c r="W3586"/>
      <c r="X3586"/>
    </row>
    <row r="3587" spans="1:24" ht="40.5" x14ac:dyDescent="0.25">
      <c r="A3587" s="12">
        <v>4239</v>
      </c>
      <c r="B3587" s="12" t="s">
        <v>2831</v>
      </c>
      <c r="C3587" s="12" t="s">
        <v>517</v>
      </c>
      <c r="D3587" s="12" t="s">
        <v>9</v>
      </c>
      <c r="E3587" s="12" t="s">
        <v>14</v>
      </c>
      <c r="F3587" s="12">
        <v>1200000</v>
      </c>
      <c r="G3587" s="12">
        <v>1200000</v>
      </c>
      <c r="H3587" s="12">
        <v>1</v>
      </c>
      <c r="I3587" s="23"/>
      <c r="P3587"/>
      <c r="Q3587"/>
      <c r="R3587"/>
      <c r="S3587"/>
      <c r="T3587"/>
      <c r="U3587"/>
      <c r="V3587"/>
      <c r="W3587"/>
      <c r="X3587"/>
    </row>
    <row r="3588" spans="1:24" ht="40.5" x14ac:dyDescent="0.25">
      <c r="A3588" s="12">
        <v>4239</v>
      </c>
      <c r="B3588" s="12" t="s">
        <v>2832</v>
      </c>
      <c r="C3588" s="12" t="s">
        <v>517</v>
      </c>
      <c r="D3588" s="12" t="s">
        <v>9</v>
      </c>
      <c r="E3588" s="12" t="s">
        <v>14</v>
      </c>
      <c r="F3588" s="12">
        <v>1000000</v>
      </c>
      <c r="G3588" s="12">
        <v>1000000</v>
      </c>
      <c r="H3588" s="12">
        <v>1</v>
      </c>
      <c r="I3588" s="23"/>
      <c r="P3588"/>
      <c r="Q3588"/>
      <c r="R3588"/>
      <c r="S3588"/>
      <c r="T3588"/>
      <c r="U3588"/>
      <c r="V3588"/>
      <c r="W3588"/>
      <c r="X3588"/>
    </row>
    <row r="3589" spans="1:24" ht="40.5" x14ac:dyDescent="0.25">
      <c r="A3589" s="12">
        <v>4239</v>
      </c>
      <c r="B3589" s="12" t="s">
        <v>2833</v>
      </c>
      <c r="C3589" s="12" t="s">
        <v>517</v>
      </c>
      <c r="D3589" s="12" t="s">
        <v>9</v>
      </c>
      <c r="E3589" s="12" t="s">
        <v>14</v>
      </c>
      <c r="F3589" s="12">
        <v>2200000</v>
      </c>
      <c r="G3589" s="12">
        <v>2200000</v>
      </c>
      <c r="H3589" s="12">
        <v>1</v>
      </c>
      <c r="I3589" s="23"/>
      <c r="P3589"/>
      <c r="Q3589"/>
      <c r="R3589"/>
      <c r="S3589"/>
      <c r="T3589"/>
      <c r="U3589"/>
      <c r="V3589"/>
      <c r="W3589"/>
      <c r="X3589"/>
    </row>
    <row r="3590" spans="1:24" ht="40.5" x14ac:dyDescent="0.25">
      <c r="A3590" s="12">
        <v>4239</v>
      </c>
      <c r="B3590" s="12" t="s">
        <v>2834</v>
      </c>
      <c r="C3590" s="12" t="s">
        <v>517</v>
      </c>
      <c r="D3590" s="12" t="s">
        <v>9</v>
      </c>
      <c r="E3590" s="12" t="s">
        <v>14</v>
      </c>
      <c r="F3590" s="12">
        <v>800000</v>
      </c>
      <c r="G3590" s="12">
        <v>800000</v>
      </c>
      <c r="H3590" s="12">
        <v>1</v>
      </c>
      <c r="I3590" s="23"/>
      <c r="P3590"/>
      <c r="Q3590"/>
      <c r="R3590"/>
      <c r="S3590"/>
      <c r="T3590"/>
      <c r="U3590"/>
      <c r="V3590"/>
      <c r="W3590"/>
      <c r="X3590"/>
    </row>
    <row r="3591" spans="1:24" ht="40.5" x14ac:dyDescent="0.25">
      <c r="A3591" s="12">
        <v>4239</v>
      </c>
      <c r="B3591" s="12" t="s">
        <v>2835</v>
      </c>
      <c r="C3591" s="12" t="s">
        <v>517</v>
      </c>
      <c r="D3591" s="12" t="s">
        <v>9</v>
      </c>
      <c r="E3591" s="12" t="s">
        <v>14</v>
      </c>
      <c r="F3591" s="12">
        <v>1100000</v>
      </c>
      <c r="G3591" s="12">
        <v>1100000</v>
      </c>
      <c r="H3591" s="12">
        <v>1</v>
      </c>
      <c r="I3591" s="23"/>
      <c r="P3591"/>
      <c r="Q3591"/>
      <c r="R3591"/>
      <c r="S3591"/>
      <c r="T3591"/>
      <c r="U3591"/>
      <c r="V3591"/>
      <c r="W3591"/>
      <c r="X3591"/>
    </row>
    <row r="3592" spans="1:24" ht="27" x14ac:dyDescent="0.25">
      <c r="A3592" s="12">
        <v>4239</v>
      </c>
      <c r="B3592" s="12" t="s">
        <v>1115</v>
      </c>
      <c r="C3592" s="12" t="s">
        <v>877</v>
      </c>
      <c r="D3592" s="12" t="s">
        <v>9</v>
      </c>
      <c r="E3592" s="12" t="s">
        <v>14</v>
      </c>
      <c r="F3592" s="12">
        <v>0</v>
      </c>
      <c r="G3592" s="12">
        <v>0</v>
      </c>
      <c r="H3592" s="12">
        <v>1</v>
      </c>
      <c r="I3592" s="23"/>
      <c r="P3592"/>
      <c r="Q3592"/>
      <c r="R3592"/>
      <c r="S3592"/>
      <c r="T3592"/>
      <c r="U3592"/>
      <c r="V3592"/>
      <c r="W3592"/>
      <c r="X3592"/>
    </row>
    <row r="3593" spans="1:24" ht="40.5" x14ac:dyDescent="0.25">
      <c r="A3593" s="12">
        <v>4239</v>
      </c>
      <c r="B3593" s="12" t="s">
        <v>1116</v>
      </c>
      <c r="C3593" s="12" t="s">
        <v>517</v>
      </c>
      <c r="D3593" s="12" t="s">
        <v>9</v>
      </c>
      <c r="E3593" s="12" t="s">
        <v>14</v>
      </c>
      <c r="F3593" s="12">
        <v>0</v>
      </c>
      <c r="G3593" s="12">
        <v>0</v>
      </c>
      <c r="H3593" s="12">
        <v>1</v>
      </c>
      <c r="I3593" s="23"/>
      <c r="P3593"/>
      <c r="Q3593"/>
      <c r="R3593"/>
      <c r="S3593"/>
      <c r="T3593"/>
      <c r="U3593"/>
      <c r="V3593"/>
      <c r="W3593"/>
      <c r="X3593"/>
    </row>
    <row r="3594" spans="1:24" ht="40.5" x14ac:dyDescent="0.25">
      <c r="A3594" s="12">
        <v>4239</v>
      </c>
      <c r="B3594" s="12" t="s">
        <v>1117</v>
      </c>
      <c r="C3594" s="12" t="s">
        <v>517</v>
      </c>
      <c r="D3594" s="12" t="s">
        <v>9</v>
      </c>
      <c r="E3594" s="12" t="s">
        <v>14</v>
      </c>
      <c r="F3594" s="12">
        <v>0</v>
      </c>
      <c r="G3594" s="12">
        <v>0</v>
      </c>
      <c r="H3594" s="12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ht="40.5" x14ac:dyDescent="0.25">
      <c r="A3595" s="12">
        <v>4239</v>
      </c>
      <c r="B3595" s="12" t="s">
        <v>1118</v>
      </c>
      <c r="C3595" s="12" t="s">
        <v>517</v>
      </c>
      <c r="D3595" s="12" t="s">
        <v>9</v>
      </c>
      <c r="E3595" s="12" t="s">
        <v>14</v>
      </c>
      <c r="F3595" s="12">
        <v>0</v>
      </c>
      <c r="G3595" s="12">
        <v>0</v>
      </c>
      <c r="H3595" s="12">
        <v>1</v>
      </c>
      <c r="I3595" s="23"/>
      <c r="P3595"/>
      <c r="Q3595"/>
      <c r="R3595"/>
      <c r="S3595"/>
      <c r="T3595"/>
      <c r="U3595"/>
      <c r="V3595"/>
      <c r="W3595"/>
      <c r="X3595"/>
    </row>
    <row r="3596" spans="1:24" ht="40.5" x14ac:dyDescent="0.25">
      <c r="A3596" s="12">
        <v>4239</v>
      </c>
      <c r="B3596" s="12" t="s">
        <v>1119</v>
      </c>
      <c r="C3596" s="12" t="s">
        <v>517</v>
      </c>
      <c r="D3596" s="12" t="s">
        <v>9</v>
      </c>
      <c r="E3596" s="12" t="s">
        <v>14</v>
      </c>
      <c r="F3596" s="12">
        <v>0</v>
      </c>
      <c r="G3596" s="12">
        <v>0</v>
      </c>
      <c r="H3596" s="12">
        <v>1</v>
      </c>
      <c r="I3596" s="23"/>
      <c r="P3596"/>
      <c r="Q3596"/>
      <c r="R3596"/>
      <c r="S3596"/>
      <c r="T3596"/>
      <c r="U3596"/>
      <c r="V3596"/>
      <c r="W3596"/>
      <c r="X3596"/>
    </row>
    <row r="3597" spans="1:24" ht="40.5" x14ac:dyDescent="0.25">
      <c r="A3597" s="12">
        <v>4239</v>
      </c>
      <c r="B3597" s="12" t="s">
        <v>1120</v>
      </c>
      <c r="C3597" s="12" t="s">
        <v>517</v>
      </c>
      <c r="D3597" s="12" t="s">
        <v>9</v>
      </c>
      <c r="E3597" s="12" t="s">
        <v>14</v>
      </c>
      <c r="F3597" s="12">
        <v>0</v>
      </c>
      <c r="G3597" s="12">
        <v>0</v>
      </c>
      <c r="H3597" s="12">
        <v>1</v>
      </c>
      <c r="I3597" s="23"/>
      <c r="P3597"/>
      <c r="Q3597"/>
      <c r="R3597"/>
      <c r="S3597"/>
      <c r="T3597"/>
      <c r="U3597"/>
      <c r="V3597"/>
      <c r="W3597"/>
      <c r="X3597"/>
    </row>
    <row r="3598" spans="1:24" ht="40.5" x14ac:dyDescent="0.25">
      <c r="A3598" s="12">
        <v>4239</v>
      </c>
      <c r="B3598" s="12" t="s">
        <v>1121</v>
      </c>
      <c r="C3598" s="12" t="s">
        <v>517</v>
      </c>
      <c r="D3598" s="12" t="s">
        <v>9</v>
      </c>
      <c r="E3598" s="12" t="s">
        <v>14</v>
      </c>
      <c r="F3598" s="12">
        <v>0</v>
      </c>
      <c r="G3598" s="12">
        <v>0</v>
      </c>
      <c r="H3598" s="12">
        <v>1</v>
      </c>
      <c r="I3598" s="23"/>
      <c r="P3598"/>
      <c r="Q3598"/>
      <c r="R3598"/>
      <c r="S3598"/>
      <c r="T3598"/>
      <c r="U3598"/>
      <c r="V3598"/>
      <c r="W3598"/>
      <c r="X3598"/>
    </row>
    <row r="3599" spans="1:24" ht="40.5" x14ac:dyDescent="0.25">
      <c r="A3599" s="12">
        <v>4239</v>
      </c>
      <c r="B3599" s="12" t="s">
        <v>1122</v>
      </c>
      <c r="C3599" s="12" t="s">
        <v>517</v>
      </c>
      <c r="D3599" s="12" t="s">
        <v>9</v>
      </c>
      <c r="E3599" s="12" t="s">
        <v>14</v>
      </c>
      <c r="F3599" s="12">
        <v>0</v>
      </c>
      <c r="G3599" s="12">
        <v>0</v>
      </c>
      <c r="H3599" s="12">
        <v>1</v>
      </c>
      <c r="I3599" s="23"/>
      <c r="P3599"/>
      <c r="Q3599"/>
      <c r="R3599"/>
      <c r="S3599"/>
      <c r="T3599"/>
      <c r="U3599"/>
      <c r="V3599"/>
      <c r="W3599"/>
      <c r="X3599"/>
    </row>
    <row r="3600" spans="1:24" ht="40.5" x14ac:dyDescent="0.25">
      <c r="A3600" s="12">
        <v>4239</v>
      </c>
      <c r="B3600" s="12" t="s">
        <v>1123</v>
      </c>
      <c r="C3600" s="12" t="s">
        <v>517</v>
      </c>
      <c r="D3600" s="12" t="s">
        <v>9</v>
      </c>
      <c r="E3600" s="12" t="s">
        <v>14</v>
      </c>
      <c r="F3600" s="12">
        <v>0</v>
      </c>
      <c r="G3600" s="12">
        <v>0</v>
      </c>
      <c r="H3600" s="12">
        <v>1</v>
      </c>
      <c r="I3600" s="23"/>
      <c r="P3600"/>
      <c r="Q3600"/>
      <c r="R3600"/>
      <c r="S3600"/>
      <c r="T3600"/>
      <c r="U3600"/>
      <c r="V3600"/>
      <c r="W3600"/>
      <c r="X3600"/>
    </row>
    <row r="3601" spans="1:24" ht="15" customHeight="1" x14ac:dyDescent="0.25">
      <c r="A3601" s="505" t="s">
        <v>184</v>
      </c>
      <c r="B3601" s="506"/>
      <c r="C3601" s="506"/>
      <c r="D3601" s="506"/>
      <c r="E3601" s="506"/>
      <c r="F3601" s="506"/>
      <c r="G3601" s="506"/>
      <c r="H3601" s="510"/>
      <c r="I3601" s="23"/>
      <c r="P3601"/>
      <c r="Q3601"/>
      <c r="R3601"/>
      <c r="S3601"/>
      <c r="T3601"/>
      <c r="U3601"/>
      <c r="V3601"/>
      <c r="W3601"/>
      <c r="X3601"/>
    </row>
    <row r="3602" spans="1:24" ht="15" customHeight="1" x14ac:dyDescent="0.25">
      <c r="A3602" s="507" t="s">
        <v>12</v>
      </c>
      <c r="B3602" s="508"/>
      <c r="C3602" s="508"/>
      <c r="D3602" s="508"/>
      <c r="E3602" s="508"/>
      <c r="F3602" s="508"/>
      <c r="G3602" s="508"/>
      <c r="H3602" s="509"/>
      <c r="I3602" s="23"/>
      <c r="P3602"/>
      <c r="Q3602"/>
      <c r="R3602"/>
      <c r="S3602"/>
      <c r="T3602"/>
      <c r="U3602"/>
      <c r="V3602"/>
      <c r="W3602"/>
      <c r="X3602"/>
    </row>
    <row r="3603" spans="1:24" x14ac:dyDescent="0.25">
      <c r="A3603" s="153"/>
      <c r="B3603" s="153"/>
      <c r="C3603" s="153"/>
      <c r="D3603" s="153"/>
      <c r="E3603" s="153"/>
      <c r="F3603" s="153"/>
      <c r="G3603" s="153"/>
      <c r="H3603" s="153"/>
      <c r="I3603" s="23"/>
      <c r="P3603"/>
      <c r="Q3603"/>
      <c r="R3603"/>
      <c r="S3603"/>
      <c r="T3603"/>
      <c r="U3603"/>
      <c r="V3603"/>
      <c r="W3603"/>
      <c r="X3603"/>
    </row>
    <row r="3604" spans="1:24" ht="15" customHeight="1" x14ac:dyDescent="0.25">
      <c r="A3604" s="505" t="s">
        <v>258</v>
      </c>
      <c r="B3604" s="506"/>
      <c r="C3604" s="506"/>
      <c r="D3604" s="506"/>
      <c r="E3604" s="506"/>
      <c r="F3604" s="506"/>
      <c r="G3604" s="506"/>
      <c r="H3604" s="510"/>
      <c r="I3604" s="23"/>
      <c r="P3604"/>
      <c r="Q3604"/>
      <c r="R3604"/>
      <c r="S3604"/>
      <c r="T3604"/>
      <c r="U3604"/>
      <c r="V3604"/>
      <c r="W3604"/>
      <c r="X3604"/>
    </row>
    <row r="3605" spans="1:24" ht="15" customHeight="1" x14ac:dyDescent="0.25">
      <c r="A3605" s="507" t="s">
        <v>12</v>
      </c>
      <c r="B3605" s="508"/>
      <c r="C3605" s="508"/>
      <c r="D3605" s="508"/>
      <c r="E3605" s="508"/>
      <c r="F3605" s="508"/>
      <c r="G3605" s="508"/>
      <c r="H3605" s="509"/>
      <c r="I3605" s="23"/>
      <c r="P3605"/>
      <c r="Q3605"/>
      <c r="R3605"/>
      <c r="S3605"/>
      <c r="T3605"/>
      <c r="U3605"/>
      <c r="V3605"/>
      <c r="W3605"/>
      <c r="X3605"/>
    </row>
    <row r="3606" spans="1:24" ht="27" x14ac:dyDescent="0.25">
      <c r="A3606" s="437">
        <v>4251</v>
      </c>
      <c r="B3606" s="437" t="s">
        <v>4568</v>
      </c>
      <c r="C3606" s="437" t="s">
        <v>4569</v>
      </c>
      <c r="D3606" s="437" t="s">
        <v>401</v>
      </c>
      <c r="E3606" s="437" t="s">
        <v>14</v>
      </c>
      <c r="F3606" s="437">
        <v>2000000</v>
      </c>
      <c r="G3606" s="437">
        <v>2000000</v>
      </c>
      <c r="H3606" s="437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ht="27" x14ac:dyDescent="0.25">
      <c r="A3607" s="89">
        <v>4251</v>
      </c>
      <c r="B3607" s="437" t="s">
        <v>4570</v>
      </c>
      <c r="C3607" s="437" t="s">
        <v>4569</v>
      </c>
      <c r="D3607" s="437" t="s">
        <v>401</v>
      </c>
      <c r="E3607" s="437" t="s">
        <v>14</v>
      </c>
      <c r="F3607" s="437">
        <v>1050000</v>
      </c>
      <c r="G3607" s="437">
        <v>1050000</v>
      </c>
      <c r="H3607" s="437">
        <v>1</v>
      </c>
      <c r="I3607" s="23"/>
      <c r="P3607"/>
      <c r="Q3607"/>
      <c r="R3607"/>
      <c r="S3607"/>
      <c r="T3607"/>
      <c r="U3607"/>
      <c r="V3607"/>
      <c r="W3607"/>
      <c r="X3607"/>
    </row>
    <row r="3608" spans="1:24" x14ac:dyDescent="0.25">
      <c r="A3608" s="507" t="s">
        <v>8</v>
      </c>
      <c r="B3608" s="508"/>
      <c r="C3608" s="508"/>
      <c r="D3608" s="508"/>
      <c r="E3608" s="508"/>
      <c r="F3608" s="508"/>
      <c r="G3608" s="508"/>
      <c r="H3608" s="509"/>
      <c r="I3608" s="23"/>
      <c r="P3608"/>
      <c r="Q3608"/>
      <c r="R3608"/>
      <c r="S3608"/>
      <c r="T3608"/>
      <c r="U3608"/>
      <c r="V3608"/>
      <c r="W3608"/>
      <c r="X3608"/>
    </row>
    <row r="3609" spans="1:24" x14ac:dyDescent="0.25">
      <c r="A3609" s="89"/>
      <c r="B3609" s="89"/>
      <c r="C3609" s="89"/>
      <c r="D3609" s="89"/>
      <c r="E3609" s="89"/>
      <c r="F3609" s="89"/>
      <c r="G3609" s="89"/>
      <c r="H3609" s="89"/>
      <c r="I3609" s="23"/>
      <c r="P3609"/>
      <c r="Q3609"/>
      <c r="R3609"/>
      <c r="S3609"/>
      <c r="T3609"/>
      <c r="U3609"/>
      <c r="V3609"/>
      <c r="W3609"/>
      <c r="X3609"/>
    </row>
    <row r="3610" spans="1:24" ht="15" customHeight="1" x14ac:dyDescent="0.25">
      <c r="A3610" s="505" t="s">
        <v>310</v>
      </c>
      <c r="B3610" s="506"/>
      <c r="C3610" s="506"/>
      <c r="D3610" s="506"/>
      <c r="E3610" s="506"/>
      <c r="F3610" s="506"/>
      <c r="G3610" s="506"/>
      <c r="H3610" s="510"/>
      <c r="I3610" s="23"/>
      <c r="P3610"/>
      <c r="Q3610"/>
      <c r="R3610"/>
      <c r="S3610"/>
      <c r="T3610"/>
      <c r="U3610"/>
      <c r="V3610"/>
      <c r="W3610"/>
      <c r="X3610"/>
    </row>
    <row r="3611" spans="1:24" ht="15" customHeight="1" x14ac:dyDescent="0.25">
      <c r="A3611" s="507" t="s">
        <v>16</v>
      </c>
      <c r="B3611" s="508"/>
      <c r="C3611" s="508"/>
      <c r="D3611" s="508"/>
      <c r="E3611" s="508"/>
      <c r="F3611" s="508"/>
      <c r="G3611" s="508"/>
      <c r="H3611" s="509"/>
      <c r="I3611" s="23"/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91">
        <v>5113</v>
      </c>
      <c r="B3612" s="91" t="s">
        <v>4456</v>
      </c>
      <c r="C3612" s="91" t="s">
        <v>4457</v>
      </c>
      <c r="D3612" s="91" t="s">
        <v>401</v>
      </c>
      <c r="E3612" s="91" t="s">
        <v>14</v>
      </c>
      <c r="F3612" s="91">
        <v>43732800</v>
      </c>
      <c r="G3612" s="91">
        <v>43732800</v>
      </c>
      <c r="H3612" s="91">
        <v>1</v>
      </c>
      <c r="I3612" s="23"/>
      <c r="P3612"/>
      <c r="Q3612"/>
      <c r="R3612"/>
      <c r="S3612"/>
      <c r="T3612"/>
      <c r="U3612"/>
      <c r="V3612"/>
      <c r="W3612"/>
      <c r="X3612"/>
    </row>
    <row r="3613" spans="1:24" ht="15" customHeight="1" x14ac:dyDescent="0.25">
      <c r="A3613" s="507" t="s">
        <v>174</v>
      </c>
      <c r="B3613" s="508"/>
      <c r="C3613" s="508"/>
      <c r="D3613" s="508"/>
      <c r="E3613" s="508"/>
      <c r="F3613" s="508"/>
      <c r="G3613" s="508"/>
      <c r="H3613" s="509"/>
      <c r="I3613" s="23"/>
      <c r="P3613"/>
      <c r="Q3613"/>
      <c r="R3613"/>
      <c r="S3613"/>
      <c r="T3613"/>
      <c r="U3613"/>
      <c r="V3613"/>
      <c r="W3613"/>
      <c r="X3613"/>
    </row>
    <row r="3614" spans="1:24" ht="27" x14ac:dyDescent="0.25">
      <c r="A3614" s="426">
        <v>5113</v>
      </c>
      <c r="B3614" s="426" t="s">
        <v>4364</v>
      </c>
      <c r="C3614" s="426" t="s">
        <v>474</v>
      </c>
      <c r="D3614" s="426" t="s">
        <v>1232</v>
      </c>
      <c r="E3614" s="426" t="s">
        <v>14</v>
      </c>
      <c r="F3614" s="426">
        <v>90000</v>
      </c>
      <c r="G3614" s="426">
        <v>90000</v>
      </c>
      <c r="H3614" s="426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426">
        <v>5113</v>
      </c>
      <c r="B3615" s="426" t="s">
        <v>4365</v>
      </c>
      <c r="C3615" s="426" t="s">
        <v>474</v>
      </c>
      <c r="D3615" s="426" t="s">
        <v>1232</v>
      </c>
      <c r="E3615" s="426" t="s">
        <v>14</v>
      </c>
      <c r="F3615" s="426">
        <v>210000</v>
      </c>
      <c r="G3615" s="426">
        <v>210000</v>
      </c>
      <c r="H3615" s="426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s="447" customFormat="1" ht="27" x14ac:dyDescent="0.25">
      <c r="A3616" s="492">
        <v>5113</v>
      </c>
      <c r="B3616" s="492" t="s">
        <v>5360</v>
      </c>
      <c r="C3616" s="492" t="s">
        <v>1113</v>
      </c>
      <c r="D3616" s="492" t="s">
        <v>13</v>
      </c>
      <c r="E3616" s="492" t="s">
        <v>14</v>
      </c>
      <c r="F3616" s="492">
        <v>262397</v>
      </c>
      <c r="G3616" s="492">
        <v>262397</v>
      </c>
      <c r="H3616" s="492">
        <v>1</v>
      </c>
      <c r="I3616" s="450"/>
    </row>
    <row r="3617" spans="1:24" s="447" customFormat="1" ht="27" x14ac:dyDescent="0.25">
      <c r="A3617" s="492">
        <v>5113</v>
      </c>
      <c r="B3617" s="492" t="s">
        <v>5361</v>
      </c>
      <c r="C3617" s="492" t="s">
        <v>1113</v>
      </c>
      <c r="D3617" s="492" t="s">
        <v>13</v>
      </c>
      <c r="E3617" s="492" t="s">
        <v>14</v>
      </c>
      <c r="F3617" s="492">
        <v>61193</v>
      </c>
      <c r="G3617" s="492">
        <v>61193</v>
      </c>
      <c r="H3617" s="492">
        <v>1</v>
      </c>
      <c r="I3617" s="450"/>
    </row>
    <row r="3618" spans="1:24" ht="15" customHeight="1" x14ac:dyDescent="0.25">
      <c r="A3618" s="505" t="s">
        <v>259</v>
      </c>
      <c r="B3618" s="506"/>
      <c r="C3618" s="506"/>
      <c r="D3618" s="506"/>
      <c r="E3618" s="506"/>
      <c r="F3618" s="506"/>
      <c r="G3618" s="506"/>
      <c r="H3618" s="510"/>
      <c r="I3618" s="23"/>
      <c r="P3618"/>
      <c r="Q3618"/>
      <c r="R3618"/>
      <c r="S3618"/>
      <c r="T3618"/>
      <c r="U3618"/>
      <c r="V3618"/>
      <c r="W3618"/>
      <c r="X3618"/>
    </row>
    <row r="3619" spans="1:24" x14ac:dyDescent="0.25">
      <c r="A3619" s="507" t="s">
        <v>8</v>
      </c>
      <c r="B3619" s="508"/>
      <c r="C3619" s="508"/>
      <c r="D3619" s="508"/>
      <c r="E3619" s="508"/>
      <c r="F3619" s="508"/>
      <c r="G3619" s="508"/>
      <c r="H3619" s="509"/>
      <c r="I3619" s="23"/>
      <c r="P3619"/>
      <c r="Q3619"/>
      <c r="R3619"/>
      <c r="S3619"/>
      <c r="T3619"/>
      <c r="U3619"/>
      <c r="V3619"/>
      <c r="W3619"/>
      <c r="X3619"/>
    </row>
    <row r="3620" spans="1:24" x14ac:dyDescent="0.25">
      <c r="A3620" s="388">
        <v>5129</v>
      </c>
      <c r="B3620" s="388" t="s">
        <v>3916</v>
      </c>
      <c r="C3620" s="388" t="s">
        <v>1604</v>
      </c>
      <c r="D3620" s="388" t="s">
        <v>268</v>
      </c>
      <c r="E3620" s="388" t="s">
        <v>10</v>
      </c>
      <c r="F3620" s="388">
        <v>140000</v>
      </c>
      <c r="G3620" s="388">
        <f>+F3620*H3620</f>
        <v>11900000</v>
      </c>
      <c r="H3620" s="388">
        <v>85</v>
      </c>
      <c r="I3620" s="23"/>
      <c r="P3620"/>
      <c r="Q3620"/>
      <c r="R3620"/>
      <c r="S3620"/>
      <c r="T3620"/>
      <c r="U3620"/>
      <c r="V3620"/>
      <c r="W3620"/>
      <c r="X3620"/>
    </row>
    <row r="3621" spans="1:24" x14ac:dyDescent="0.25">
      <c r="A3621" s="388">
        <v>5129</v>
      </c>
      <c r="B3621" s="388" t="s">
        <v>3917</v>
      </c>
      <c r="C3621" s="388" t="s">
        <v>1534</v>
      </c>
      <c r="D3621" s="388" t="s">
        <v>268</v>
      </c>
      <c r="E3621" s="388" t="s">
        <v>10</v>
      </c>
      <c r="F3621" s="388">
        <v>55000</v>
      </c>
      <c r="G3621" s="388">
        <f>+F3621*H3621</f>
        <v>11000000</v>
      </c>
      <c r="H3621" s="388">
        <v>200</v>
      </c>
      <c r="I3621" s="23"/>
      <c r="P3621"/>
      <c r="Q3621"/>
      <c r="R3621"/>
      <c r="S3621"/>
      <c r="T3621"/>
      <c r="U3621"/>
      <c r="V3621"/>
      <c r="W3621"/>
      <c r="X3621"/>
    </row>
    <row r="3622" spans="1:24" ht="15" customHeight="1" x14ac:dyDescent="0.25">
      <c r="A3622" s="505" t="s">
        <v>256</v>
      </c>
      <c r="B3622" s="506"/>
      <c r="C3622" s="506"/>
      <c r="D3622" s="506"/>
      <c r="E3622" s="506"/>
      <c r="F3622" s="506"/>
      <c r="G3622" s="506"/>
      <c r="H3622" s="510"/>
      <c r="I3622" s="23"/>
      <c r="P3622"/>
      <c r="Q3622"/>
      <c r="R3622"/>
      <c r="S3622"/>
      <c r="T3622"/>
      <c r="U3622"/>
      <c r="V3622"/>
      <c r="W3622"/>
      <c r="X3622"/>
    </row>
    <row r="3623" spans="1:24" ht="15" customHeight="1" x14ac:dyDescent="0.25">
      <c r="A3623" s="507" t="s">
        <v>16</v>
      </c>
      <c r="B3623" s="508"/>
      <c r="C3623" s="508"/>
      <c r="D3623" s="508"/>
      <c r="E3623" s="508"/>
      <c r="F3623" s="508"/>
      <c r="G3623" s="508"/>
      <c r="H3623" s="509"/>
      <c r="I3623" s="23"/>
      <c r="P3623"/>
      <c r="Q3623"/>
      <c r="R3623"/>
      <c r="S3623"/>
      <c r="T3623"/>
      <c r="U3623"/>
      <c r="V3623"/>
      <c r="W3623"/>
      <c r="X3623"/>
    </row>
    <row r="3624" spans="1:24" x14ac:dyDescent="0.25">
      <c r="A3624" s="108"/>
      <c r="B3624" s="108"/>
      <c r="C3624" s="108"/>
      <c r="D3624" s="108"/>
      <c r="E3624" s="108"/>
      <c r="F3624" s="108"/>
      <c r="G3624" s="108"/>
      <c r="H3624" s="108"/>
      <c r="I3624" s="23"/>
      <c r="P3624"/>
      <c r="Q3624"/>
      <c r="R3624"/>
      <c r="S3624"/>
      <c r="T3624"/>
      <c r="U3624"/>
      <c r="V3624"/>
      <c r="W3624"/>
      <c r="X3624"/>
    </row>
    <row r="3625" spans="1:24" ht="15" customHeight="1" x14ac:dyDescent="0.25">
      <c r="A3625" s="505" t="s">
        <v>489</v>
      </c>
      <c r="B3625" s="506"/>
      <c r="C3625" s="506"/>
      <c r="D3625" s="506"/>
      <c r="E3625" s="506"/>
      <c r="F3625" s="506"/>
      <c r="G3625" s="506"/>
      <c r="H3625" s="510"/>
      <c r="I3625" s="23"/>
      <c r="P3625"/>
      <c r="Q3625"/>
      <c r="R3625"/>
      <c r="S3625"/>
      <c r="T3625"/>
      <c r="U3625"/>
      <c r="V3625"/>
      <c r="W3625"/>
      <c r="X3625"/>
    </row>
    <row r="3626" spans="1:24" ht="15" customHeight="1" x14ac:dyDescent="0.25">
      <c r="A3626" s="507" t="s">
        <v>16</v>
      </c>
      <c r="B3626" s="508"/>
      <c r="C3626" s="508"/>
      <c r="D3626" s="508"/>
      <c r="E3626" s="508"/>
      <c r="F3626" s="508"/>
      <c r="G3626" s="508"/>
      <c r="H3626" s="509"/>
      <c r="I3626" s="23"/>
      <c r="P3626"/>
      <c r="Q3626"/>
      <c r="R3626"/>
      <c r="S3626"/>
      <c r="T3626"/>
      <c r="U3626"/>
      <c r="V3626"/>
      <c r="W3626"/>
      <c r="X3626"/>
    </row>
    <row r="3627" spans="1:24" s="447" customFormat="1" ht="27" x14ac:dyDescent="0.25">
      <c r="A3627" s="455">
        <v>4251</v>
      </c>
      <c r="B3627" s="455" t="s">
        <v>4765</v>
      </c>
      <c r="C3627" s="455" t="s">
        <v>488</v>
      </c>
      <c r="D3627" s="455" t="s">
        <v>401</v>
      </c>
      <c r="E3627" s="455" t="s">
        <v>14</v>
      </c>
      <c r="F3627" s="455">
        <v>22540000</v>
      </c>
      <c r="G3627" s="455">
        <v>22540000</v>
      </c>
      <c r="H3627" s="455">
        <v>1</v>
      </c>
      <c r="I3627" s="450"/>
    </row>
    <row r="3628" spans="1:24" ht="27" x14ac:dyDescent="0.25">
      <c r="A3628" s="455">
        <v>5113</v>
      </c>
      <c r="B3628" s="455" t="s">
        <v>4270</v>
      </c>
      <c r="C3628" s="455" t="s">
        <v>488</v>
      </c>
      <c r="D3628" s="455" t="s">
        <v>401</v>
      </c>
      <c r="E3628" s="455" t="s">
        <v>14</v>
      </c>
      <c r="F3628" s="455">
        <v>6080328</v>
      </c>
      <c r="G3628" s="455">
        <v>6080328</v>
      </c>
      <c r="H3628" s="455">
        <v>1</v>
      </c>
      <c r="I3628" s="23"/>
      <c r="P3628"/>
      <c r="Q3628"/>
      <c r="R3628"/>
      <c r="S3628"/>
      <c r="T3628"/>
      <c r="U3628"/>
      <c r="V3628"/>
      <c r="W3628"/>
      <c r="X3628"/>
    </row>
    <row r="3629" spans="1:24" ht="27" x14ac:dyDescent="0.25">
      <c r="A3629" s="413">
        <v>5113</v>
      </c>
      <c r="B3629" s="455" t="s">
        <v>4271</v>
      </c>
      <c r="C3629" s="455" t="s">
        <v>488</v>
      </c>
      <c r="D3629" s="455" t="s">
        <v>401</v>
      </c>
      <c r="E3629" s="455" t="s">
        <v>14</v>
      </c>
      <c r="F3629" s="455">
        <v>14092914</v>
      </c>
      <c r="G3629" s="455">
        <v>14092914</v>
      </c>
      <c r="H3629" s="455">
        <v>1</v>
      </c>
      <c r="I3629" s="23"/>
      <c r="P3629"/>
      <c r="Q3629"/>
      <c r="R3629"/>
      <c r="S3629"/>
      <c r="T3629"/>
      <c r="U3629"/>
      <c r="V3629"/>
      <c r="W3629"/>
      <c r="X3629"/>
    </row>
    <row r="3630" spans="1:24" ht="27" x14ac:dyDescent="0.25">
      <c r="A3630" s="308">
        <v>4251</v>
      </c>
      <c r="B3630" s="413" t="s">
        <v>2266</v>
      </c>
      <c r="C3630" s="413" t="s">
        <v>488</v>
      </c>
      <c r="D3630" s="413" t="s">
        <v>401</v>
      </c>
      <c r="E3630" s="413" t="s">
        <v>14</v>
      </c>
      <c r="F3630" s="413">
        <v>22540000</v>
      </c>
      <c r="G3630" s="413">
        <v>22540000</v>
      </c>
      <c r="H3630" s="413">
        <v>1</v>
      </c>
      <c r="I3630" s="23"/>
      <c r="P3630"/>
      <c r="Q3630"/>
      <c r="R3630"/>
      <c r="S3630"/>
      <c r="T3630"/>
      <c r="U3630"/>
      <c r="V3630"/>
      <c r="W3630"/>
      <c r="X3630"/>
    </row>
    <row r="3631" spans="1:24" ht="15" customHeight="1" x14ac:dyDescent="0.25">
      <c r="A3631" s="507" t="s">
        <v>12</v>
      </c>
      <c r="B3631" s="508"/>
      <c r="C3631" s="508"/>
      <c r="D3631" s="508"/>
      <c r="E3631" s="508"/>
      <c r="F3631" s="508"/>
      <c r="G3631" s="508"/>
      <c r="H3631" s="509"/>
      <c r="I3631" s="23"/>
      <c r="P3631"/>
      <c r="Q3631"/>
      <c r="R3631"/>
      <c r="S3631"/>
      <c r="T3631"/>
      <c r="U3631"/>
      <c r="V3631"/>
      <c r="W3631"/>
      <c r="X3631"/>
    </row>
    <row r="3632" spans="1:24" s="447" customFormat="1" ht="27" x14ac:dyDescent="0.25">
      <c r="A3632" s="455">
        <v>4251</v>
      </c>
      <c r="B3632" s="455" t="s">
        <v>4766</v>
      </c>
      <c r="C3632" s="455" t="s">
        <v>474</v>
      </c>
      <c r="D3632" s="455" t="s">
        <v>1232</v>
      </c>
      <c r="E3632" s="455" t="s">
        <v>14</v>
      </c>
      <c r="F3632" s="455">
        <v>460000</v>
      </c>
      <c r="G3632" s="455">
        <v>460000</v>
      </c>
      <c r="H3632" s="455">
        <v>1</v>
      </c>
      <c r="I3632" s="450"/>
    </row>
    <row r="3633" spans="1:24" ht="27" x14ac:dyDescent="0.25">
      <c r="A3633" s="429">
        <v>5113</v>
      </c>
      <c r="B3633" s="455" t="s">
        <v>4482</v>
      </c>
      <c r="C3633" s="455" t="s">
        <v>1113</v>
      </c>
      <c r="D3633" s="455" t="s">
        <v>13</v>
      </c>
      <c r="E3633" s="455" t="s">
        <v>14</v>
      </c>
      <c r="F3633" s="455">
        <v>65830</v>
      </c>
      <c r="G3633" s="455">
        <v>65830</v>
      </c>
      <c r="H3633" s="455">
        <v>1</v>
      </c>
      <c r="I3633" s="23"/>
      <c r="P3633"/>
      <c r="Q3633"/>
      <c r="R3633"/>
      <c r="S3633"/>
      <c r="T3633"/>
      <c r="U3633"/>
      <c r="V3633"/>
      <c r="W3633"/>
      <c r="X3633"/>
    </row>
    <row r="3634" spans="1:24" ht="27" x14ac:dyDescent="0.25">
      <c r="A3634" s="429">
        <v>5113</v>
      </c>
      <c r="B3634" s="429" t="s">
        <v>4483</v>
      </c>
      <c r="C3634" s="429" t="s">
        <v>1113</v>
      </c>
      <c r="D3634" s="429" t="s">
        <v>13</v>
      </c>
      <c r="E3634" s="429" t="s">
        <v>14</v>
      </c>
      <c r="F3634" s="429">
        <v>36482</v>
      </c>
      <c r="G3634" s="429">
        <v>36482</v>
      </c>
      <c r="H3634" s="429">
        <v>1</v>
      </c>
      <c r="I3634" s="23"/>
      <c r="P3634"/>
      <c r="Q3634"/>
      <c r="R3634"/>
      <c r="S3634"/>
      <c r="T3634"/>
      <c r="U3634"/>
      <c r="V3634"/>
      <c r="W3634"/>
      <c r="X3634"/>
    </row>
    <row r="3635" spans="1:24" ht="27" x14ac:dyDescent="0.25">
      <c r="A3635" s="429">
        <v>5113</v>
      </c>
      <c r="B3635" s="429" t="s">
        <v>4484</v>
      </c>
      <c r="C3635" s="429" t="s">
        <v>1113</v>
      </c>
      <c r="D3635" s="429" t="s">
        <v>13</v>
      </c>
      <c r="E3635" s="429" t="s">
        <v>14</v>
      </c>
      <c r="F3635" s="429">
        <v>84557</v>
      </c>
      <c r="G3635" s="429">
        <v>84557</v>
      </c>
      <c r="H3635" s="429">
        <v>1</v>
      </c>
      <c r="I3635" s="23"/>
      <c r="P3635"/>
      <c r="Q3635"/>
      <c r="R3635"/>
      <c r="S3635"/>
      <c r="T3635"/>
      <c r="U3635"/>
      <c r="V3635"/>
      <c r="W3635"/>
      <c r="X3635"/>
    </row>
    <row r="3636" spans="1:24" ht="27" x14ac:dyDescent="0.25">
      <c r="A3636" s="429">
        <v>5113</v>
      </c>
      <c r="B3636" s="429" t="s">
        <v>4485</v>
      </c>
      <c r="C3636" s="429" t="s">
        <v>1113</v>
      </c>
      <c r="D3636" s="429" t="s">
        <v>13</v>
      </c>
      <c r="E3636" s="429" t="s">
        <v>14</v>
      </c>
      <c r="F3636" s="429">
        <v>46232</v>
      </c>
      <c r="G3636" s="429">
        <v>46232</v>
      </c>
      <c r="H3636" s="429">
        <v>1</v>
      </c>
      <c r="I3636" s="23"/>
      <c r="P3636"/>
      <c r="Q3636"/>
      <c r="R3636"/>
      <c r="S3636"/>
      <c r="T3636"/>
      <c r="U3636"/>
      <c r="V3636"/>
      <c r="W3636"/>
      <c r="X3636"/>
    </row>
    <row r="3637" spans="1:24" ht="27" x14ac:dyDescent="0.25">
      <c r="A3637" s="429">
        <v>5113</v>
      </c>
      <c r="B3637" s="429" t="s">
        <v>4486</v>
      </c>
      <c r="C3637" s="429" t="s">
        <v>1113</v>
      </c>
      <c r="D3637" s="429" t="s">
        <v>13</v>
      </c>
      <c r="E3637" s="429" t="s">
        <v>14</v>
      </c>
      <c r="F3637" s="429">
        <v>164997</v>
      </c>
      <c r="G3637" s="429">
        <v>164997</v>
      </c>
      <c r="H3637" s="429">
        <v>1</v>
      </c>
      <c r="I3637" s="23"/>
      <c r="P3637"/>
      <c r="Q3637"/>
      <c r="R3637"/>
      <c r="S3637"/>
      <c r="T3637"/>
      <c r="U3637"/>
      <c r="V3637"/>
      <c r="W3637"/>
      <c r="X3637"/>
    </row>
    <row r="3638" spans="1:24" ht="27" x14ac:dyDescent="0.25">
      <c r="A3638" s="429">
        <v>5113</v>
      </c>
      <c r="B3638" s="429" t="s">
        <v>4487</v>
      </c>
      <c r="C3638" s="429" t="s">
        <v>1113</v>
      </c>
      <c r="D3638" s="429" t="s">
        <v>13</v>
      </c>
      <c r="E3638" s="429" t="s">
        <v>14</v>
      </c>
      <c r="F3638" s="429">
        <v>107132</v>
      </c>
      <c r="G3638" s="429">
        <v>107132</v>
      </c>
      <c r="H3638" s="429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27" x14ac:dyDescent="0.25">
      <c r="A3639" s="429">
        <v>5113</v>
      </c>
      <c r="B3639" s="429" t="s">
        <v>4488</v>
      </c>
      <c r="C3639" s="429" t="s">
        <v>1113</v>
      </c>
      <c r="D3639" s="429" t="s">
        <v>13</v>
      </c>
      <c r="E3639" s="429" t="s">
        <v>14</v>
      </c>
      <c r="F3639" s="429">
        <v>38469</v>
      </c>
      <c r="G3639" s="429">
        <v>38469</v>
      </c>
      <c r="H3639" s="429">
        <v>1</v>
      </c>
      <c r="I3639" s="23"/>
      <c r="P3639"/>
      <c r="Q3639"/>
      <c r="R3639"/>
      <c r="S3639"/>
      <c r="T3639"/>
      <c r="U3639"/>
      <c r="V3639"/>
      <c r="W3639"/>
      <c r="X3639"/>
    </row>
    <row r="3640" spans="1:24" ht="27" x14ac:dyDescent="0.25">
      <c r="A3640" s="429">
        <v>5113</v>
      </c>
      <c r="B3640" s="429" t="s">
        <v>4489</v>
      </c>
      <c r="C3640" s="429" t="s">
        <v>1113</v>
      </c>
      <c r="D3640" s="429" t="s">
        <v>13</v>
      </c>
      <c r="E3640" s="429" t="s">
        <v>14</v>
      </c>
      <c r="F3640" s="429">
        <v>122121</v>
      </c>
      <c r="G3640" s="429">
        <v>122121</v>
      </c>
      <c r="H3640" s="429">
        <v>1</v>
      </c>
      <c r="I3640" s="23"/>
      <c r="P3640"/>
      <c r="Q3640"/>
      <c r="R3640"/>
      <c r="S3640"/>
      <c r="T3640"/>
      <c r="U3640"/>
      <c r="V3640"/>
      <c r="W3640"/>
      <c r="X3640"/>
    </row>
    <row r="3641" spans="1:24" ht="27" x14ac:dyDescent="0.25">
      <c r="A3641" s="429">
        <v>5113</v>
      </c>
      <c r="B3641" s="429" t="s">
        <v>4490</v>
      </c>
      <c r="C3641" s="429" t="s">
        <v>1113</v>
      </c>
      <c r="D3641" s="429" t="s">
        <v>13</v>
      </c>
      <c r="E3641" s="429" t="s">
        <v>14</v>
      </c>
      <c r="F3641" s="429">
        <v>475110</v>
      </c>
      <c r="G3641" s="429">
        <v>475110</v>
      </c>
      <c r="H3641" s="429">
        <v>1</v>
      </c>
      <c r="I3641" s="23"/>
      <c r="P3641"/>
      <c r="Q3641"/>
      <c r="R3641"/>
      <c r="S3641"/>
      <c r="T3641"/>
      <c r="U3641"/>
      <c r="V3641"/>
      <c r="W3641"/>
      <c r="X3641"/>
    </row>
    <row r="3642" spans="1:24" ht="27" x14ac:dyDescent="0.25">
      <c r="A3642" s="308">
        <v>4251</v>
      </c>
      <c r="B3642" s="410" t="s">
        <v>2267</v>
      </c>
      <c r="C3642" s="410" t="s">
        <v>474</v>
      </c>
      <c r="D3642" s="410" t="s">
        <v>1232</v>
      </c>
      <c r="E3642" s="410" t="s">
        <v>14</v>
      </c>
      <c r="F3642" s="410">
        <v>460000</v>
      </c>
      <c r="G3642" s="410">
        <v>460000</v>
      </c>
      <c r="H3642" s="410">
        <v>1</v>
      </c>
      <c r="I3642" s="23"/>
      <c r="P3642"/>
      <c r="Q3642"/>
      <c r="R3642"/>
      <c r="S3642"/>
      <c r="T3642"/>
      <c r="U3642"/>
      <c r="V3642"/>
      <c r="W3642"/>
      <c r="X3642"/>
    </row>
    <row r="3643" spans="1:24" ht="15" customHeight="1" x14ac:dyDescent="0.25">
      <c r="A3643" s="505" t="s">
        <v>4524</v>
      </c>
      <c r="B3643" s="506"/>
      <c r="C3643" s="506"/>
      <c r="D3643" s="506"/>
      <c r="E3643" s="506"/>
      <c r="F3643" s="506"/>
      <c r="G3643" s="506"/>
      <c r="H3643" s="510"/>
      <c r="I3643" s="23"/>
      <c r="P3643"/>
      <c r="Q3643"/>
      <c r="R3643"/>
      <c r="S3643"/>
      <c r="T3643"/>
      <c r="U3643"/>
      <c r="V3643"/>
      <c r="W3643"/>
      <c r="X3643"/>
    </row>
    <row r="3644" spans="1:24" ht="15" customHeight="1" x14ac:dyDescent="0.25">
      <c r="A3644" s="507" t="s">
        <v>12</v>
      </c>
      <c r="B3644" s="508"/>
      <c r="C3644" s="508"/>
      <c r="D3644" s="508"/>
      <c r="E3644" s="508"/>
      <c r="F3644" s="508"/>
      <c r="G3644" s="508"/>
      <c r="H3644" s="509"/>
      <c r="I3644" s="23"/>
      <c r="P3644"/>
      <c r="Q3644"/>
      <c r="R3644"/>
      <c r="S3644"/>
      <c r="T3644"/>
      <c r="U3644"/>
      <c r="V3644"/>
      <c r="W3644"/>
      <c r="X3644"/>
    </row>
    <row r="3645" spans="1:24" x14ac:dyDescent="0.25">
      <c r="A3645" s="396">
        <v>4239</v>
      </c>
      <c r="B3645" s="396" t="s">
        <v>4525</v>
      </c>
      <c r="C3645" s="396" t="s">
        <v>31</v>
      </c>
      <c r="D3645" s="396" t="s">
        <v>13</v>
      </c>
      <c r="E3645" s="396" t="s">
        <v>14</v>
      </c>
      <c r="F3645" s="396">
        <v>1365000</v>
      </c>
      <c r="G3645" s="396">
        <v>1365000</v>
      </c>
      <c r="H3645" s="396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x14ac:dyDescent="0.25">
      <c r="A3646" s="19"/>
      <c r="B3646" s="435"/>
      <c r="C3646" s="435"/>
      <c r="D3646" s="436"/>
      <c r="E3646" s="435"/>
      <c r="F3646" s="435"/>
      <c r="G3646" s="435"/>
      <c r="H3646" s="435"/>
      <c r="I3646" s="23"/>
      <c r="P3646"/>
      <c r="Q3646"/>
      <c r="R3646"/>
      <c r="S3646"/>
      <c r="T3646"/>
      <c r="U3646"/>
      <c r="V3646"/>
      <c r="W3646"/>
      <c r="X3646"/>
    </row>
    <row r="3647" spans="1:24" ht="12.75" customHeight="1" x14ac:dyDescent="0.25">
      <c r="A3647" s="505" t="s">
        <v>305</v>
      </c>
      <c r="B3647" s="506"/>
      <c r="C3647" s="506"/>
      <c r="D3647" s="506"/>
      <c r="E3647" s="506"/>
      <c r="F3647" s="506"/>
      <c r="G3647" s="506"/>
      <c r="H3647" s="510"/>
      <c r="I3647" s="23"/>
      <c r="P3647"/>
      <c r="Q3647"/>
      <c r="R3647"/>
      <c r="S3647"/>
      <c r="T3647"/>
      <c r="U3647"/>
      <c r="V3647"/>
      <c r="W3647"/>
      <c r="X3647"/>
    </row>
    <row r="3648" spans="1:24" ht="12.75" customHeight="1" x14ac:dyDescent="0.25">
      <c r="A3648" s="514" t="s">
        <v>16</v>
      </c>
      <c r="B3648" s="515"/>
      <c r="C3648" s="515"/>
      <c r="D3648" s="515"/>
      <c r="E3648" s="515"/>
      <c r="F3648" s="515"/>
      <c r="G3648" s="515"/>
      <c r="H3648" s="516"/>
      <c r="I3648" s="23"/>
      <c r="P3648"/>
      <c r="Q3648"/>
      <c r="R3648"/>
      <c r="S3648"/>
      <c r="T3648"/>
      <c r="U3648"/>
      <c r="V3648"/>
      <c r="W3648"/>
      <c r="X3648"/>
    </row>
    <row r="3649" spans="1:24" ht="24" x14ac:dyDescent="0.25">
      <c r="A3649" s="203">
        <v>5113</v>
      </c>
      <c r="B3649" s="203" t="s">
        <v>4263</v>
      </c>
      <c r="C3649" s="203" t="s">
        <v>488</v>
      </c>
      <c r="D3649" s="203" t="s">
        <v>401</v>
      </c>
      <c r="E3649" s="203" t="s">
        <v>14</v>
      </c>
      <c r="F3649" s="203">
        <v>6411468</v>
      </c>
      <c r="G3649" s="203">
        <v>6411468</v>
      </c>
      <c r="H3649" s="203">
        <v>1</v>
      </c>
      <c r="I3649" s="23"/>
      <c r="P3649"/>
      <c r="Q3649"/>
      <c r="R3649"/>
      <c r="S3649"/>
      <c r="T3649"/>
      <c r="U3649"/>
      <c r="V3649"/>
      <c r="W3649"/>
      <c r="X3649"/>
    </row>
    <row r="3650" spans="1:24" ht="24" x14ac:dyDescent="0.25">
      <c r="A3650" s="203">
        <v>5113</v>
      </c>
      <c r="B3650" s="203" t="s">
        <v>4264</v>
      </c>
      <c r="C3650" s="203" t="s">
        <v>488</v>
      </c>
      <c r="D3650" s="203" t="s">
        <v>401</v>
      </c>
      <c r="E3650" s="203" t="s">
        <v>14</v>
      </c>
      <c r="F3650" s="203">
        <v>20353518</v>
      </c>
      <c r="G3650" s="203">
        <v>20353518</v>
      </c>
      <c r="H3650" s="203">
        <v>1</v>
      </c>
      <c r="I3650" s="23"/>
      <c r="P3650"/>
      <c r="Q3650"/>
      <c r="R3650"/>
      <c r="S3650"/>
      <c r="T3650"/>
      <c r="U3650"/>
      <c r="V3650"/>
      <c r="W3650"/>
      <c r="X3650"/>
    </row>
    <row r="3651" spans="1:24" ht="24" x14ac:dyDescent="0.25">
      <c r="A3651" s="203">
        <v>5113</v>
      </c>
      <c r="B3651" s="203" t="s">
        <v>4265</v>
      </c>
      <c r="C3651" s="203" t="s">
        <v>488</v>
      </c>
      <c r="D3651" s="203" t="s">
        <v>401</v>
      </c>
      <c r="E3651" s="203" t="s">
        <v>14</v>
      </c>
      <c r="F3651" s="203">
        <v>17855352</v>
      </c>
      <c r="G3651" s="203">
        <v>17855352</v>
      </c>
      <c r="H3651" s="203">
        <v>1</v>
      </c>
      <c r="I3651" s="23"/>
      <c r="P3651"/>
      <c r="Q3651"/>
      <c r="R3651"/>
      <c r="S3651"/>
      <c r="T3651"/>
      <c r="U3651"/>
      <c r="V3651"/>
      <c r="W3651"/>
      <c r="X3651"/>
    </row>
    <row r="3652" spans="1:24" ht="24" x14ac:dyDescent="0.25">
      <c r="A3652" s="203">
        <v>5113</v>
      </c>
      <c r="B3652" s="203" t="s">
        <v>4266</v>
      </c>
      <c r="C3652" s="203" t="s">
        <v>488</v>
      </c>
      <c r="D3652" s="203" t="s">
        <v>401</v>
      </c>
      <c r="E3652" s="203" t="s">
        <v>14</v>
      </c>
      <c r="F3652" s="203">
        <v>7705326</v>
      </c>
      <c r="G3652" s="203">
        <v>7705326</v>
      </c>
      <c r="H3652" s="203">
        <v>1</v>
      </c>
      <c r="I3652" s="23"/>
      <c r="P3652"/>
      <c r="Q3652"/>
      <c r="R3652"/>
      <c r="S3652"/>
      <c r="T3652"/>
      <c r="U3652"/>
      <c r="V3652"/>
      <c r="W3652"/>
      <c r="X3652"/>
    </row>
    <row r="3653" spans="1:24" ht="24" x14ac:dyDescent="0.25">
      <c r="A3653" s="203">
        <v>5113</v>
      </c>
      <c r="B3653" s="203" t="s">
        <v>4267</v>
      </c>
      <c r="C3653" s="203" t="s">
        <v>488</v>
      </c>
      <c r="D3653" s="203" t="s">
        <v>401</v>
      </c>
      <c r="E3653" s="203" t="s">
        <v>14</v>
      </c>
      <c r="F3653" s="203">
        <v>27499482</v>
      </c>
      <c r="G3653" s="203">
        <v>27499482</v>
      </c>
      <c r="H3653" s="203">
        <v>1</v>
      </c>
      <c r="I3653" s="23"/>
      <c r="P3653"/>
      <c r="Q3653"/>
      <c r="R3653"/>
      <c r="S3653"/>
      <c r="T3653"/>
      <c r="U3653"/>
      <c r="V3653"/>
      <c r="W3653"/>
      <c r="X3653"/>
    </row>
    <row r="3654" spans="1:24" ht="24" x14ac:dyDescent="0.25">
      <c r="A3654" s="203">
        <v>5113</v>
      </c>
      <c r="B3654" s="203" t="s">
        <v>4261</v>
      </c>
      <c r="C3654" s="203" t="s">
        <v>488</v>
      </c>
      <c r="D3654" s="203" t="s">
        <v>401</v>
      </c>
      <c r="E3654" s="203" t="s">
        <v>14</v>
      </c>
      <c r="F3654" s="203">
        <v>10971600</v>
      </c>
      <c r="G3654" s="203">
        <v>10971600</v>
      </c>
      <c r="H3654" s="203">
        <v>1</v>
      </c>
      <c r="I3654" s="23"/>
      <c r="P3654"/>
      <c r="Q3654"/>
      <c r="R3654"/>
      <c r="S3654"/>
      <c r="T3654"/>
      <c r="U3654"/>
      <c r="V3654"/>
      <c r="W3654"/>
      <c r="X3654"/>
    </row>
    <row r="3655" spans="1:24" ht="24" x14ac:dyDescent="0.25">
      <c r="A3655" s="203">
        <v>5113</v>
      </c>
      <c r="B3655" s="203" t="s">
        <v>4248</v>
      </c>
      <c r="C3655" s="203" t="s">
        <v>488</v>
      </c>
      <c r="D3655" s="203" t="s">
        <v>15</v>
      </c>
      <c r="E3655" s="203" t="s">
        <v>14</v>
      </c>
      <c r="F3655" s="203">
        <v>79158000</v>
      </c>
      <c r="G3655" s="203">
        <v>79158000</v>
      </c>
      <c r="H3655" s="203">
        <v>1</v>
      </c>
      <c r="I3655" s="23"/>
      <c r="P3655"/>
      <c r="Q3655"/>
      <c r="R3655"/>
      <c r="S3655"/>
      <c r="T3655"/>
      <c r="U3655"/>
      <c r="V3655"/>
      <c r="W3655"/>
      <c r="X3655"/>
    </row>
    <row r="3656" spans="1:24" ht="12.75" customHeight="1" x14ac:dyDescent="0.25">
      <c r="A3656" s="520" t="s">
        <v>12</v>
      </c>
      <c r="B3656" s="521"/>
      <c r="C3656" s="521"/>
      <c r="D3656" s="521"/>
      <c r="E3656" s="521"/>
      <c r="F3656" s="521"/>
      <c r="G3656" s="521"/>
      <c r="H3656" s="522"/>
      <c r="I3656" s="23"/>
      <c r="P3656"/>
      <c r="Q3656"/>
      <c r="R3656"/>
      <c r="S3656"/>
      <c r="T3656"/>
      <c r="U3656"/>
      <c r="V3656"/>
      <c r="W3656"/>
      <c r="X3656"/>
    </row>
    <row r="3657" spans="1:24" ht="27" x14ac:dyDescent="0.25">
      <c r="A3657" s="429">
        <v>4251</v>
      </c>
      <c r="B3657" s="429" t="s">
        <v>4527</v>
      </c>
      <c r="C3657" s="429" t="s">
        <v>2864</v>
      </c>
      <c r="D3657" s="429" t="s">
        <v>401</v>
      </c>
      <c r="E3657" s="429" t="s">
        <v>14</v>
      </c>
      <c r="F3657" s="429">
        <v>15000000</v>
      </c>
      <c r="G3657" s="429">
        <v>15000000</v>
      </c>
      <c r="H3657" s="429">
        <v>1</v>
      </c>
      <c r="I3657" s="23"/>
      <c r="P3657"/>
      <c r="Q3657"/>
      <c r="R3657"/>
      <c r="S3657"/>
      <c r="T3657"/>
      <c r="U3657"/>
      <c r="V3657"/>
      <c r="W3657"/>
      <c r="X3657"/>
    </row>
    <row r="3658" spans="1:24" ht="27" x14ac:dyDescent="0.25">
      <c r="A3658" s="429">
        <v>5113</v>
      </c>
      <c r="B3658" s="429" t="s">
        <v>4333</v>
      </c>
      <c r="C3658" s="429" t="s">
        <v>474</v>
      </c>
      <c r="D3658" s="429" t="s">
        <v>15</v>
      </c>
      <c r="E3658" s="429" t="s">
        <v>14</v>
      </c>
      <c r="F3658" s="429">
        <v>291000</v>
      </c>
      <c r="G3658" s="429">
        <v>291000</v>
      </c>
      <c r="H3658" s="429">
        <v>1</v>
      </c>
      <c r="I3658" s="23"/>
      <c r="P3658"/>
      <c r="Q3658"/>
      <c r="R3658"/>
      <c r="S3658"/>
      <c r="T3658"/>
      <c r="U3658"/>
      <c r="V3658"/>
      <c r="W3658"/>
      <c r="X3658"/>
    </row>
    <row r="3659" spans="1:24" ht="27" x14ac:dyDescent="0.25">
      <c r="A3659" s="413">
        <v>5113</v>
      </c>
      <c r="B3659" s="429" t="s">
        <v>4277</v>
      </c>
      <c r="C3659" s="429" t="s">
        <v>474</v>
      </c>
      <c r="D3659" s="429" t="s">
        <v>1232</v>
      </c>
      <c r="E3659" s="429" t="s">
        <v>14</v>
      </c>
      <c r="F3659" s="429">
        <v>96000</v>
      </c>
      <c r="G3659" s="429">
        <v>96000</v>
      </c>
      <c r="H3659" s="429">
        <v>1</v>
      </c>
      <c r="I3659" s="23"/>
      <c r="P3659"/>
      <c r="Q3659"/>
      <c r="R3659"/>
      <c r="S3659"/>
      <c r="T3659"/>
      <c r="U3659"/>
      <c r="V3659"/>
      <c r="W3659"/>
      <c r="X3659"/>
    </row>
    <row r="3660" spans="1:24" ht="27" x14ac:dyDescent="0.25">
      <c r="A3660" s="413">
        <v>5113</v>
      </c>
      <c r="B3660" s="413" t="s">
        <v>4278</v>
      </c>
      <c r="C3660" s="413" t="s">
        <v>474</v>
      </c>
      <c r="D3660" s="413" t="s">
        <v>1232</v>
      </c>
      <c r="E3660" s="413" t="s">
        <v>14</v>
      </c>
      <c r="F3660" s="413">
        <v>300000</v>
      </c>
      <c r="G3660" s="413">
        <v>300000</v>
      </c>
      <c r="H3660" s="413">
        <v>1</v>
      </c>
      <c r="I3660" s="23"/>
      <c r="P3660"/>
      <c r="Q3660"/>
      <c r="R3660"/>
      <c r="S3660"/>
      <c r="T3660"/>
      <c r="U3660"/>
      <c r="V3660"/>
      <c r="W3660"/>
      <c r="X3660"/>
    </row>
    <row r="3661" spans="1:24" ht="27" x14ac:dyDescent="0.25">
      <c r="A3661" s="413">
        <v>5113</v>
      </c>
      <c r="B3661" s="413" t="s">
        <v>4279</v>
      </c>
      <c r="C3661" s="413" t="s">
        <v>474</v>
      </c>
      <c r="D3661" s="413" t="s">
        <v>1232</v>
      </c>
      <c r="E3661" s="413" t="s">
        <v>14</v>
      </c>
      <c r="F3661" s="413">
        <v>240000</v>
      </c>
      <c r="G3661" s="413">
        <v>240000</v>
      </c>
      <c r="H3661" s="413">
        <v>1</v>
      </c>
      <c r="I3661" s="23"/>
      <c r="P3661"/>
      <c r="Q3661"/>
      <c r="R3661"/>
      <c r="S3661"/>
      <c r="T3661"/>
      <c r="U3661"/>
      <c r="V3661"/>
      <c r="W3661"/>
      <c r="X3661"/>
    </row>
    <row r="3662" spans="1:24" ht="27" x14ac:dyDescent="0.25">
      <c r="A3662" s="413">
        <v>5113</v>
      </c>
      <c r="B3662" s="413" t="s">
        <v>4280</v>
      </c>
      <c r="C3662" s="413" t="s">
        <v>474</v>
      </c>
      <c r="D3662" s="413" t="s">
        <v>1232</v>
      </c>
      <c r="E3662" s="413" t="s">
        <v>14</v>
      </c>
      <c r="F3662" s="413">
        <v>96000</v>
      </c>
      <c r="G3662" s="413">
        <v>96000</v>
      </c>
      <c r="H3662" s="413">
        <v>1</v>
      </c>
      <c r="I3662" s="23"/>
      <c r="P3662"/>
      <c r="Q3662"/>
      <c r="R3662"/>
      <c r="S3662"/>
      <c r="T3662"/>
      <c r="U3662"/>
      <c r="V3662"/>
      <c r="W3662"/>
      <c r="X3662"/>
    </row>
    <row r="3663" spans="1:24" ht="27" x14ac:dyDescent="0.25">
      <c r="A3663" s="413">
        <v>5113</v>
      </c>
      <c r="B3663" s="413" t="s">
        <v>4281</v>
      </c>
      <c r="C3663" s="413" t="s">
        <v>474</v>
      </c>
      <c r="D3663" s="413" t="s">
        <v>1232</v>
      </c>
      <c r="E3663" s="413" t="s">
        <v>14</v>
      </c>
      <c r="F3663" s="413">
        <v>120000</v>
      </c>
      <c r="G3663" s="413">
        <v>120000</v>
      </c>
      <c r="H3663" s="413">
        <v>1</v>
      </c>
      <c r="I3663" s="23"/>
      <c r="P3663"/>
      <c r="Q3663"/>
      <c r="R3663"/>
      <c r="S3663"/>
      <c r="T3663"/>
      <c r="U3663"/>
      <c r="V3663"/>
      <c r="W3663"/>
      <c r="X3663"/>
    </row>
    <row r="3664" spans="1:24" ht="27" x14ac:dyDescent="0.25">
      <c r="A3664" s="413">
        <v>5113</v>
      </c>
      <c r="B3664" s="413" t="s">
        <v>4282</v>
      </c>
      <c r="C3664" s="413" t="s">
        <v>474</v>
      </c>
      <c r="D3664" s="413" t="s">
        <v>1232</v>
      </c>
      <c r="E3664" s="413" t="s">
        <v>14</v>
      </c>
      <c r="F3664" s="413">
        <v>96000</v>
      </c>
      <c r="G3664" s="413">
        <v>96000</v>
      </c>
      <c r="H3664" s="413">
        <v>1</v>
      </c>
      <c r="I3664" s="23"/>
      <c r="P3664"/>
      <c r="Q3664"/>
      <c r="R3664"/>
      <c r="S3664"/>
      <c r="T3664"/>
      <c r="U3664"/>
      <c r="V3664"/>
      <c r="W3664"/>
      <c r="X3664"/>
    </row>
    <row r="3665" spans="1:24" ht="27" x14ac:dyDescent="0.25">
      <c r="A3665" s="413">
        <v>5113</v>
      </c>
      <c r="B3665" s="413" t="s">
        <v>4283</v>
      </c>
      <c r="C3665" s="413" t="s">
        <v>474</v>
      </c>
      <c r="D3665" s="413" t="s">
        <v>1232</v>
      </c>
      <c r="E3665" s="413" t="s">
        <v>14</v>
      </c>
      <c r="F3665" s="413">
        <v>240000</v>
      </c>
      <c r="G3665" s="413">
        <v>240000</v>
      </c>
      <c r="H3665" s="413">
        <v>1</v>
      </c>
      <c r="I3665" s="23"/>
      <c r="P3665"/>
      <c r="Q3665"/>
      <c r="R3665"/>
      <c r="S3665"/>
      <c r="T3665"/>
      <c r="U3665"/>
      <c r="V3665"/>
      <c r="W3665"/>
      <c r="X3665"/>
    </row>
    <row r="3666" spans="1:24" ht="27" x14ac:dyDescent="0.25">
      <c r="A3666" s="410">
        <v>5113</v>
      </c>
      <c r="B3666" s="413" t="s">
        <v>4246</v>
      </c>
      <c r="C3666" s="413" t="s">
        <v>474</v>
      </c>
      <c r="D3666" s="413" t="s">
        <v>1232</v>
      </c>
      <c r="E3666" s="413" t="s">
        <v>14</v>
      </c>
      <c r="F3666" s="413">
        <v>100000</v>
      </c>
      <c r="G3666" s="413">
        <v>100000</v>
      </c>
      <c r="H3666" s="413">
        <v>1</v>
      </c>
      <c r="I3666" s="23"/>
      <c r="P3666"/>
      <c r="Q3666"/>
      <c r="R3666"/>
      <c r="S3666"/>
      <c r="T3666"/>
      <c r="U3666"/>
      <c r="V3666"/>
      <c r="W3666"/>
      <c r="X3666"/>
    </row>
    <row r="3667" spans="1:24" s="447" customFormat="1" ht="27" x14ac:dyDescent="0.25">
      <c r="A3667" s="494">
        <v>5113</v>
      </c>
      <c r="B3667" s="494" t="s">
        <v>5375</v>
      </c>
      <c r="C3667" s="494" t="s">
        <v>1113</v>
      </c>
      <c r="D3667" s="494" t="s">
        <v>13</v>
      </c>
      <c r="E3667" s="494" t="s">
        <v>14</v>
      </c>
      <c r="F3667" s="494">
        <v>65830</v>
      </c>
      <c r="G3667" s="494">
        <v>65830</v>
      </c>
      <c r="H3667" s="494">
        <v>1</v>
      </c>
      <c r="I3667" s="450"/>
    </row>
    <row r="3668" spans="1:24" s="447" customFormat="1" ht="27" x14ac:dyDescent="0.25">
      <c r="A3668" s="494">
        <v>5113</v>
      </c>
      <c r="B3668" s="494" t="s">
        <v>5376</v>
      </c>
      <c r="C3668" s="494" t="s">
        <v>1113</v>
      </c>
      <c r="D3668" s="494" t="s">
        <v>13</v>
      </c>
      <c r="E3668" s="494" t="s">
        <v>14</v>
      </c>
      <c r="F3668" s="494">
        <v>31550</v>
      </c>
      <c r="G3668" s="494">
        <v>31550</v>
      </c>
      <c r="H3668" s="494">
        <v>1</v>
      </c>
      <c r="I3668" s="450"/>
    </row>
    <row r="3669" spans="1:24" ht="15" customHeight="1" x14ac:dyDescent="0.25">
      <c r="A3669" s="517" t="s">
        <v>5328</v>
      </c>
      <c r="B3669" s="518"/>
      <c r="C3669" s="518"/>
      <c r="D3669" s="518"/>
      <c r="E3669" s="518"/>
      <c r="F3669" s="518"/>
      <c r="G3669" s="518"/>
      <c r="H3669" s="519"/>
      <c r="I3669" s="23"/>
      <c r="P3669"/>
      <c r="Q3669"/>
      <c r="R3669"/>
      <c r="S3669"/>
      <c r="T3669"/>
      <c r="U3669"/>
      <c r="V3669"/>
      <c r="W3669"/>
      <c r="X3669"/>
    </row>
    <row r="3670" spans="1:24" ht="15" customHeight="1" x14ac:dyDescent="0.25">
      <c r="A3670" s="505" t="s">
        <v>145</v>
      </c>
      <c r="B3670" s="506"/>
      <c r="C3670" s="506"/>
      <c r="D3670" s="506"/>
      <c r="E3670" s="506"/>
      <c r="F3670" s="506"/>
      <c r="G3670" s="506"/>
      <c r="H3670" s="510"/>
      <c r="I3670" s="23"/>
      <c r="P3670"/>
      <c r="Q3670"/>
      <c r="R3670"/>
      <c r="S3670"/>
      <c r="T3670"/>
      <c r="U3670"/>
      <c r="V3670"/>
      <c r="W3670"/>
      <c r="X3670"/>
    </row>
    <row r="3671" spans="1:24" ht="15" customHeight="1" x14ac:dyDescent="0.25">
      <c r="A3671" s="507" t="s">
        <v>12</v>
      </c>
      <c r="B3671" s="508"/>
      <c r="C3671" s="508"/>
      <c r="D3671" s="508"/>
      <c r="E3671" s="508"/>
      <c r="F3671" s="508"/>
      <c r="G3671" s="508"/>
      <c r="H3671" s="509"/>
      <c r="I3671" s="23"/>
      <c r="P3671"/>
      <c r="Q3671"/>
      <c r="R3671"/>
      <c r="S3671"/>
      <c r="T3671"/>
      <c r="U3671"/>
      <c r="V3671"/>
      <c r="W3671"/>
      <c r="X3671"/>
    </row>
    <row r="3672" spans="1:24" ht="27" x14ac:dyDescent="0.25">
      <c r="A3672" s="217">
        <v>4241</v>
      </c>
      <c r="B3672" s="217" t="s">
        <v>1257</v>
      </c>
      <c r="C3672" s="217" t="s">
        <v>1140</v>
      </c>
      <c r="D3672" s="217" t="s">
        <v>401</v>
      </c>
      <c r="E3672" s="250" t="s">
        <v>14</v>
      </c>
      <c r="F3672" s="250">
        <v>210000</v>
      </c>
      <c r="G3672" s="250">
        <v>210000</v>
      </c>
      <c r="H3672" s="250">
        <v>1</v>
      </c>
      <c r="I3672" s="23"/>
      <c r="P3672"/>
      <c r="Q3672"/>
      <c r="R3672"/>
      <c r="S3672"/>
      <c r="T3672"/>
      <c r="U3672"/>
      <c r="V3672"/>
      <c r="W3672"/>
      <c r="X3672"/>
    </row>
    <row r="3673" spans="1:24" ht="40.5" x14ac:dyDescent="0.25">
      <c r="A3673" s="217">
        <v>4241</v>
      </c>
      <c r="B3673" s="217" t="s">
        <v>2478</v>
      </c>
      <c r="C3673" s="217" t="s">
        <v>419</v>
      </c>
      <c r="D3673" s="250" t="s">
        <v>13</v>
      </c>
      <c r="E3673" s="250" t="s">
        <v>14</v>
      </c>
      <c r="F3673" s="250">
        <v>0</v>
      </c>
      <c r="G3673" s="250">
        <v>0</v>
      </c>
      <c r="H3673" s="250">
        <v>1</v>
      </c>
      <c r="I3673" s="23"/>
      <c r="P3673"/>
      <c r="Q3673"/>
      <c r="R3673"/>
      <c r="S3673"/>
      <c r="T3673"/>
      <c r="U3673"/>
      <c r="V3673"/>
      <c r="W3673"/>
      <c r="X3673"/>
    </row>
    <row r="3674" spans="1:24" ht="40.5" x14ac:dyDescent="0.25">
      <c r="A3674" s="217">
        <v>4252</v>
      </c>
      <c r="B3674" s="217" t="s">
        <v>987</v>
      </c>
      <c r="C3674" s="250" t="s">
        <v>910</v>
      </c>
      <c r="D3674" s="250" t="s">
        <v>401</v>
      </c>
      <c r="E3674" s="250" t="s">
        <v>14</v>
      </c>
      <c r="F3674" s="250">
        <v>500000</v>
      </c>
      <c r="G3674" s="250">
        <v>500000</v>
      </c>
      <c r="H3674" s="250">
        <v>1</v>
      </c>
      <c r="I3674" s="23"/>
      <c r="P3674"/>
      <c r="Q3674"/>
      <c r="R3674"/>
      <c r="S3674"/>
      <c r="T3674"/>
      <c r="U3674"/>
      <c r="V3674"/>
      <c r="W3674"/>
      <c r="X3674"/>
    </row>
    <row r="3675" spans="1:24" ht="40.5" x14ac:dyDescent="0.25">
      <c r="A3675" s="217">
        <v>4252</v>
      </c>
      <c r="B3675" s="217" t="s">
        <v>988</v>
      </c>
      <c r="C3675" s="250" t="s">
        <v>910</v>
      </c>
      <c r="D3675" s="250" t="s">
        <v>401</v>
      </c>
      <c r="E3675" s="250" t="s">
        <v>14</v>
      </c>
      <c r="F3675" s="250">
        <v>500000</v>
      </c>
      <c r="G3675" s="250">
        <v>500000</v>
      </c>
      <c r="H3675" s="250">
        <v>1</v>
      </c>
      <c r="I3675" s="23"/>
      <c r="P3675"/>
      <c r="Q3675"/>
      <c r="R3675"/>
      <c r="S3675"/>
      <c r="T3675"/>
      <c r="U3675"/>
      <c r="V3675"/>
      <c r="W3675"/>
      <c r="X3675"/>
    </row>
    <row r="3676" spans="1:24" ht="40.5" x14ac:dyDescent="0.25">
      <c r="A3676" s="60">
        <v>4252</v>
      </c>
      <c r="B3676" s="60" t="s">
        <v>989</v>
      </c>
      <c r="C3676" s="250" t="s">
        <v>910</v>
      </c>
      <c r="D3676" s="250" t="s">
        <v>401</v>
      </c>
      <c r="E3676" s="250" t="s">
        <v>14</v>
      </c>
      <c r="F3676" s="250">
        <v>500000</v>
      </c>
      <c r="G3676" s="250">
        <v>500000</v>
      </c>
      <c r="H3676" s="250">
        <v>1</v>
      </c>
      <c r="I3676" s="23"/>
      <c r="P3676"/>
      <c r="Q3676"/>
      <c r="R3676"/>
      <c r="S3676"/>
      <c r="T3676"/>
      <c r="U3676"/>
      <c r="V3676"/>
      <c r="W3676"/>
      <c r="X3676"/>
    </row>
    <row r="3677" spans="1:24" ht="40.5" x14ac:dyDescent="0.25">
      <c r="A3677" s="60">
        <v>4252</v>
      </c>
      <c r="B3677" s="60" t="s">
        <v>990</v>
      </c>
      <c r="C3677" s="250" t="s">
        <v>910</v>
      </c>
      <c r="D3677" s="250" t="s">
        <v>401</v>
      </c>
      <c r="E3677" s="250" t="s">
        <v>14</v>
      </c>
      <c r="F3677" s="250">
        <v>320000</v>
      </c>
      <c r="G3677" s="250">
        <v>320000</v>
      </c>
      <c r="H3677" s="250">
        <v>1</v>
      </c>
      <c r="I3677" s="23"/>
      <c r="P3677"/>
      <c r="Q3677"/>
      <c r="R3677"/>
      <c r="S3677"/>
      <c r="T3677"/>
      <c r="U3677"/>
      <c r="V3677"/>
      <c r="W3677"/>
      <c r="X3677"/>
    </row>
    <row r="3678" spans="1:24" ht="27" x14ac:dyDescent="0.25">
      <c r="A3678" s="60">
        <v>4214</v>
      </c>
      <c r="B3678" s="60" t="s">
        <v>986</v>
      </c>
      <c r="C3678" s="250" t="s">
        <v>530</v>
      </c>
      <c r="D3678" s="250" t="s">
        <v>13</v>
      </c>
      <c r="E3678" s="250" t="s">
        <v>14</v>
      </c>
      <c r="F3678" s="250">
        <v>4000000</v>
      </c>
      <c r="G3678" s="250">
        <v>4000000</v>
      </c>
      <c r="H3678" s="250">
        <v>1</v>
      </c>
      <c r="I3678" s="23"/>
      <c r="P3678"/>
      <c r="Q3678"/>
      <c r="R3678"/>
      <c r="S3678"/>
      <c r="T3678"/>
      <c r="U3678"/>
      <c r="V3678"/>
      <c r="W3678"/>
      <c r="X3678"/>
    </row>
    <row r="3679" spans="1:24" ht="27" x14ac:dyDescent="0.25">
      <c r="A3679" s="60">
        <v>4214</v>
      </c>
      <c r="B3679" s="60" t="s">
        <v>668</v>
      </c>
      <c r="C3679" s="250" t="s">
        <v>511</v>
      </c>
      <c r="D3679" s="250" t="s">
        <v>9</v>
      </c>
      <c r="E3679" s="250" t="s">
        <v>14</v>
      </c>
      <c r="F3679" s="250">
        <v>2700000</v>
      </c>
      <c r="G3679" s="250">
        <v>2700000</v>
      </c>
      <c r="H3679" s="250">
        <v>1</v>
      </c>
      <c r="I3679" s="23"/>
      <c r="P3679"/>
      <c r="Q3679"/>
      <c r="R3679"/>
      <c r="S3679"/>
      <c r="T3679"/>
      <c r="U3679"/>
      <c r="V3679"/>
      <c r="W3679"/>
      <c r="X3679"/>
    </row>
    <row r="3680" spans="1:24" ht="40.5" x14ac:dyDescent="0.25">
      <c r="A3680" s="60">
        <v>4214</v>
      </c>
      <c r="B3680" s="60" t="s">
        <v>669</v>
      </c>
      <c r="C3680" s="250" t="s">
        <v>423</v>
      </c>
      <c r="D3680" s="250" t="s">
        <v>9</v>
      </c>
      <c r="E3680" s="250" t="s">
        <v>14</v>
      </c>
      <c r="F3680" s="250">
        <v>219999.6</v>
      </c>
      <c r="G3680" s="250">
        <v>219999.6</v>
      </c>
      <c r="H3680" s="250">
        <v>1</v>
      </c>
      <c r="I3680" s="23"/>
      <c r="P3680"/>
      <c r="Q3680"/>
      <c r="R3680"/>
      <c r="S3680"/>
      <c r="T3680"/>
      <c r="U3680"/>
      <c r="V3680"/>
      <c r="W3680"/>
      <c r="X3680"/>
    </row>
    <row r="3681" spans="1:24" ht="27" x14ac:dyDescent="0.25">
      <c r="A3681" s="250" t="s">
        <v>1301</v>
      </c>
      <c r="B3681" s="250" t="s">
        <v>2220</v>
      </c>
      <c r="C3681" s="250" t="s">
        <v>552</v>
      </c>
      <c r="D3681" s="250" t="s">
        <v>9</v>
      </c>
      <c r="E3681" s="250" t="s">
        <v>14</v>
      </c>
      <c r="F3681" s="250">
        <v>15</v>
      </c>
      <c r="G3681" s="250">
        <f>F3681*H3681</f>
        <v>15000</v>
      </c>
      <c r="H3681" s="250">
        <v>1000</v>
      </c>
      <c r="I3681" s="23"/>
      <c r="P3681"/>
      <c r="Q3681"/>
      <c r="R3681"/>
      <c r="S3681"/>
      <c r="T3681"/>
      <c r="U3681"/>
      <c r="V3681"/>
      <c r="W3681"/>
      <c r="X3681"/>
    </row>
    <row r="3682" spans="1:24" ht="27" x14ac:dyDescent="0.25">
      <c r="A3682" s="250" t="s">
        <v>1301</v>
      </c>
      <c r="B3682" s="250" t="s">
        <v>2221</v>
      </c>
      <c r="C3682" s="250" t="s">
        <v>552</v>
      </c>
      <c r="D3682" s="250" t="s">
        <v>9</v>
      </c>
      <c r="E3682" s="250" t="s">
        <v>14</v>
      </c>
      <c r="F3682" s="250">
        <v>15</v>
      </c>
      <c r="G3682" s="250">
        <f t="shared" ref="G3682:G3689" si="58">F3682*H3682</f>
        <v>3000</v>
      </c>
      <c r="H3682" s="250">
        <v>200</v>
      </c>
      <c r="I3682" s="23"/>
      <c r="P3682"/>
      <c r="Q3682"/>
      <c r="R3682"/>
      <c r="S3682"/>
      <c r="T3682"/>
      <c r="U3682"/>
      <c r="V3682"/>
      <c r="W3682"/>
      <c r="X3682"/>
    </row>
    <row r="3683" spans="1:24" ht="27" x14ac:dyDescent="0.25">
      <c r="A3683" s="250" t="s">
        <v>1301</v>
      </c>
      <c r="B3683" s="250" t="s">
        <v>2222</v>
      </c>
      <c r="C3683" s="250" t="s">
        <v>552</v>
      </c>
      <c r="D3683" s="250" t="s">
        <v>9</v>
      </c>
      <c r="E3683" s="250" t="s">
        <v>14</v>
      </c>
      <c r="F3683" s="250">
        <v>20</v>
      </c>
      <c r="G3683" s="250">
        <f t="shared" si="58"/>
        <v>4000</v>
      </c>
      <c r="H3683" s="250">
        <v>200</v>
      </c>
      <c r="I3683" s="23"/>
      <c r="P3683"/>
      <c r="Q3683"/>
      <c r="R3683"/>
      <c r="S3683"/>
      <c r="T3683"/>
      <c r="U3683"/>
      <c r="V3683"/>
      <c r="W3683"/>
      <c r="X3683"/>
    </row>
    <row r="3684" spans="1:24" ht="27" x14ac:dyDescent="0.25">
      <c r="A3684" s="250" t="s">
        <v>1301</v>
      </c>
      <c r="B3684" s="250" t="s">
        <v>2223</v>
      </c>
      <c r="C3684" s="250" t="s">
        <v>552</v>
      </c>
      <c r="D3684" s="250" t="s">
        <v>9</v>
      </c>
      <c r="E3684" s="250" t="s">
        <v>14</v>
      </c>
      <c r="F3684" s="250">
        <v>10</v>
      </c>
      <c r="G3684" s="250">
        <f t="shared" si="58"/>
        <v>40000</v>
      </c>
      <c r="H3684" s="250">
        <v>4000</v>
      </c>
      <c r="I3684" s="23"/>
      <c r="P3684"/>
      <c r="Q3684"/>
      <c r="R3684"/>
      <c r="S3684"/>
      <c r="T3684"/>
      <c r="U3684"/>
      <c r="V3684"/>
      <c r="W3684"/>
      <c r="X3684"/>
    </row>
    <row r="3685" spans="1:24" ht="27" x14ac:dyDescent="0.25">
      <c r="A3685" s="250" t="s">
        <v>1301</v>
      </c>
      <c r="B3685" s="250" t="s">
        <v>2224</v>
      </c>
      <c r="C3685" s="250" t="s">
        <v>552</v>
      </c>
      <c r="D3685" s="250" t="s">
        <v>9</v>
      </c>
      <c r="E3685" s="250" t="s">
        <v>14</v>
      </c>
      <c r="F3685" s="250">
        <v>10000</v>
      </c>
      <c r="G3685" s="250">
        <f t="shared" si="58"/>
        <v>20000</v>
      </c>
      <c r="H3685" s="250">
        <v>2</v>
      </c>
      <c r="I3685" s="23"/>
      <c r="P3685"/>
      <c r="Q3685"/>
      <c r="R3685"/>
      <c r="S3685"/>
      <c r="T3685"/>
      <c r="U3685"/>
      <c r="V3685"/>
      <c r="W3685"/>
      <c r="X3685"/>
    </row>
    <row r="3686" spans="1:24" ht="27" x14ac:dyDescent="0.25">
      <c r="A3686" s="250" t="s">
        <v>1301</v>
      </c>
      <c r="B3686" s="250" t="s">
        <v>2225</v>
      </c>
      <c r="C3686" s="250" t="s">
        <v>552</v>
      </c>
      <c r="D3686" s="250" t="s">
        <v>9</v>
      </c>
      <c r="E3686" s="250" t="s">
        <v>14</v>
      </c>
      <c r="F3686" s="250">
        <v>1500</v>
      </c>
      <c r="G3686" s="250">
        <f t="shared" si="58"/>
        <v>180000</v>
      </c>
      <c r="H3686" s="250">
        <v>120</v>
      </c>
      <c r="I3686" s="23"/>
      <c r="P3686"/>
      <c r="Q3686"/>
      <c r="R3686"/>
      <c r="S3686"/>
      <c r="T3686"/>
      <c r="U3686"/>
      <c r="V3686"/>
      <c r="W3686"/>
      <c r="X3686"/>
    </row>
    <row r="3687" spans="1:24" ht="27" x14ac:dyDescent="0.25">
      <c r="A3687" s="250" t="s">
        <v>1301</v>
      </c>
      <c r="B3687" s="250" t="s">
        <v>2226</v>
      </c>
      <c r="C3687" s="250" t="s">
        <v>552</v>
      </c>
      <c r="D3687" s="250" t="s">
        <v>9</v>
      </c>
      <c r="E3687" s="250" t="s">
        <v>14</v>
      </c>
      <c r="F3687" s="250">
        <v>4000</v>
      </c>
      <c r="G3687" s="250">
        <f t="shared" si="58"/>
        <v>16000</v>
      </c>
      <c r="H3687" s="250">
        <v>4</v>
      </c>
      <c r="I3687" s="23"/>
      <c r="P3687"/>
      <c r="Q3687"/>
      <c r="R3687"/>
      <c r="S3687"/>
      <c r="T3687"/>
      <c r="U3687"/>
      <c r="V3687"/>
      <c r="W3687"/>
      <c r="X3687"/>
    </row>
    <row r="3688" spans="1:24" ht="27" x14ac:dyDescent="0.25">
      <c r="A3688" s="250">
        <v>4251</v>
      </c>
      <c r="B3688" s="250" t="s">
        <v>3427</v>
      </c>
      <c r="C3688" s="250" t="s">
        <v>474</v>
      </c>
      <c r="D3688" s="250" t="s">
        <v>1232</v>
      </c>
      <c r="E3688" s="250" t="s">
        <v>14</v>
      </c>
      <c r="F3688" s="250">
        <v>72000</v>
      </c>
      <c r="G3688" s="250">
        <v>72000</v>
      </c>
      <c r="H3688" s="250">
        <v>1</v>
      </c>
      <c r="I3688" s="23"/>
      <c r="P3688"/>
      <c r="Q3688"/>
      <c r="R3688"/>
      <c r="S3688"/>
      <c r="T3688"/>
      <c r="U3688"/>
      <c r="V3688"/>
      <c r="W3688"/>
      <c r="X3688"/>
    </row>
    <row r="3689" spans="1:24" ht="27" x14ac:dyDescent="0.25">
      <c r="A3689" s="250" t="s">
        <v>1301</v>
      </c>
      <c r="B3689" s="250" t="s">
        <v>2227</v>
      </c>
      <c r="C3689" s="250" t="s">
        <v>552</v>
      </c>
      <c r="D3689" s="250" t="s">
        <v>9</v>
      </c>
      <c r="E3689" s="250" t="s">
        <v>14</v>
      </c>
      <c r="F3689" s="250">
        <v>200</v>
      </c>
      <c r="G3689" s="250">
        <f t="shared" si="58"/>
        <v>40000</v>
      </c>
      <c r="H3689" s="250">
        <v>200</v>
      </c>
      <c r="I3689" s="23"/>
      <c r="P3689"/>
      <c r="Q3689"/>
      <c r="R3689"/>
      <c r="S3689"/>
      <c r="T3689"/>
      <c r="U3689"/>
      <c r="V3689"/>
      <c r="W3689"/>
      <c r="X3689"/>
    </row>
    <row r="3690" spans="1:24" s="447" customFormat="1" ht="27" x14ac:dyDescent="0.25">
      <c r="A3690" s="452">
        <v>4231</v>
      </c>
      <c r="B3690" s="452" t="s">
        <v>5030</v>
      </c>
      <c r="C3690" s="452" t="s">
        <v>3915</v>
      </c>
      <c r="D3690" s="452" t="s">
        <v>9</v>
      </c>
      <c r="E3690" s="452" t="s">
        <v>14</v>
      </c>
      <c r="F3690" s="452">
        <v>240000</v>
      </c>
      <c r="G3690" s="452">
        <v>240000</v>
      </c>
      <c r="H3690" s="452">
        <v>1</v>
      </c>
      <c r="I3690" s="450"/>
    </row>
    <row r="3691" spans="1:24" s="447" customFormat="1" ht="40.5" x14ac:dyDescent="0.25">
      <c r="A3691" s="452">
        <v>4215</v>
      </c>
      <c r="B3691" s="452" t="s">
        <v>5136</v>
      </c>
      <c r="C3691" s="452" t="s">
        <v>1341</v>
      </c>
      <c r="D3691" s="452" t="s">
        <v>13</v>
      </c>
      <c r="E3691" s="452" t="s">
        <v>14</v>
      </c>
      <c r="F3691" s="452">
        <v>106000</v>
      </c>
      <c r="G3691" s="452">
        <v>106000</v>
      </c>
      <c r="H3691" s="452">
        <v>1</v>
      </c>
      <c r="I3691" s="450"/>
    </row>
    <row r="3692" spans="1:24" s="447" customFormat="1" ht="40.5" x14ac:dyDescent="0.25">
      <c r="A3692" s="452">
        <v>4215</v>
      </c>
      <c r="B3692" s="452" t="s">
        <v>5137</v>
      </c>
      <c r="C3692" s="452" t="s">
        <v>1341</v>
      </c>
      <c r="D3692" s="452" t="s">
        <v>13</v>
      </c>
      <c r="E3692" s="452" t="s">
        <v>14</v>
      </c>
      <c r="F3692" s="452">
        <v>111000</v>
      </c>
      <c r="G3692" s="452">
        <v>111000</v>
      </c>
      <c r="H3692" s="452">
        <v>1</v>
      </c>
      <c r="I3692" s="450"/>
    </row>
    <row r="3693" spans="1:24" s="447" customFormat="1" ht="40.5" x14ac:dyDescent="0.25">
      <c r="A3693" s="452">
        <v>4215</v>
      </c>
      <c r="B3693" s="452" t="s">
        <v>5138</v>
      </c>
      <c r="C3693" s="452" t="s">
        <v>1341</v>
      </c>
      <c r="D3693" s="452" t="s">
        <v>13</v>
      </c>
      <c r="E3693" s="452" t="s">
        <v>14</v>
      </c>
      <c r="F3693" s="452">
        <v>106000</v>
      </c>
      <c r="G3693" s="452">
        <v>106000</v>
      </c>
      <c r="H3693" s="452">
        <v>1</v>
      </c>
      <c r="I3693" s="450"/>
    </row>
    <row r="3694" spans="1:24" s="447" customFormat="1" ht="40.5" x14ac:dyDescent="0.25">
      <c r="A3694" s="452">
        <v>4215</v>
      </c>
      <c r="B3694" s="452" t="s">
        <v>5139</v>
      </c>
      <c r="C3694" s="452" t="s">
        <v>1341</v>
      </c>
      <c r="D3694" s="452" t="s">
        <v>13</v>
      </c>
      <c r="E3694" s="452" t="s">
        <v>14</v>
      </c>
      <c r="F3694" s="452">
        <v>106000</v>
      </c>
      <c r="G3694" s="452">
        <v>106000</v>
      </c>
      <c r="H3694" s="452">
        <v>1</v>
      </c>
      <c r="I3694" s="450"/>
    </row>
    <row r="3695" spans="1:24" x14ac:dyDescent="0.25">
      <c r="A3695" s="507" t="s">
        <v>8</v>
      </c>
      <c r="B3695" s="508"/>
      <c r="C3695" s="508"/>
      <c r="D3695" s="508"/>
      <c r="E3695" s="508"/>
      <c r="F3695" s="508"/>
      <c r="G3695" s="508"/>
      <c r="H3695" s="509"/>
      <c r="I3695" s="23"/>
      <c r="P3695"/>
      <c r="Q3695"/>
      <c r="R3695"/>
      <c r="S3695"/>
      <c r="T3695"/>
      <c r="U3695"/>
      <c r="V3695"/>
      <c r="W3695"/>
      <c r="X3695"/>
    </row>
    <row r="3696" spans="1:24" s="447" customFormat="1" x14ac:dyDescent="0.25">
      <c r="A3696" s="452">
        <v>4267</v>
      </c>
      <c r="B3696" s="452" t="s">
        <v>4609</v>
      </c>
      <c r="C3696" s="452" t="s">
        <v>18</v>
      </c>
      <c r="D3696" s="452" t="s">
        <v>9</v>
      </c>
      <c r="E3696" s="452" t="s">
        <v>873</v>
      </c>
      <c r="F3696" s="452">
        <v>250</v>
      </c>
      <c r="G3696" s="452">
        <f>+F3696*H3696</f>
        <v>15000</v>
      </c>
      <c r="H3696" s="452">
        <v>60</v>
      </c>
      <c r="I3696" s="450"/>
    </row>
    <row r="3697" spans="1:9" s="447" customFormat="1" ht="27" x14ac:dyDescent="0.25">
      <c r="A3697" s="452">
        <v>4267</v>
      </c>
      <c r="B3697" s="452" t="s">
        <v>4610</v>
      </c>
      <c r="C3697" s="452" t="s">
        <v>44</v>
      </c>
      <c r="D3697" s="452" t="s">
        <v>9</v>
      </c>
      <c r="E3697" s="452" t="s">
        <v>10</v>
      </c>
      <c r="F3697" s="452">
        <v>265</v>
      </c>
      <c r="G3697" s="452">
        <f t="shared" ref="G3697:G3749" si="59">+F3697*H3697</f>
        <v>45050</v>
      </c>
      <c r="H3697" s="452">
        <v>170</v>
      </c>
      <c r="I3697" s="450"/>
    </row>
    <row r="3698" spans="1:9" s="447" customFormat="1" x14ac:dyDescent="0.25">
      <c r="A3698" s="452">
        <v>4267</v>
      </c>
      <c r="B3698" s="452" t="s">
        <v>4611</v>
      </c>
      <c r="C3698" s="452" t="s">
        <v>4612</v>
      </c>
      <c r="D3698" s="452" t="s">
        <v>9</v>
      </c>
      <c r="E3698" s="452" t="s">
        <v>10</v>
      </c>
      <c r="F3698" s="452">
        <v>530</v>
      </c>
      <c r="G3698" s="452">
        <f t="shared" si="59"/>
        <v>5300</v>
      </c>
      <c r="H3698" s="452">
        <v>10</v>
      </c>
      <c r="I3698" s="450"/>
    </row>
    <row r="3699" spans="1:9" s="447" customFormat="1" ht="27" x14ac:dyDescent="0.25">
      <c r="A3699" s="452">
        <v>4267</v>
      </c>
      <c r="B3699" s="452" t="s">
        <v>4613</v>
      </c>
      <c r="C3699" s="452" t="s">
        <v>4614</v>
      </c>
      <c r="D3699" s="452" t="s">
        <v>9</v>
      </c>
      <c r="E3699" s="452" t="s">
        <v>10</v>
      </c>
      <c r="F3699" s="452">
        <v>15</v>
      </c>
      <c r="G3699" s="452">
        <f t="shared" si="59"/>
        <v>7500</v>
      </c>
      <c r="H3699" s="452">
        <v>500</v>
      </c>
      <c r="I3699" s="450"/>
    </row>
    <row r="3700" spans="1:9" s="447" customFormat="1" ht="27" x14ac:dyDescent="0.25">
      <c r="A3700" s="452">
        <v>4267</v>
      </c>
      <c r="B3700" s="452" t="s">
        <v>4615</v>
      </c>
      <c r="C3700" s="452" t="s">
        <v>4188</v>
      </c>
      <c r="D3700" s="452" t="s">
        <v>9</v>
      </c>
      <c r="E3700" s="452" t="s">
        <v>10</v>
      </c>
      <c r="F3700" s="452">
        <v>320</v>
      </c>
      <c r="G3700" s="452">
        <f t="shared" si="59"/>
        <v>6400</v>
      </c>
      <c r="H3700" s="452">
        <v>20</v>
      </c>
      <c r="I3700" s="450"/>
    </row>
    <row r="3701" spans="1:9" s="447" customFormat="1" x14ac:dyDescent="0.25">
      <c r="A3701" s="452">
        <v>4267</v>
      </c>
      <c r="B3701" s="452" t="s">
        <v>4616</v>
      </c>
      <c r="C3701" s="452" t="s">
        <v>4617</v>
      </c>
      <c r="D3701" s="452" t="s">
        <v>9</v>
      </c>
      <c r="E3701" s="452" t="s">
        <v>10</v>
      </c>
      <c r="F3701" s="452">
        <v>120</v>
      </c>
      <c r="G3701" s="452">
        <f t="shared" si="59"/>
        <v>7200</v>
      </c>
      <c r="H3701" s="452">
        <v>60</v>
      </c>
      <c r="I3701" s="450"/>
    </row>
    <row r="3702" spans="1:9" s="447" customFormat="1" x14ac:dyDescent="0.25">
      <c r="A3702" s="452">
        <v>4267</v>
      </c>
      <c r="B3702" s="452" t="s">
        <v>4618</v>
      </c>
      <c r="C3702" s="452" t="s">
        <v>2588</v>
      </c>
      <c r="D3702" s="452" t="s">
        <v>9</v>
      </c>
      <c r="E3702" s="452" t="s">
        <v>10</v>
      </c>
      <c r="F3702" s="452">
        <v>120</v>
      </c>
      <c r="G3702" s="452">
        <f t="shared" si="59"/>
        <v>8400</v>
      </c>
      <c r="H3702" s="452">
        <v>70</v>
      </c>
      <c r="I3702" s="450"/>
    </row>
    <row r="3703" spans="1:9" s="447" customFormat="1" ht="27" x14ac:dyDescent="0.25">
      <c r="A3703" s="452">
        <v>4267</v>
      </c>
      <c r="B3703" s="452" t="s">
        <v>4619</v>
      </c>
      <c r="C3703" s="452" t="s">
        <v>4620</v>
      </c>
      <c r="D3703" s="452" t="s">
        <v>9</v>
      </c>
      <c r="E3703" s="452" t="s">
        <v>10</v>
      </c>
      <c r="F3703" s="452">
        <v>2000</v>
      </c>
      <c r="G3703" s="452">
        <f t="shared" si="59"/>
        <v>40000</v>
      </c>
      <c r="H3703" s="452">
        <v>20</v>
      </c>
      <c r="I3703" s="450"/>
    </row>
    <row r="3704" spans="1:9" s="447" customFormat="1" ht="27" x14ac:dyDescent="0.25">
      <c r="A3704" s="452">
        <v>4267</v>
      </c>
      <c r="B3704" s="452" t="s">
        <v>4621</v>
      </c>
      <c r="C3704" s="452" t="s">
        <v>4622</v>
      </c>
      <c r="D3704" s="452" t="s">
        <v>9</v>
      </c>
      <c r="E3704" s="452" t="s">
        <v>10</v>
      </c>
      <c r="F3704" s="452">
        <v>1600</v>
      </c>
      <c r="G3704" s="452">
        <f t="shared" si="59"/>
        <v>160000</v>
      </c>
      <c r="H3704" s="452">
        <v>100</v>
      </c>
      <c r="I3704" s="450"/>
    </row>
    <row r="3705" spans="1:9" s="447" customFormat="1" ht="27" x14ac:dyDescent="0.25">
      <c r="A3705" s="452">
        <v>4267</v>
      </c>
      <c r="B3705" s="452" t="s">
        <v>4623</v>
      </c>
      <c r="C3705" s="452" t="s">
        <v>4622</v>
      </c>
      <c r="D3705" s="452" t="s">
        <v>9</v>
      </c>
      <c r="E3705" s="452" t="s">
        <v>10</v>
      </c>
      <c r="F3705" s="452">
        <v>1200</v>
      </c>
      <c r="G3705" s="452">
        <f t="shared" si="59"/>
        <v>116400</v>
      </c>
      <c r="H3705" s="452">
        <v>97</v>
      </c>
      <c r="I3705" s="450"/>
    </row>
    <row r="3706" spans="1:9" s="447" customFormat="1" x14ac:dyDescent="0.25">
      <c r="A3706" s="452">
        <v>4267</v>
      </c>
      <c r="B3706" s="452" t="s">
        <v>4624</v>
      </c>
      <c r="C3706" s="452" t="s">
        <v>4625</v>
      </c>
      <c r="D3706" s="452" t="s">
        <v>9</v>
      </c>
      <c r="E3706" s="452" t="s">
        <v>10</v>
      </c>
      <c r="F3706" s="452">
        <v>5200</v>
      </c>
      <c r="G3706" s="452">
        <f t="shared" si="59"/>
        <v>31200</v>
      </c>
      <c r="H3706" s="452">
        <v>6</v>
      </c>
      <c r="I3706" s="450"/>
    </row>
    <row r="3707" spans="1:9" s="447" customFormat="1" x14ac:dyDescent="0.25">
      <c r="A3707" s="452">
        <v>4267</v>
      </c>
      <c r="B3707" s="452" t="s">
        <v>4626</v>
      </c>
      <c r="C3707" s="452" t="s">
        <v>4625</v>
      </c>
      <c r="D3707" s="452" t="s">
        <v>9</v>
      </c>
      <c r="E3707" s="452" t="s">
        <v>10</v>
      </c>
      <c r="F3707" s="452">
        <v>4200</v>
      </c>
      <c r="G3707" s="452">
        <f t="shared" si="59"/>
        <v>33600</v>
      </c>
      <c r="H3707" s="452">
        <v>8</v>
      </c>
      <c r="I3707" s="450"/>
    </row>
    <row r="3708" spans="1:9" s="447" customFormat="1" x14ac:dyDescent="0.25">
      <c r="A3708" s="452">
        <v>4267</v>
      </c>
      <c r="B3708" s="452" t="s">
        <v>4627</v>
      </c>
      <c r="C3708" s="452" t="s">
        <v>1519</v>
      </c>
      <c r="D3708" s="452" t="s">
        <v>9</v>
      </c>
      <c r="E3708" s="452" t="s">
        <v>10</v>
      </c>
      <c r="F3708" s="452">
        <v>2600</v>
      </c>
      <c r="G3708" s="452">
        <f t="shared" si="59"/>
        <v>13000</v>
      </c>
      <c r="H3708" s="452">
        <v>5</v>
      </c>
      <c r="I3708" s="450"/>
    </row>
    <row r="3709" spans="1:9" s="447" customFormat="1" x14ac:dyDescent="0.25">
      <c r="A3709" s="452">
        <v>4267</v>
      </c>
      <c r="B3709" s="452" t="s">
        <v>4628</v>
      </c>
      <c r="C3709" s="452" t="s">
        <v>1519</v>
      </c>
      <c r="D3709" s="452" t="s">
        <v>9</v>
      </c>
      <c r="E3709" s="452" t="s">
        <v>10</v>
      </c>
      <c r="F3709" s="452">
        <v>800</v>
      </c>
      <c r="G3709" s="452">
        <f t="shared" si="59"/>
        <v>64000</v>
      </c>
      <c r="H3709" s="452">
        <v>80</v>
      </c>
      <c r="I3709" s="450"/>
    </row>
    <row r="3710" spans="1:9" s="447" customFormat="1" x14ac:dyDescent="0.25">
      <c r="A3710" s="452">
        <v>4267</v>
      </c>
      <c r="B3710" s="452" t="s">
        <v>4629</v>
      </c>
      <c r="C3710" s="452" t="s">
        <v>1519</v>
      </c>
      <c r="D3710" s="452" t="s">
        <v>9</v>
      </c>
      <c r="E3710" s="452" t="s">
        <v>10</v>
      </c>
      <c r="F3710" s="452">
        <v>6000</v>
      </c>
      <c r="G3710" s="452">
        <f t="shared" si="59"/>
        <v>12000</v>
      </c>
      <c r="H3710" s="452">
        <v>2</v>
      </c>
      <c r="I3710" s="450"/>
    </row>
    <row r="3711" spans="1:9" s="447" customFormat="1" x14ac:dyDescent="0.25">
      <c r="A3711" s="452">
        <v>4267</v>
      </c>
      <c r="B3711" s="452" t="s">
        <v>4630</v>
      </c>
      <c r="C3711" s="452" t="s">
        <v>1519</v>
      </c>
      <c r="D3711" s="452" t="s">
        <v>9</v>
      </c>
      <c r="E3711" s="452" t="s">
        <v>10</v>
      </c>
      <c r="F3711" s="452">
        <v>1000</v>
      </c>
      <c r="G3711" s="452">
        <f t="shared" si="59"/>
        <v>50000</v>
      </c>
      <c r="H3711" s="452">
        <v>50</v>
      </c>
      <c r="I3711" s="450"/>
    </row>
    <row r="3712" spans="1:9" s="447" customFormat="1" x14ac:dyDescent="0.25">
      <c r="A3712" s="452">
        <v>4267</v>
      </c>
      <c r="B3712" s="452" t="s">
        <v>4631</v>
      </c>
      <c r="C3712" s="452" t="s">
        <v>1519</v>
      </c>
      <c r="D3712" s="452" t="s">
        <v>9</v>
      </c>
      <c r="E3712" s="452" t="s">
        <v>10</v>
      </c>
      <c r="F3712" s="452">
        <v>8000</v>
      </c>
      <c r="G3712" s="452">
        <f t="shared" si="59"/>
        <v>64000</v>
      </c>
      <c r="H3712" s="452">
        <v>8</v>
      </c>
      <c r="I3712" s="450"/>
    </row>
    <row r="3713" spans="1:9" s="447" customFormat="1" x14ac:dyDescent="0.25">
      <c r="A3713" s="452">
        <v>4267</v>
      </c>
      <c r="B3713" s="452" t="s">
        <v>4632</v>
      </c>
      <c r="C3713" s="452" t="s">
        <v>1519</v>
      </c>
      <c r="D3713" s="452" t="s">
        <v>9</v>
      </c>
      <c r="E3713" s="452" t="s">
        <v>10</v>
      </c>
      <c r="F3713" s="452">
        <v>7120</v>
      </c>
      <c r="G3713" s="452">
        <f t="shared" si="59"/>
        <v>71200</v>
      </c>
      <c r="H3713" s="452">
        <v>10</v>
      </c>
      <c r="I3713" s="450"/>
    </row>
    <row r="3714" spans="1:9" s="447" customFormat="1" ht="27" x14ac:dyDescent="0.25">
      <c r="A3714" s="452">
        <v>4267</v>
      </c>
      <c r="B3714" s="452" t="s">
        <v>4633</v>
      </c>
      <c r="C3714" s="452" t="s">
        <v>4634</v>
      </c>
      <c r="D3714" s="452" t="s">
        <v>9</v>
      </c>
      <c r="E3714" s="452" t="s">
        <v>10</v>
      </c>
      <c r="F3714" s="452">
        <v>3200</v>
      </c>
      <c r="G3714" s="452">
        <f t="shared" si="59"/>
        <v>64000</v>
      </c>
      <c r="H3714" s="452">
        <v>20</v>
      </c>
      <c r="I3714" s="450"/>
    </row>
    <row r="3715" spans="1:9" s="447" customFormat="1" x14ac:dyDescent="0.25">
      <c r="A3715" s="452">
        <v>4267</v>
      </c>
      <c r="B3715" s="452" t="s">
        <v>4635</v>
      </c>
      <c r="C3715" s="452" t="s">
        <v>1523</v>
      </c>
      <c r="D3715" s="452" t="s">
        <v>9</v>
      </c>
      <c r="E3715" s="452" t="s">
        <v>10</v>
      </c>
      <c r="F3715" s="452">
        <v>5000</v>
      </c>
      <c r="G3715" s="452">
        <f t="shared" si="59"/>
        <v>25000</v>
      </c>
      <c r="H3715" s="452">
        <v>5</v>
      </c>
      <c r="I3715" s="450"/>
    </row>
    <row r="3716" spans="1:9" s="447" customFormat="1" x14ac:dyDescent="0.25">
      <c r="A3716" s="452">
        <v>4267</v>
      </c>
      <c r="B3716" s="452" t="s">
        <v>4636</v>
      </c>
      <c r="C3716" s="452" t="s">
        <v>1523</v>
      </c>
      <c r="D3716" s="452" t="s">
        <v>9</v>
      </c>
      <c r="E3716" s="452" t="s">
        <v>10</v>
      </c>
      <c r="F3716" s="452">
        <v>3500</v>
      </c>
      <c r="G3716" s="452">
        <f t="shared" si="59"/>
        <v>35000</v>
      </c>
      <c r="H3716" s="452">
        <v>10</v>
      </c>
      <c r="I3716" s="450"/>
    </row>
    <row r="3717" spans="1:9" s="447" customFormat="1" x14ac:dyDescent="0.25">
      <c r="A3717" s="452">
        <v>4267</v>
      </c>
      <c r="B3717" s="452" t="s">
        <v>4637</v>
      </c>
      <c r="C3717" s="452" t="s">
        <v>1526</v>
      </c>
      <c r="D3717" s="452" t="s">
        <v>9</v>
      </c>
      <c r="E3717" s="452" t="s">
        <v>10</v>
      </c>
      <c r="F3717" s="452">
        <v>930</v>
      </c>
      <c r="G3717" s="452">
        <f t="shared" si="59"/>
        <v>11160</v>
      </c>
      <c r="H3717" s="452">
        <v>12</v>
      </c>
      <c r="I3717" s="450"/>
    </row>
    <row r="3718" spans="1:9" s="447" customFormat="1" x14ac:dyDescent="0.25">
      <c r="A3718" s="452">
        <v>4267</v>
      </c>
      <c r="B3718" s="452" t="s">
        <v>4638</v>
      </c>
      <c r="C3718" s="452" t="s">
        <v>1527</v>
      </c>
      <c r="D3718" s="452" t="s">
        <v>9</v>
      </c>
      <c r="E3718" s="452" t="s">
        <v>10</v>
      </c>
      <c r="F3718" s="452">
        <v>150</v>
      </c>
      <c r="G3718" s="452">
        <f t="shared" si="59"/>
        <v>60000</v>
      </c>
      <c r="H3718" s="452">
        <v>400</v>
      </c>
      <c r="I3718" s="450"/>
    </row>
    <row r="3719" spans="1:9" s="447" customFormat="1" x14ac:dyDescent="0.25">
      <c r="A3719" s="452">
        <v>4267</v>
      </c>
      <c r="B3719" s="452" t="s">
        <v>4639</v>
      </c>
      <c r="C3719" s="452" t="s">
        <v>1527</v>
      </c>
      <c r="D3719" s="452" t="s">
        <v>9</v>
      </c>
      <c r="E3719" s="452" t="s">
        <v>10</v>
      </c>
      <c r="F3719" s="452">
        <v>120</v>
      </c>
      <c r="G3719" s="452">
        <f t="shared" si="59"/>
        <v>24000</v>
      </c>
      <c r="H3719" s="452">
        <v>200</v>
      </c>
      <c r="I3719" s="450"/>
    </row>
    <row r="3720" spans="1:9" s="447" customFormat="1" ht="27" x14ac:dyDescent="0.25">
      <c r="A3720" s="452">
        <v>4267</v>
      </c>
      <c r="B3720" s="452" t="s">
        <v>4640</v>
      </c>
      <c r="C3720" s="452" t="s">
        <v>1650</v>
      </c>
      <c r="D3720" s="452" t="s">
        <v>9</v>
      </c>
      <c r="E3720" s="452" t="s">
        <v>10</v>
      </c>
      <c r="F3720" s="452">
        <v>2000</v>
      </c>
      <c r="G3720" s="452">
        <f t="shared" si="59"/>
        <v>10000</v>
      </c>
      <c r="H3720" s="452">
        <v>5</v>
      </c>
      <c r="I3720" s="450"/>
    </row>
    <row r="3721" spans="1:9" s="447" customFormat="1" x14ac:dyDescent="0.25">
      <c r="A3721" s="452">
        <v>4267</v>
      </c>
      <c r="B3721" s="452" t="s">
        <v>4641</v>
      </c>
      <c r="C3721" s="452" t="s">
        <v>1395</v>
      </c>
      <c r="D3721" s="452" t="s">
        <v>9</v>
      </c>
      <c r="E3721" s="452" t="s">
        <v>10</v>
      </c>
      <c r="F3721" s="452">
        <v>12000</v>
      </c>
      <c r="G3721" s="452">
        <f t="shared" si="59"/>
        <v>144000</v>
      </c>
      <c r="H3721" s="452">
        <v>12</v>
      </c>
      <c r="I3721" s="450"/>
    </row>
    <row r="3722" spans="1:9" s="447" customFormat="1" x14ac:dyDescent="0.25">
      <c r="A3722" s="452">
        <v>4267</v>
      </c>
      <c r="B3722" s="452" t="s">
        <v>4642</v>
      </c>
      <c r="C3722" s="452" t="s">
        <v>1395</v>
      </c>
      <c r="D3722" s="452" t="s">
        <v>9</v>
      </c>
      <c r="E3722" s="452" t="s">
        <v>10</v>
      </c>
      <c r="F3722" s="452">
        <v>12000</v>
      </c>
      <c r="G3722" s="452">
        <f t="shared" si="59"/>
        <v>288000</v>
      </c>
      <c r="H3722" s="452">
        <v>24</v>
      </c>
      <c r="I3722" s="450"/>
    </row>
    <row r="3723" spans="1:9" s="447" customFormat="1" ht="27" x14ac:dyDescent="0.25">
      <c r="A3723" s="452">
        <v>4267</v>
      </c>
      <c r="B3723" s="452" t="s">
        <v>4643</v>
      </c>
      <c r="C3723" s="452" t="s">
        <v>1572</v>
      </c>
      <c r="D3723" s="452" t="s">
        <v>9</v>
      </c>
      <c r="E3723" s="452" t="s">
        <v>10</v>
      </c>
      <c r="F3723" s="452">
        <v>10</v>
      </c>
      <c r="G3723" s="452">
        <f t="shared" si="59"/>
        <v>71000</v>
      </c>
      <c r="H3723" s="452">
        <v>7100</v>
      </c>
      <c r="I3723" s="450"/>
    </row>
    <row r="3724" spans="1:9" s="447" customFormat="1" x14ac:dyDescent="0.25">
      <c r="A3724" s="452">
        <v>4267</v>
      </c>
      <c r="B3724" s="452" t="s">
        <v>4644</v>
      </c>
      <c r="C3724" s="452" t="s">
        <v>847</v>
      </c>
      <c r="D3724" s="452" t="s">
        <v>9</v>
      </c>
      <c r="E3724" s="452" t="s">
        <v>10</v>
      </c>
      <c r="F3724" s="452">
        <v>310</v>
      </c>
      <c r="G3724" s="452">
        <f t="shared" si="59"/>
        <v>4650</v>
      </c>
      <c r="H3724" s="452">
        <v>15</v>
      </c>
      <c r="I3724" s="450"/>
    </row>
    <row r="3725" spans="1:9" s="447" customFormat="1" x14ac:dyDescent="0.25">
      <c r="A3725" s="452">
        <v>4267</v>
      </c>
      <c r="B3725" s="452" t="s">
        <v>4645</v>
      </c>
      <c r="C3725" s="452" t="s">
        <v>4646</v>
      </c>
      <c r="D3725" s="452" t="s">
        <v>401</v>
      </c>
      <c r="E3725" s="452" t="s">
        <v>10</v>
      </c>
      <c r="F3725" s="452">
        <v>2000</v>
      </c>
      <c r="G3725" s="452">
        <f t="shared" si="59"/>
        <v>16000</v>
      </c>
      <c r="H3725" s="452">
        <v>8</v>
      </c>
      <c r="I3725" s="450"/>
    </row>
    <row r="3726" spans="1:9" s="447" customFormat="1" x14ac:dyDescent="0.25">
      <c r="A3726" s="452">
        <v>4267</v>
      </c>
      <c r="B3726" s="452" t="s">
        <v>4647</v>
      </c>
      <c r="C3726" s="452" t="s">
        <v>4646</v>
      </c>
      <c r="D3726" s="452" t="s">
        <v>401</v>
      </c>
      <c r="E3726" s="452" t="s">
        <v>10</v>
      </c>
      <c r="F3726" s="452">
        <v>5000</v>
      </c>
      <c r="G3726" s="452">
        <f t="shared" si="59"/>
        <v>15000</v>
      </c>
      <c r="H3726" s="452">
        <v>3</v>
      </c>
      <c r="I3726" s="450"/>
    </row>
    <row r="3727" spans="1:9" s="447" customFormat="1" x14ac:dyDescent="0.25">
      <c r="A3727" s="452">
        <v>4267</v>
      </c>
      <c r="B3727" s="452" t="s">
        <v>4648</v>
      </c>
      <c r="C3727" s="452" t="s">
        <v>1535</v>
      </c>
      <c r="D3727" s="452" t="s">
        <v>9</v>
      </c>
      <c r="E3727" s="452" t="s">
        <v>10</v>
      </c>
      <c r="F3727" s="452">
        <v>500</v>
      </c>
      <c r="G3727" s="452">
        <f t="shared" si="59"/>
        <v>300000</v>
      </c>
      <c r="H3727" s="452">
        <v>600</v>
      </c>
      <c r="I3727" s="450"/>
    </row>
    <row r="3728" spans="1:9" s="447" customFormat="1" x14ac:dyDescent="0.25">
      <c r="A3728" s="452">
        <v>4267</v>
      </c>
      <c r="B3728" s="452" t="s">
        <v>4649</v>
      </c>
      <c r="C3728" s="452" t="s">
        <v>4650</v>
      </c>
      <c r="D3728" s="452" t="s">
        <v>9</v>
      </c>
      <c r="E3728" s="452" t="s">
        <v>10</v>
      </c>
      <c r="F3728" s="452">
        <v>380</v>
      </c>
      <c r="G3728" s="452">
        <f t="shared" si="59"/>
        <v>15200</v>
      </c>
      <c r="H3728" s="452">
        <v>40</v>
      </c>
      <c r="I3728" s="450"/>
    </row>
    <row r="3729" spans="1:9" s="447" customFormat="1" x14ac:dyDescent="0.25">
      <c r="A3729" s="452">
        <v>4267</v>
      </c>
      <c r="B3729" s="452" t="s">
        <v>4651</v>
      </c>
      <c r="C3729" s="452" t="s">
        <v>1538</v>
      </c>
      <c r="D3729" s="452" t="s">
        <v>9</v>
      </c>
      <c r="E3729" s="452" t="s">
        <v>10</v>
      </c>
      <c r="F3729" s="452">
        <v>1200</v>
      </c>
      <c r="G3729" s="452">
        <f t="shared" si="59"/>
        <v>6000</v>
      </c>
      <c r="H3729" s="452">
        <v>5</v>
      </c>
      <c r="I3729" s="450"/>
    </row>
    <row r="3730" spans="1:9" s="447" customFormat="1" x14ac:dyDescent="0.25">
      <c r="A3730" s="452">
        <v>4267</v>
      </c>
      <c r="B3730" s="452" t="s">
        <v>4652</v>
      </c>
      <c r="C3730" s="452" t="s">
        <v>1541</v>
      </c>
      <c r="D3730" s="452" t="s">
        <v>9</v>
      </c>
      <c r="E3730" s="452" t="s">
        <v>563</v>
      </c>
      <c r="F3730" s="452">
        <v>500</v>
      </c>
      <c r="G3730" s="452">
        <f t="shared" si="59"/>
        <v>10000</v>
      </c>
      <c r="H3730" s="452">
        <v>20</v>
      </c>
      <c r="I3730" s="450"/>
    </row>
    <row r="3731" spans="1:9" s="447" customFormat="1" x14ac:dyDescent="0.25">
      <c r="A3731" s="452">
        <v>4267</v>
      </c>
      <c r="B3731" s="452" t="s">
        <v>4653</v>
      </c>
      <c r="C3731" s="452" t="s">
        <v>1541</v>
      </c>
      <c r="D3731" s="452" t="s">
        <v>9</v>
      </c>
      <c r="E3731" s="452" t="s">
        <v>563</v>
      </c>
      <c r="F3731" s="452">
        <v>1000</v>
      </c>
      <c r="G3731" s="452">
        <f t="shared" si="59"/>
        <v>50000</v>
      </c>
      <c r="H3731" s="452">
        <v>50</v>
      </c>
      <c r="I3731" s="450"/>
    </row>
    <row r="3732" spans="1:9" s="447" customFormat="1" x14ac:dyDescent="0.25">
      <c r="A3732" s="452">
        <v>4267</v>
      </c>
      <c r="B3732" s="452" t="s">
        <v>4654</v>
      </c>
      <c r="C3732" s="452" t="s">
        <v>1541</v>
      </c>
      <c r="D3732" s="452" t="s">
        <v>9</v>
      </c>
      <c r="E3732" s="452" t="s">
        <v>563</v>
      </c>
      <c r="F3732" s="452">
        <v>200</v>
      </c>
      <c r="G3732" s="452">
        <f t="shared" si="59"/>
        <v>10000</v>
      </c>
      <c r="H3732" s="452">
        <v>50</v>
      </c>
      <c r="I3732" s="450"/>
    </row>
    <row r="3733" spans="1:9" s="447" customFormat="1" x14ac:dyDescent="0.25">
      <c r="A3733" s="452">
        <v>4267</v>
      </c>
      <c r="B3733" s="452" t="s">
        <v>4655</v>
      </c>
      <c r="C3733" s="452" t="s">
        <v>1541</v>
      </c>
      <c r="D3733" s="452" t="s">
        <v>9</v>
      </c>
      <c r="E3733" s="452" t="s">
        <v>563</v>
      </c>
      <c r="F3733" s="452">
        <v>1400</v>
      </c>
      <c r="G3733" s="452">
        <f t="shared" si="59"/>
        <v>7000</v>
      </c>
      <c r="H3733" s="452">
        <v>5</v>
      </c>
      <c r="I3733" s="450"/>
    </row>
    <row r="3734" spans="1:9" s="447" customFormat="1" x14ac:dyDescent="0.25">
      <c r="A3734" s="452">
        <v>4267</v>
      </c>
      <c r="B3734" s="452" t="s">
        <v>4656</v>
      </c>
      <c r="C3734" s="452" t="s">
        <v>1543</v>
      </c>
      <c r="D3734" s="452" t="s">
        <v>9</v>
      </c>
      <c r="E3734" s="452" t="s">
        <v>11</v>
      </c>
      <c r="F3734" s="452">
        <v>600</v>
      </c>
      <c r="G3734" s="452">
        <f t="shared" si="59"/>
        <v>8400</v>
      </c>
      <c r="H3734" s="452">
        <v>14</v>
      </c>
      <c r="I3734" s="450"/>
    </row>
    <row r="3735" spans="1:9" s="447" customFormat="1" x14ac:dyDescent="0.25">
      <c r="A3735" s="452">
        <v>4267</v>
      </c>
      <c r="B3735" s="452" t="s">
        <v>4657</v>
      </c>
      <c r="C3735" s="452" t="s">
        <v>1543</v>
      </c>
      <c r="D3735" s="452" t="s">
        <v>9</v>
      </c>
      <c r="E3735" s="452" t="s">
        <v>11</v>
      </c>
      <c r="F3735" s="452">
        <v>1200</v>
      </c>
      <c r="G3735" s="452">
        <f t="shared" si="59"/>
        <v>48000</v>
      </c>
      <c r="H3735" s="452">
        <v>40</v>
      </c>
      <c r="I3735" s="450"/>
    </row>
    <row r="3736" spans="1:9" s="447" customFormat="1" x14ac:dyDescent="0.25">
      <c r="A3736" s="452">
        <v>4267</v>
      </c>
      <c r="B3736" s="452" t="s">
        <v>4658</v>
      </c>
      <c r="C3736" s="452" t="s">
        <v>3729</v>
      </c>
      <c r="D3736" s="452" t="s">
        <v>9</v>
      </c>
      <c r="E3736" s="452" t="s">
        <v>11</v>
      </c>
      <c r="F3736" s="452">
        <v>2000</v>
      </c>
      <c r="G3736" s="452">
        <f t="shared" si="59"/>
        <v>40000</v>
      </c>
      <c r="H3736" s="452">
        <v>20</v>
      </c>
      <c r="I3736" s="450"/>
    </row>
    <row r="3737" spans="1:9" s="447" customFormat="1" ht="27" x14ac:dyDescent="0.25">
      <c r="A3737" s="452">
        <v>4267</v>
      </c>
      <c r="B3737" s="452" t="s">
        <v>4659</v>
      </c>
      <c r="C3737" s="452" t="s">
        <v>4660</v>
      </c>
      <c r="D3737" s="452" t="s">
        <v>9</v>
      </c>
      <c r="E3737" s="452" t="s">
        <v>10</v>
      </c>
      <c r="F3737" s="452">
        <v>3200</v>
      </c>
      <c r="G3737" s="452">
        <f t="shared" si="59"/>
        <v>12800</v>
      </c>
      <c r="H3737" s="452">
        <v>4</v>
      </c>
      <c r="I3737" s="450"/>
    </row>
    <row r="3738" spans="1:9" s="447" customFormat="1" x14ac:dyDescent="0.25">
      <c r="A3738" s="452">
        <v>4267</v>
      </c>
      <c r="B3738" s="452" t="s">
        <v>4661</v>
      </c>
      <c r="C3738" s="452" t="s">
        <v>860</v>
      </c>
      <c r="D3738" s="452" t="s">
        <v>9</v>
      </c>
      <c r="E3738" s="452" t="s">
        <v>10</v>
      </c>
      <c r="F3738" s="452">
        <v>380</v>
      </c>
      <c r="G3738" s="452">
        <f t="shared" si="59"/>
        <v>19000</v>
      </c>
      <c r="H3738" s="452">
        <v>50</v>
      </c>
      <c r="I3738" s="450"/>
    </row>
    <row r="3739" spans="1:9" s="447" customFormat="1" ht="27" x14ac:dyDescent="0.25">
      <c r="A3739" s="452">
        <v>4267</v>
      </c>
      <c r="B3739" s="452" t="s">
        <v>4662</v>
      </c>
      <c r="C3739" s="452" t="s">
        <v>3736</v>
      </c>
      <c r="D3739" s="452" t="s">
        <v>9</v>
      </c>
      <c r="E3739" s="452" t="s">
        <v>10</v>
      </c>
      <c r="F3739" s="452">
        <v>300</v>
      </c>
      <c r="G3739" s="452">
        <f t="shared" si="59"/>
        <v>1500</v>
      </c>
      <c r="H3739" s="452">
        <v>5</v>
      </c>
      <c r="I3739" s="450"/>
    </row>
    <row r="3740" spans="1:9" s="447" customFormat="1" x14ac:dyDescent="0.25">
      <c r="A3740" s="452">
        <v>4267</v>
      </c>
      <c r="B3740" s="452" t="s">
        <v>4663</v>
      </c>
      <c r="C3740" s="452" t="s">
        <v>1548</v>
      </c>
      <c r="D3740" s="452" t="s">
        <v>9</v>
      </c>
      <c r="E3740" s="452" t="s">
        <v>10</v>
      </c>
      <c r="F3740" s="452">
        <v>4000</v>
      </c>
      <c r="G3740" s="452">
        <f t="shared" si="59"/>
        <v>12000</v>
      </c>
      <c r="H3740" s="452">
        <v>3</v>
      </c>
      <c r="I3740" s="450"/>
    </row>
    <row r="3741" spans="1:9" s="447" customFormat="1" ht="27" x14ac:dyDescent="0.25">
      <c r="A3741" s="452">
        <v>4267</v>
      </c>
      <c r="B3741" s="452" t="s">
        <v>4664</v>
      </c>
      <c r="C3741" s="452" t="s">
        <v>4665</v>
      </c>
      <c r="D3741" s="452" t="s">
        <v>9</v>
      </c>
      <c r="E3741" s="452" t="s">
        <v>10</v>
      </c>
      <c r="F3741" s="452">
        <v>1200</v>
      </c>
      <c r="G3741" s="452">
        <f t="shared" si="59"/>
        <v>6000</v>
      </c>
      <c r="H3741" s="452">
        <v>5</v>
      </c>
      <c r="I3741" s="450"/>
    </row>
    <row r="3742" spans="1:9" s="447" customFormat="1" ht="27" x14ac:dyDescent="0.25">
      <c r="A3742" s="452">
        <v>4267</v>
      </c>
      <c r="B3742" s="452" t="s">
        <v>4666</v>
      </c>
      <c r="C3742" s="452" t="s">
        <v>4665</v>
      </c>
      <c r="D3742" s="452" t="s">
        <v>9</v>
      </c>
      <c r="E3742" s="452" t="s">
        <v>10</v>
      </c>
      <c r="F3742" s="452">
        <v>2000</v>
      </c>
      <c r="G3742" s="452">
        <f t="shared" si="59"/>
        <v>20000</v>
      </c>
      <c r="H3742" s="452">
        <v>10</v>
      </c>
      <c r="I3742" s="450"/>
    </row>
    <row r="3743" spans="1:9" s="447" customFormat="1" ht="27" x14ac:dyDescent="0.25">
      <c r="A3743" s="452">
        <v>4267</v>
      </c>
      <c r="B3743" s="452" t="s">
        <v>4667</v>
      </c>
      <c r="C3743" s="452" t="s">
        <v>4665</v>
      </c>
      <c r="D3743" s="452" t="s">
        <v>9</v>
      </c>
      <c r="E3743" s="452" t="s">
        <v>10</v>
      </c>
      <c r="F3743" s="452">
        <v>3000</v>
      </c>
      <c r="G3743" s="452">
        <f t="shared" si="59"/>
        <v>15000</v>
      </c>
      <c r="H3743" s="452">
        <v>5</v>
      </c>
      <c r="I3743" s="450"/>
    </row>
    <row r="3744" spans="1:9" s="447" customFormat="1" x14ac:dyDescent="0.25">
      <c r="A3744" s="452">
        <v>4267</v>
      </c>
      <c r="B3744" s="452" t="s">
        <v>4668</v>
      </c>
      <c r="C3744" s="452" t="s">
        <v>4669</v>
      </c>
      <c r="D3744" s="452" t="s">
        <v>9</v>
      </c>
      <c r="E3744" s="452" t="s">
        <v>10</v>
      </c>
      <c r="F3744" s="452">
        <v>5000</v>
      </c>
      <c r="G3744" s="452">
        <f t="shared" si="59"/>
        <v>15000</v>
      </c>
      <c r="H3744" s="452">
        <v>3</v>
      </c>
      <c r="I3744" s="450"/>
    </row>
    <row r="3745" spans="1:24" s="447" customFormat="1" x14ac:dyDescent="0.25">
      <c r="A3745" s="452">
        <v>4267</v>
      </c>
      <c r="B3745" s="452" t="s">
        <v>4670</v>
      </c>
      <c r="C3745" s="452" t="s">
        <v>4669</v>
      </c>
      <c r="D3745" s="452" t="s">
        <v>9</v>
      </c>
      <c r="E3745" s="452" t="s">
        <v>10</v>
      </c>
      <c r="F3745" s="452">
        <v>42000</v>
      </c>
      <c r="G3745" s="452">
        <f t="shared" si="59"/>
        <v>42000</v>
      </c>
      <c r="H3745" s="452">
        <v>1</v>
      </c>
      <c r="I3745" s="450"/>
    </row>
    <row r="3746" spans="1:24" s="447" customFormat="1" x14ac:dyDescent="0.25">
      <c r="A3746" s="452">
        <v>4267</v>
      </c>
      <c r="B3746" s="452" t="s">
        <v>4671</v>
      </c>
      <c r="C3746" s="452" t="s">
        <v>376</v>
      </c>
      <c r="D3746" s="452" t="s">
        <v>9</v>
      </c>
      <c r="E3746" s="452" t="s">
        <v>10</v>
      </c>
      <c r="F3746" s="452">
        <v>3800</v>
      </c>
      <c r="G3746" s="452">
        <f t="shared" si="59"/>
        <v>19000</v>
      </c>
      <c r="H3746" s="452">
        <v>5</v>
      </c>
      <c r="I3746" s="450"/>
    </row>
    <row r="3747" spans="1:24" s="447" customFormat="1" x14ac:dyDescent="0.25">
      <c r="A3747" s="452">
        <v>4267</v>
      </c>
      <c r="B3747" s="452" t="s">
        <v>4672</v>
      </c>
      <c r="C3747" s="452" t="s">
        <v>1557</v>
      </c>
      <c r="D3747" s="452" t="s">
        <v>9</v>
      </c>
      <c r="E3747" s="452" t="s">
        <v>10</v>
      </c>
      <c r="F3747" s="452">
        <v>5000</v>
      </c>
      <c r="G3747" s="452">
        <f t="shared" si="59"/>
        <v>65000</v>
      </c>
      <c r="H3747" s="452">
        <v>13</v>
      </c>
      <c r="I3747" s="450"/>
    </row>
    <row r="3748" spans="1:24" s="447" customFormat="1" x14ac:dyDescent="0.25">
      <c r="A3748" s="452">
        <v>4267</v>
      </c>
      <c r="B3748" s="452" t="s">
        <v>4673</v>
      </c>
      <c r="C3748" s="452" t="s">
        <v>872</v>
      </c>
      <c r="D3748" s="452" t="s">
        <v>9</v>
      </c>
      <c r="E3748" s="452" t="s">
        <v>10</v>
      </c>
      <c r="F3748" s="452">
        <v>2500</v>
      </c>
      <c r="G3748" s="452">
        <f t="shared" si="59"/>
        <v>32500</v>
      </c>
      <c r="H3748" s="452">
        <v>13</v>
      </c>
      <c r="I3748" s="450"/>
    </row>
    <row r="3749" spans="1:24" s="447" customFormat="1" x14ac:dyDescent="0.25">
      <c r="A3749" s="452">
        <v>4267</v>
      </c>
      <c r="B3749" s="452" t="s">
        <v>4674</v>
      </c>
      <c r="C3749" s="452" t="s">
        <v>4675</v>
      </c>
      <c r="D3749" s="452" t="s">
        <v>9</v>
      </c>
      <c r="E3749" s="452" t="s">
        <v>10</v>
      </c>
      <c r="F3749" s="452">
        <v>6000</v>
      </c>
      <c r="G3749" s="452">
        <f t="shared" si="59"/>
        <v>18000</v>
      </c>
      <c r="H3749" s="452">
        <v>3</v>
      </c>
      <c r="I3749" s="450"/>
    </row>
    <row r="3750" spans="1:24" x14ac:dyDescent="0.25">
      <c r="A3750" s="250">
        <v>4264</v>
      </c>
      <c r="B3750" s="452" t="s">
        <v>4536</v>
      </c>
      <c r="C3750" s="452" t="s">
        <v>246</v>
      </c>
      <c r="D3750" s="452" t="s">
        <v>9</v>
      </c>
      <c r="E3750" s="452" t="s">
        <v>11</v>
      </c>
      <c r="F3750" s="452">
        <v>480</v>
      </c>
      <c r="G3750" s="452">
        <f>+F3750*H3750</f>
        <v>7525920</v>
      </c>
      <c r="H3750" s="452">
        <v>15679</v>
      </c>
      <c r="I3750" s="23"/>
      <c r="P3750"/>
      <c r="Q3750"/>
      <c r="R3750"/>
      <c r="S3750"/>
      <c r="T3750"/>
      <c r="U3750"/>
      <c r="V3750"/>
      <c r="W3750"/>
      <c r="X3750"/>
    </row>
    <row r="3751" spans="1:24" x14ac:dyDescent="0.25">
      <c r="A3751" s="250">
        <v>4269</v>
      </c>
      <c r="B3751" s="250" t="s">
        <v>4466</v>
      </c>
      <c r="C3751" s="250" t="s">
        <v>2032</v>
      </c>
      <c r="D3751" s="250" t="s">
        <v>13</v>
      </c>
      <c r="E3751" s="250" t="s">
        <v>10</v>
      </c>
      <c r="F3751" s="250">
        <v>27000</v>
      </c>
      <c r="G3751" s="250">
        <f>+F3751*H3751</f>
        <v>27000</v>
      </c>
      <c r="H3751" s="250">
        <v>1</v>
      </c>
      <c r="I3751" s="23"/>
      <c r="P3751"/>
      <c r="Q3751"/>
      <c r="R3751"/>
      <c r="S3751"/>
      <c r="T3751"/>
      <c r="U3751"/>
      <c r="V3751"/>
      <c r="W3751"/>
      <c r="X3751"/>
    </row>
    <row r="3752" spans="1:24" x14ac:dyDescent="0.25">
      <c r="A3752" s="250">
        <v>4269</v>
      </c>
      <c r="B3752" s="250" t="s">
        <v>4467</v>
      </c>
      <c r="C3752" s="250" t="s">
        <v>2032</v>
      </c>
      <c r="D3752" s="250" t="s">
        <v>13</v>
      </c>
      <c r="E3752" s="250" t="s">
        <v>10</v>
      </c>
      <c r="F3752" s="250">
        <v>27000</v>
      </c>
      <c r="G3752" s="250">
        <f t="shared" ref="G3752:G3764" si="60">+F3752*H3752</f>
        <v>27000</v>
      </c>
      <c r="H3752" s="250">
        <v>1</v>
      </c>
      <c r="I3752" s="23"/>
      <c r="P3752"/>
      <c r="Q3752"/>
      <c r="R3752"/>
      <c r="S3752"/>
      <c r="T3752"/>
      <c r="U3752"/>
      <c r="V3752"/>
      <c r="W3752"/>
      <c r="X3752"/>
    </row>
    <row r="3753" spans="1:24" x14ac:dyDescent="0.25">
      <c r="A3753" s="250">
        <v>4269</v>
      </c>
      <c r="B3753" s="250" t="s">
        <v>4468</v>
      </c>
      <c r="C3753" s="250" t="s">
        <v>2032</v>
      </c>
      <c r="D3753" s="250" t="s">
        <v>13</v>
      </c>
      <c r="E3753" s="250" t="s">
        <v>10</v>
      </c>
      <c r="F3753" s="250">
        <v>27000</v>
      </c>
      <c r="G3753" s="250">
        <f t="shared" si="60"/>
        <v>27000</v>
      </c>
      <c r="H3753" s="250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4" x14ac:dyDescent="0.25">
      <c r="A3754" s="250">
        <v>4269</v>
      </c>
      <c r="B3754" s="250" t="s">
        <v>4469</v>
      </c>
      <c r="C3754" s="250" t="s">
        <v>2032</v>
      </c>
      <c r="D3754" s="250" t="s">
        <v>13</v>
      </c>
      <c r="E3754" s="250" t="s">
        <v>10</v>
      </c>
      <c r="F3754" s="250">
        <v>27000</v>
      </c>
      <c r="G3754" s="250">
        <f t="shared" si="60"/>
        <v>270000</v>
      </c>
      <c r="H3754" s="250">
        <v>10</v>
      </c>
      <c r="I3754" s="23"/>
      <c r="P3754"/>
      <c r="Q3754"/>
      <c r="R3754"/>
      <c r="S3754"/>
      <c r="T3754"/>
      <c r="U3754"/>
      <c r="V3754"/>
      <c r="W3754"/>
      <c r="X3754"/>
    </row>
    <row r="3755" spans="1:24" x14ac:dyDescent="0.25">
      <c r="A3755" s="250">
        <v>4269</v>
      </c>
      <c r="B3755" s="250" t="s">
        <v>4470</v>
      </c>
      <c r="C3755" s="250" t="s">
        <v>2032</v>
      </c>
      <c r="D3755" s="250" t="s">
        <v>13</v>
      </c>
      <c r="E3755" s="250" t="s">
        <v>10</v>
      </c>
      <c r="F3755" s="250">
        <v>22600</v>
      </c>
      <c r="G3755" s="250">
        <f t="shared" si="60"/>
        <v>22600</v>
      </c>
      <c r="H3755" s="250">
        <v>1</v>
      </c>
      <c r="I3755" s="23"/>
      <c r="P3755"/>
      <c r="Q3755"/>
      <c r="R3755"/>
      <c r="S3755"/>
      <c r="T3755"/>
      <c r="U3755"/>
      <c r="V3755"/>
      <c r="W3755"/>
      <c r="X3755"/>
    </row>
    <row r="3756" spans="1:24" x14ac:dyDescent="0.25">
      <c r="A3756" s="250">
        <v>4269</v>
      </c>
      <c r="B3756" s="250" t="s">
        <v>4471</v>
      </c>
      <c r="C3756" s="250" t="s">
        <v>2032</v>
      </c>
      <c r="D3756" s="250" t="s">
        <v>13</v>
      </c>
      <c r="E3756" s="250" t="s">
        <v>10</v>
      </c>
      <c r="F3756" s="250">
        <v>22600</v>
      </c>
      <c r="G3756" s="250">
        <f t="shared" si="60"/>
        <v>22600</v>
      </c>
      <c r="H3756" s="250">
        <v>1</v>
      </c>
      <c r="I3756" s="23"/>
      <c r="P3756"/>
      <c r="Q3756"/>
      <c r="R3756"/>
      <c r="S3756"/>
      <c r="T3756"/>
      <c r="U3756"/>
      <c r="V3756"/>
      <c r="W3756"/>
      <c r="X3756"/>
    </row>
    <row r="3757" spans="1:24" x14ac:dyDescent="0.25">
      <c r="A3757" s="250">
        <v>4269</v>
      </c>
      <c r="B3757" s="250" t="s">
        <v>4472</v>
      </c>
      <c r="C3757" s="250" t="s">
        <v>2032</v>
      </c>
      <c r="D3757" s="250" t="s">
        <v>13</v>
      </c>
      <c r="E3757" s="250" t="s">
        <v>10</v>
      </c>
      <c r="F3757" s="250">
        <v>22600</v>
      </c>
      <c r="G3757" s="250">
        <f t="shared" si="60"/>
        <v>22600</v>
      </c>
      <c r="H3757" s="250">
        <v>1</v>
      </c>
      <c r="I3757" s="23"/>
      <c r="P3757"/>
      <c r="Q3757"/>
      <c r="R3757"/>
      <c r="S3757"/>
      <c r="T3757"/>
      <c r="U3757"/>
      <c r="V3757"/>
      <c r="W3757"/>
      <c r="X3757"/>
    </row>
    <row r="3758" spans="1:24" x14ac:dyDescent="0.25">
      <c r="A3758" s="250">
        <v>4269</v>
      </c>
      <c r="B3758" s="250" t="s">
        <v>4473</v>
      </c>
      <c r="C3758" s="250" t="s">
        <v>2032</v>
      </c>
      <c r="D3758" s="250" t="s">
        <v>13</v>
      </c>
      <c r="E3758" s="250" t="s">
        <v>10</v>
      </c>
      <c r="F3758" s="250">
        <v>19000</v>
      </c>
      <c r="G3758" s="250">
        <f t="shared" si="60"/>
        <v>19000</v>
      </c>
      <c r="H3758" s="250">
        <v>1</v>
      </c>
      <c r="I3758" s="23"/>
      <c r="P3758"/>
      <c r="Q3758"/>
      <c r="R3758"/>
      <c r="S3758"/>
      <c r="T3758"/>
      <c r="U3758"/>
      <c r="V3758"/>
      <c r="W3758"/>
      <c r="X3758"/>
    </row>
    <row r="3759" spans="1:24" x14ac:dyDescent="0.25">
      <c r="A3759" s="250">
        <v>4269</v>
      </c>
      <c r="B3759" s="250" t="s">
        <v>4474</v>
      </c>
      <c r="C3759" s="250" t="s">
        <v>2032</v>
      </c>
      <c r="D3759" s="250" t="s">
        <v>13</v>
      </c>
      <c r="E3759" s="250" t="s">
        <v>10</v>
      </c>
      <c r="F3759" s="250">
        <v>25000</v>
      </c>
      <c r="G3759" s="250">
        <f t="shared" si="60"/>
        <v>50000</v>
      </c>
      <c r="H3759" s="250">
        <v>2</v>
      </c>
      <c r="I3759" s="23"/>
      <c r="P3759"/>
      <c r="Q3759"/>
      <c r="R3759"/>
      <c r="S3759"/>
      <c r="T3759"/>
      <c r="U3759"/>
      <c r="V3759"/>
      <c r="W3759"/>
      <c r="X3759"/>
    </row>
    <row r="3760" spans="1:24" x14ac:dyDescent="0.25">
      <c r="A3760" s="250">
        <v>4269</v>
      </c>
      <c r="B3760" s="250" t="s">
        <v>4475</v>
      </c>
      <c r="C3760" s="250" t="s">
        <v>2032</v>
      </c>
      <c r="D3760" s="250" t="s">
        <v>13</v>
      </c>
      <c r="E3760" s="250" t="s">
        <v>10</v>
      </c>
      <c r="F3760" s="250">
        <v>35500</v>
      </c>
      <c r="G3760" s="250">
        <f t="shared" si="60"/>
        <v>35500</v>
      </c>
      <c r="H3760" s="250">
        <v>1</v>
      </c>
      <c r="I3760" s="23"/>
      <c r="P3760"/>
      <c r="Q3760"/>
      <c r="R3760"/>
      <c r="S3760"/>
      <c r="T3760"/>
      <c r="U3760"/>
      <c r="V3760"/>
      <c r="W3760"/>
      <c r="X3760"/>
    </row>
    <row r="3761" spans="1:24" x14ac:dyDescent="0.25">
      <c r="A3761" s="250">
        <v>4269</v>
      </c>
      <c r="B3761" s="250" t="s">
        <v>4476</v>
      </c>
      <c r="C3761" s="250" t="s">
        <v>2032</v>
      </c>
      <c r="D3761" s="250" t="s">
        <v>13</v>
      </c>
      <c r="E3761" s="250" t="s">
        <v>10</v>
      </c>
      <c r="F3761" s="250">
        <v>22000</v>
      </c>
      <c r="G3761" s="250">
        <f t="shared" si="60"/>
        <v>22000</v>
      </c>
      <c r="H3761" s="250">
        <v>1</v>
      </c>
      <c r="I3761" s="23"/>
      <c r="P3761"/>
      <c r="Q3761"/>
      <c r="R3761"/>
      <c r="S3761"/>
      <c r="T3761"/>
      <c r="U3761"/>
      <c r="V3761"/>
      <c r="W3761"/>
      <c r="X3761"/>
    </row>
    <row r="3762" spans="1:24" x14ac:dyDescent="0.25">
      <c r="A3762" s="250">
        <v>4269</v>
      </c>
      <c r="B3762" s="250" t="s">
        <v>4477</v>
      </c>
      <c r="C3762" s="250" t="s">
        <v>2032</v>
      </c>
      <c r="D3762" s="250" t="s">
        <v>13</v>
      </c>
      <c r="E3762" s="250" t="s">
        <v>10</v>
      </c>
      <c r="F3762" s="250">
        <v>33000</v>
      </c>
      <c r="G3762" s="250">
        <f t="shared" si="60"/>
        <v>132000</v>
      </c>
      <c r="H3762" s="250">
        <v>4</v>
      </c>
      <c r="I3762" s="23"/>
      <c r="P3762"/>
      <c r="Q3762"/>
      <c r="R3762"/>
      <c r="S3762"/>
      <c r="T3762"/>
      <c r="U3762"/>
      <c r="V3762"/>
      <c r="W3762"/>
      <c r="X3762"/>
    </row>
    <row r="3763" spans="1:24" x14ac:dyDescent="0.25">
      <c r="A3763" s="250">
        <v>4269</v>
      </c>
      <c r="B3763" s="250" t="s">
        <v>4478</v>
      </c>
      <c r="C3763" s="250" t="s">
        <v>2032</v>
      </c>
      <c r="D3763" s="250" t="s">
        <v>13</v>
      </c>
      <c r="E3763" s="250" t="s">
        <v>10</v>
      </c>
      <c r="F3763" s="250">
        <v>27000</v>
      </c>
      <c r="G3763" s="250">
        <f t="shared" si="60"/>
        <v>54000</v>
      </c>
      <c r="H3763" s="250">
        <v>2</v>
      </c>
      <c r="I3763" s="23"/>
      <c r="P3763"/>
      <c r="Q3763"/>
      <c r="R3763"/>
      <c r="S3763"/>
      <c r="T3763"/>
      <c r="U3763"/>
      <c r="V3763"/>
      <c r="W3763"/>
      <c r="X3763"/>
    </row>
    <row r="3764" spans="1:24" x14ac:dyDescent="0.25">
      <c r="A3764" s="250">
        <v>4269</v>
      </c>
      <c r="B3764" s="250" t="s">
        <v>4479</v>
      </c>
      <c r="C3764" s="250" t="s">
        <v>2032</v>
      </c>
      <c r="D3764" s="250" t="s">
        <v>13</v>
      </c>
      <c r="E3764" s="250" t="s">
        <v>10</v>
      </c>
      <c r="F3764" s="250">
        <v>24000</v>
      </c>
      <c r="G3764" s="250">
        <f t="shared" si="60"/>
        <v>96000</v>
      </c>
      <c r="H3764" s="250">
        <v>4</v>
      </c>
      <c r="I3764" s="23"/>
      <c r="P3764"/>
      <c r="Q3764"/>
      <c r="R3764"/>
      <c r="S3764"/>
      <c r="T3764"/>
      <c r="U3764"/>
      <c r="V3764"/>
      <c r="W3764"/>
      <c r="X3764"/>
    </row>
    <row r="3765" spans="1:24" ht="16.5" customHeight="1" x14ac:dyDescent="0.25">
      <c r="A3765" s="250">
        <v>4261</v>
      </c>
      <c r="B3765" s="250" t="s">
        <v>4367</v>
      </c>
      <c r="C3765" s="250" t="s">
        <v>4368</v>
      </c>
      <c r="D3765" s="250" t="s">
        <v>9</v>
      </c>
      <c r="E3765" s="250" t="s">
        <v>10</v>
      </c>
      <c r="F3765" s="250">
        <v>1000</v>
      </c>
      <c r="G3765" s="250">
        <f>+F3765*H3765</f>
        <v>3000</v>
      </c>
      <c r="H3765" s="250">
        <v>3</v>
      </c>
      <c r="I3765" s="23"/>
      <c r="P3765"/>
      <c r="Q3765"/>
      <c r="R3765"/>
      <c r="S3765"/>
      <c r="T3765"/>
      <c r="U3765"/>
      <c r="V3765"/>
      <c r="W3765"/>
      <c r="X3765"/>
    </row>
    <row r="3766" spans="1:24" x14ac:dyDescent="0.25">
      <c r="A3766" s="250">
        <v>4261</v>
      </c>
      <c r="B3766" s="250" t="s">
        <v>4369</v>
      </c>
      <c r="C3766" s="250" t="s">
        <v>569</v>
      </c>
      <c r="D3766" s="250" t="s">
        <v>9</v>
      </c>
      <c r="E3766" s="250" t="s">
        <v>10</v>
      </c>
      <c r="F3766" s="250">
        <v>500</v>
      </c>
      <c r="G3766" s="250">
        <f t="shared" ref="G3766:G3829" si="61">+F3766*H3766</f>
        <v>5000</v>
      </c>
      <c r="H3766" s="250">
        <v>10</v>
      </c>
      <c r="I3766" s="23"/>
      <c r="P3766"/>
      <c r="Q3766"/>
      <c r="R3766"/>
      <c r="S3766"/>
      <c r="T3766"/>
      <c r="U3766"/>
      <c r="V3766"/>
      <c r="W3766"/>
      <c r="X3766"/>
    </row>
    <row r="3767" spans="1:24" x14ac:dyDescent="0.25">
      <c r="A3767" s="250">
        <v>4261</v>
      </c>
      <c r="B3767" s="250" t="s">
        <v>4370</v>
      </c>
      <c r="C3767" s="250" t="s">
        <v>605</v>
      </c>
      <c r="D3767" s="250" t="s">
        <v>9</v>
      </c>
      <c r="E3767" s="250" t="s">
        <v>10</v>
      </c>
      <c r="F3767" s="250">
        <v>1800</v>
      </c>
      <c r="G3767" s="250">
        <f t="shared" si="61"/>
        <v>36000</v>
      </c>
      <c r="H3767" s="250">
        <v>20</v>
      </c>
      <c r="I3767" s="23"/>
      <c r="P3767"/>
      <c r="Q3767"/>
      <c r="R3767"/>
      <c r="S3767"/>
      <c r="T3767"/>
      <c r="U3767"/>
      <c r="V3767"/>
      <c r="W3767"/>
      <c r="X3767"/>
    </row>
    <row r="3768" spans="1:24" x14ac:dyDescent="0.25">
      <c r="A3768" s="250">
        <v>4261</v>
      </c>
      <c r="B3768" s="250" t="s">
        <v>4371</v>
      </c>
      <c r="C3768" s="250" t="s">
        <v>4372</v>
      </c>
      <c r="D3768" s="250" t="s">
        <v>9</v>
      </c>
      <c r="E3768" s="250" t="s">
        <v>10</v>
      </c>
      <c r="F3768" s="250">
        <v>700</v>
      </c>
      <c r="G3768" s="250">
        <f t="shared" si="61"/>
        <v>42000</v>
      </c>
      <c r="H3768" s="250">
        <v>60</v>
      </c>
      <c r="I3768" s="23"/>
      <c r="P3768"/>
      <c r="Q3768"/>
      <c r="R3768"/>
      <c r="S3768"/>
      <c r="T3768"/>
      <c r="U3768"/>
      <c r="V3768"/>
      <c r="W3768"/>
      <c r="X3768"/>
    </row>
    <row r="3769" spans="1:24" x14ac:dyDescent="0.25">
      <c r="A3769" s="250">
        <v>4261</v>
      </c>
      <c r="B3769" s="250" t="s">
        <v>4373</v>
      </c>
      <c r="C3769" s="250" t="s">
        <v>1512</v>
      </c>
      <c r="D3769" s="250" t="s">
        <v>9</v>
      </c>
      <c r="E3769" s="250" t="s">
        <v>563</v>
      </c>
      <c r="F3769" s="250">
        <v>600</v>
      </c>
      <c r="G3769" s="250">
        <f t="shared" si="61"/>
        <v>12000</v>
      </c>
      <c r="H3769" s="250">
        <v>20</v>
      </c>
      <c r="I3769" s="23"/>
      <c r="P3769"/>
      <c r="Q3769"/>
      <c r="R3769"/>
      <c r="S3769"/>
      <c r="T3769"/>
      <c r="U3769"/>
      <c r="V3769"/>
      <c r="W3769"/>
      <c r="X3769"/>
    </row>
    <row r="3770" spans="1:24" x14ac:dyDescent="0.25">
      <c r="A3770" s="250">
        <v>4261</v>
      </c>
      <c r="B3770" s="250" t="s">
        <v>4374</v>
      </c>
      <c r="C3770" s="250" t="s">
        <v>612</v>
      </c>
      <c r="D3770" s="250" t="s">
        <v>9</v>
      </c>
      <c r="E3770" s="250" t="s">
        <v>10</v>
      </c>
      <c r="F3770" s="250">
        <v>5700</v>
      </c>
      <c r="G3770" s="250">
        <f t="shared" si="61"/>
        <v>45600</v>
      </c>
      <c r="H3770" s="250">
        <v>8</v>
      </c>
      <c r="I3770" s="23"/>
      <c r="P3770"/>
      <c r="Q3770"/>
      <c r="R3770"/>
      <c r="S3770"/>
      <c r="T3770"/>
      <c r="U3770"/>
      <c r="V3770"/>
      <c r="W3770"/>
      <c r="X3770"/>
    </row>
    <row r="3771" spans="1:24" x14ac:dyDescent="0.25">
      <c r="A3771" s="250">
        <v>4261</v>
      </c>
      <c r="B3771" s="250" t="s">
        <v>4375</v>
      </c>
      <c r="C3771" s="250" t="s">
        <v>627</v>
      </c>
      <c r="D3771" s="250" t="s">
        <v>9</v>
      </c>
      <c r="E3771" s="250" t="s">
        <v>10</v>
      </c>
      <c r="F3771" s="250">
        <v>120</v>
      </c>
      <c r="G3771" s="250">
        <f t="shared" si="61"/>
        <v>6000</v>
      </c>
      <c r="H3771" s="250">
        <v>50</v>
      </c>
      <c r="I3771" s="23"/>
      <c r="P3771"/>
      <c r="Q3771"/>
      <c r="R3771"/>
      <c r="S3771"/>
      <c r="T3771"/>
      <c r="U3771"/>
      <c r="V3771"/>
      <c r="W3771"/>
      <c r="X3771"/>
    </row>
    <row r="3772" spans="1:24" ht="27" x14ac:dyDescent="0.25">
      <c r="A3772" s="250">
        <v>4261</v>
      </c>
      <c r="B3772" s="250" t="s">
        <v>4376</v>
      </c>
      <c r="C3772" s="250" t="s">
        <v>2889</v>
      </c>
      <c r="D3772" s="250" t="s">
        <v>9</v>
      </c>
      <c r="E3772" s="250" t="s">
        <v>10</v>
      </c>
      <c r="F3772" s="250">
        <v>10000</v>
      </c>
      <c r="G3772" s="250">
        <f t="shared" si="61"/>
        <v>200000</v>
      </c>
      <c r="H3772" s="250">
        <v>20</v>
      </c>
      <c r="I3772" s="23"/>
      <c r="P3772"/>
      <c r="Q3772"/>
      <c r="R3772"/>
      <c r="S3772"/>
      <c r="T3772"/>
      <c r="U3772"/>
      <c r="V3772"/>
      <c r="W3772"/>
      <c r="X3772"/>
    </row>
    <row r="3773" spans="1:24" x14ac:dyDescent="0.25">
      <c r="A3773" s="250">
        <v>4261</v>
      </c>
      <c r="B3773" s="250" t="s">
        <v>4377</v>
      </c>
      <c r="C3773" s="250" t="s">
        <v>653</v>
      </c>
      <c r="D3773" s="250" t="s">
        <v>9</v>
      </c>
      <c r="E3773" s="250" t="s">
        <v>10</v>
      </c>
      <c r="F3773" s="250">
        <v>1200</v>
      </c>
      <c r="G3773" s="250">
        <f t="shared" si="61"/>
        <v>36000</v>
      </c>
      <c r="H3773" s="250">
        <v>30</v>
      </c>
      <c r="I3773" s="23"/>
      <c r="P3773"/>
      <c r="Q3773"/>
      <c r="R3773"/>
      <c r="S3773"/>
      <c r="T3773"/>
      <c r="U3773"/>
      <c r="V3773"/>
      <c r="W3773"/>
      <c r="X3773"/>
    </row>
    <row r="3774" spans="1:24" x14ac:dyDescent="0.25">
      <c r="A3774" s="250">
        <v>4261</v>
      </c>
      <c r="B3774" s="250" t="s">
        <v>4378</v>
      </c>
      <c r="C3774" s="250" t="s">
        <v>653</v>
      </c>
      <c r="D3774" s="250" t="s">
        <v>9</v>
      </c>
      <c r="E3774" s="250" t="s">
        <v>10</v>
      </c>
      <c r="F3774" s="250">
        <v>120</v>
      </c>
      <c r="G3774" s="250">
        <f t="shared" si="61"/>
        <v>60000</v>
      </c>
      <c r="H3774" s="250">
        <v>500</v>
      </c>
      <c r="I3774" s="23"/>
      <c r="P3774"/>
      <c r="Q3774"/>
      <c r="R3774"/>
      <c r="S3774"/>
      <c r="T3774"/>
      <c r="U3774"/>
      <c r="V3774"/>
      <c r="W3774"/>
      <c r="X3774"/>
    </row>
    <row r="3775" spans="1:24" x14ac:dyDescent="0.25">
      <c r="A3775" s="250">
        <v>4261</v>
      </c>
      <c r="B3775" s="250" t="s">
        <v>4379</v>
      </c>
      <c r="C3775" s="250" t="s">
        <v>653</v>
      </c>
      <c r="D3775" s="250" t="s">
        <v>9</v>
      </c>
      <c r="E3775" s="250" t="s">
        <v>10</v>
      </c>
      <c r="F3775" s="250">
        <v>120</v>
      </c>
      <c r="G3775" s="250">
        <f t="shared" si="61"/>
        <v>12000</v>
      </c>
      <c r="H3775" s="250">
        <v>100</v>
      </c>
      <c r="I3775" s="23"/>
      <c r="P3775"/>
      <c r="Q3775"/>
      <c r="R3775"/>
      <c r="S3775"/>
      <c r="T3775"/>
      <c r="U3775"/>
      <c r="V3775"/>
      <c r="W3775"/>
      <c r="X3775"/>
    </row>
    <row r="3776" spans="1:24" x14ac:dyDescent="0.25">
      <c r="A3776" s="250">
        <v>4261</v>
      </c>
      <c r="B3776" s="250" t="s">
        <v>4380</v>
      </c>
      <c r="C3776" s="250" t="s">
        <v>653</v>
      </c>
      <c r="D3776" s="250" t="s">
        <v>9</v>
      </c>
      <c r="E3776" s="250" t="s">
        <v>10</v>
      </c>
      <c r="F3776" s="250">
        <v>120</v>
      </c>
      <c r="G3776" s="250">
        <f t="shared" si="61"/>
        <v>12000</v>
      </c>
      <c r="H3776" s="250">
        <v>100</v>
      </c>
      <c r="I3776" s="23"/>
      <c r="P3776"/>
      <c r="Q3776"/>
      <c r="R3776"/>
      <c r="S3776"/>
      <c r="T3776"/>
      <c r="U3776"/>
      <c r="V3776"/>
      <c r="W3776"/>
      <c r="X3776"/>
    </row>
    <row r="3777" spans="1:24" x14ac:dyDescent="0.25">
      <c r="A3777" s="250">
        <v>4261</v>
      </c>
      <c r="B3777" s="250" t="s">
        <v>4381</v>
      </c>
      <c r="C3777" s="250" t="s">
        <v>3303</v>
      </c>
      <c r="D3777" s="250" t="s">
        <v>9</v>
      </c>
      <c r="E3777" s="250" t="s">
        <v>10</v>
      </c>
      <c r="F3777" s="250">
        <v>1200</v>
      </c>
      <c r="G3777" s="250">
        <f t="shared" si="61"/>
        <v>36000</v>
      </c>
      <c r="H3777" s="250">
        <v>30</v>
      </c>
      <c r="I3777" s="23"/>
      <c r="P3777"/>
      <c r="Q3777"/>
      <c r="R3777"/>
      <c r="S3777"/>
      <c r="T3777"/>
      <c r="U3777"/>
      <c r="V3777"/>
      <c r="W3777"/>
      <c r="X3777"/>
    </row>
    <row r="3778" spans="1:24" x14ac:dyDescent="0.25">
      <c r="A3778" s="250">
        <v>4261</v>
      </c>
      <c r="B3778" s="250" t="s">
        <v>4382</v>
      </c>
      <c r="C3778" s="250" t="s">
        <v>620</v>
      </c>
      <c r="D3778" s="250" t="s">
        <v>9</v>
      </c>
      <c r="E3778" s="250" t="s">
        <v>10</v>
      </c>
      <c r="F3778" s="250">
        <v>250</v>
      </c>
      <c r="G3778" s="250">
        <f t="shared" si="61"/>
        <v>12500</v>
      </c>
      <c r="H3778" s="250">
        <v>50</v>
      </c>
      <c r="I3778" s="23"/>
      <c r="P3778"/>
      <c r="Q3778"/>
      <c r="R3778"/>
      <c r="S3778"/>
      <c r="T3778"/>
      <c r="U3778"/>
      <c r="V3778"/>
      <c r="W3778"/>
      <c r="X3778"/>
    </row>
    <row r="3779" spans="1:24" x14ac:dyDescent="0.25">
      <c r="A3779" s="250">
        <v>4261</v>
      </c>
      <c r="B3779" s="250" t="s">
        <v>4383</v>
      </c>
      <c r="C3779" s="250" t="s">
        <v>656</v>
      </c>
      <c r="D3779" s="250" t="s">
        <v>9</v>
      </c>
      <c r="E3779" s="250" t="s">
        <v>10</v>
      </c>
      <c r="F3779" s="250">
        <v>60</v>
      </c>
      <c r="G3779" s="250">
        <f t="shared" si="61"/>
        <v>3600</v>
      </c>
      <c r="H3779" s="250">
        <v>60</v>
      </c>
      <c r="I3779" s="23"/>
      <c r="P3779"/>
      <c r="Q3779"/>
      <c r="R3779"/>
      <c r="S3779"/>
      <c r="T3779"/>
      <c r="U3779"/>
      <c r="V3779"/>
      <c r="W3779"/>
      <c r="X3779"/>
    </row>
    <row r="3780" spans="1:24" x14ac:dyDescent="0.25">
      <c r="A3780" s="250">
        <v>4261</v>
      </c>
      <c r="B3780" s="250" t="s">
        <v>4384</v>
      </c>
      <c r="C3780" s="250" t="s">
        <v>656</v>
      </c>
      <c r="D3780" s="250" t="s">
        <v>9</v>
      </c>
      <c r="E3780" s="250" t="s">
        <v>10</v>
      </c>
      <c r="F3780" s="250">
        <v>50</v>
      </c>
      <c r="G3780" s="250">
        <f t="shared" si="61"/>
        <v>500</v>
      </c>
      <c r="H3780" s="250">
        <v>10</v>
      </c>
      <c r="I3780" s="23"/>
      <c r="P3780"/>
      <c r="Q3780"/>
      <c r="R3780"/>
      <c r="S3780"/>
      <c r="T3780"/>
      <c r="U3780"/>
      <c r="V3780"/>
      <c r="W3780"/>
      <c r="X3780"/>
    </row>
    <row r="3781" spans="1:24" ht="27" x14ac:dyDescent="0.25">
      <c r="A3781" s="250">
        <v>4261</v>
      </c>
      <c r="B3781" s="250" t="s">
        <v>4385</v>
      </c>
      <c r="C3781" s="250" t="s">
        <v>1401</v>
      </c>
      <c r="D3781" s="250" t="s">
        <v>9</v>
      </c>
      <c r="E3781" s="250" t="s">
        <v>10</v>
      </c>
      <c r="F3781" s="250">
        <v>100</v>
      </c>
      <c r="G3781" s="250">
        <f t="shared" si="61"/>
        <v>1500</v>
      </c>
      <c r="H3781" s="250">
        <v>15</v>
      </c>
      <c r="I3781" s="23"/>
      <c r="P3781"/>
      <c r="Q3781"/>
      <c r="R3781"/>
      <c r="S3781"/>
      <c r="T3781"/>
      <c r="U3781"/>
      <c r="V3781"/>
      <c r="W3781"/>
      <c r="X3781"/>
    </row>
    <row r="3782" spans="1:24" x14ac:dyDescent="0.25">
      <c r="A3782" s="250">
        <v>4261</v>
      </c>
      <c r="B3782" s="250" t="s">
        <v>4386</v>
      </c>
      <c r="C3782" s="250" t="s">
        <v>658</v>
      </c>
      <c r="D3782" s="250" t="s">
        <v>9</v>
      </c>
      <c r="E3782" s="250" t="s">
        <v>10</v>
      </c>
      <c r="F3782" s="250">
        <v>70</v>
      </c>
      <c r="G3782" s="250">
        <f t="shared" si="61"/>
        <v>1750</v>
      </c>
      <c r="H3782" s="250">
        <v>25</v>
      </c>
      <c r="I3782" s="23"/>
      <c r="P3782"/>
      <c r="Q3782"/>
      <c r="R3782"/>
      <c r="S3782"/>
      <c r="T3782"/>
      <c r="U3782"/>
      <c r="V3782"/>
      <c r="W3782"/>
      <c r="X3782"/>
    </row>
    <row r="3783" spans="1:24" x14ac:dyDescent="0.25">
      <c r="A3783" s="250">
        <v>4261</v>
      </c>
      <c r="B3783" s="250" t="s">
        <v>4387</v>
      </c>
      <c r="C3783" s="250" t="s">
        <v>4388</v>
      </c>
      <c r="D3783" s="250" t="s">
        <v>9</v>
      </c>
      <c r="E3783" s="250" t="s">
        <v>10</v>
      </c>
      <c r="F3783" s="250">
        <v>13000</v>
      </c>
      <c r="G3783" s="250">
        <f t="shared" si="61"/>
        <v>13000</v>
      </c>
      <c r="H3783" s="250">
        <v>1</v>
      </c>
      <c r="I3783" s="23"/>
      <c r="P3783"/>
      <c r="Q3783"/>
      <c r="R3783"/>
      <c r="S3783"/>
      <c r="T3783"/>
      <c r="U3783"/>
      <c r="V3783"/>
      <c r="W3783"/>
      <c r="X3783"/>
    </row>
    <row r="3784" spans="1:24" x14ac:dyDescent="0.25">
      <c r="A3784" s="250">
        <v>4261</v>
      </c>
      <c r="B3784" s="250" t="s">
        <v>4389</v>
      </c>
      <c r="C3784" s="250" t="s">
        <v>2492</v>
      </c>
      <c r="D3784" s="250" t="s">
        <v>9</v>
      </c>
      <c r="E3784" s="250" t="s">
        <v>10</v>
      </c>
      <c r="F3784" s="250">
        <v>3000</v>
      </c>
      <c r="G3784" s="250">
        <f t="shared" si="61"/>
        <v>6000</v>
      </c>
      <c r="H3784" s="250">
        <v>2</v>
      </c>
      <c r="I3784" s="23"/>
      <c r="P3784"/>
      <c r="Q3784"/>
      <c r="R3784"/>
      <c r="S3784"/>
      <c r="T3784"/>
      <c r="U3784"/>
      <c r="V3784"/>
      <c r="W3784"/>
      <c r="X3784"/>
    </row>
    <row r="3785" spans="1:24" x14ac:dyDescent="0.25">
      <c r="A3785" s="250">
        <v>4261</v>
      </c>
      <c r="B3785" s="250" t="s">
        <v>4390</v>
      </c>
      <c r="C3785" s="250" t="s">
        <v>1428</v>
      </c>
      <c r="D3785" s="250" t="s">
        <v>9</v>
      </c>
      <c r="E3785" s="250" t="s">
        <v>10</v>
      </c>
      <c r="F3785" s="250">
        <v>300</v>
      </c>
      <c r="G3785" s="250">
        <f t="shared" si="61"/>
        <v>12000</v>
      </c>
      <c r="H3785" s="250">
        <v>40</v>
      </c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250">
        <v>4261</v>
      </c>
      <c r="B3786" s="250" t="s">
        <v>4391</v>
      </c>
      <c r="C3786" s="250" t="s">
        <v>1567</v>
      </c>
      <c r="D3786" s="250" t="s">
        <v>9</v>
      </c>
      <c r="E3786" s="250" t="s">
        <v>10</v>
      </c>
      <c r="F3786" s="250">
        <v>600</v>
      </c>
      <c r="G3786" s="250">
        <f t="shared" si="61"/>
        <v>12000</v>
      </c>
      <c r="H3786" s="250">
        <v>20</v>
      </c>
      <c r="I3786" s="23"/>
      <c r="P3786"/>
      <c r="Q3786"/>
      <c r="R3786"/>
      <c r="S3786"/>
      <c r="T3786"/>
      <c r="U3786"/>
      <c r="V3786"/>
      <c r="W3786"/>
      <c r="X3786"/>
    </row>
    <row r="3787" spans="1:24" x14ac:dyDescent="0.25">
      <c r="A3787" s="250">
        <v>4261</v>
      </c>
      <c r="B3787" s="250" t="s">
        <v>4392</v>
      </c>
      <c r="C3787" s="250" t="s">
        <v>1567</v>
      </c>
      <c r="D3787" s="250" t="s">
        <v>9</v>
      </c>
      <c r="E3787" s="250" t="s">
        <v>10</v>
      </c>
      <c r="F3787" s="250">
        <v>250</v>
      </c>
      <c r="G3787" s="250">
        <f t="shared" si="61"/>
        <v>5000</v>
      </c>
      <c r="H3787" s="250">
        <v>20</v>
      </c>
      <c r="I3787" s="23"/>
      <c r="P3787"/>
      <c r="Q3787"/>
      <c r="R3787"/>
      <c r="S3787"/>
      <c r="T3787"/>
      <c r="U3787"/>
      <c r="V3787"/>
      <c r="W3787"/>
      <c r="X3787"/>
    </row>
    <row r="3788" spans="1:24" ht="27" x14ac:dyDescent="0.25">
      <c r="A3788" s="250">
        <v>4261</v>
      </c>
      <c r="B3788" s="250" t="s">
        <v>4393</v>
      </c>
      <c r="C3788" s="250" t="s">
        <v>793</v>
      </c>
      <c r="D3788" s="250" t="s">
        <v>9</v>
      </c>
      <c r="E3788" s="250" t="s">
        <v>10</v>
      </c>
      <c r="F3788" s="250">
        <v>500</v>
      </c>
      <c r="G3788" s="250">
        <f t="shared" si="61"/>
        <v>5000</v>
      </c>
      <c r="H3788" s="250">
        <v>10</v>
      </c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250">
        <v>4261</v>
      </c>
      <c r="B3789" s="250" t="s">
        <v>4394</v>
      </c>
      <c r="C3789" s="250" t="s">
        <v>665</v>
      </c>
      <c r="D3789" s="250" t="s">
        <v>9</v>
      </c>
      <c r="E3789" s="250" t="s">
        <v>10</v>
      </c>
      <c r="F3789" s="250">
        <v>250</v>
      </c>
      <c r="G3789" s="250">
        <f t="shared" si="61"/>
        <v>30000</v>
      </c>
      <c r="H3789" s="250">
        <v>120</v>
      </c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250">
        <v>4261</v>
      </c>
      <c r="B3790" s="250" t="s">
        <v>4395</v>
      </c>
      <c r="C3790" s="250" t="s">
        <v>643</v>
      </c>
      <c r="D3790" s="250" t="s">
        <v>9</v>
      </c>
      <c r="E3790" s="250" t="s">
        <v>10</v>
      </c>
      <c r="F3790" s="250">
        <v>250</v>
      </c>
      <c r="G3790" s="250">
        <f t="shared" si="61"/>
        <v>17500</v>
      </c>
      <c r="H3790" s="250">
        <v>70</v>
      </c>
      <c r="I3790" s="23"/>
      <c r="P3790"/>
      <c r="Q3790"/>
      <c r="R3790"/>
      <c r="S3790"/>
      <c r="T3790"/>
      <c r="U3790"/>
      <c r="V3790"/>
      <c r="W3790"/>
      <c r="X3790"/>
    </row>
    <row r="3791" spans="1:24" ht="40.5" x14ac:dyDescent="0.25">
      <c r="A3791" s="250">
        <v>4261</v>
      </c>
      <c r="B3791" s="250" t="s">
        <v>4396</v>
      </c>
      <c r="C3791" s="250" t="s">
        <v>4397</v>
      </c>
      <c r="D3791" s="250" t="s">
        <v>9</v>
      </c>
      <c r="E3791" s="250" t="s">
        <v>10</v>
      </c>
      <c r="F3791" s="250">
        <v>5000</v>
      </c>
      <c r="G3791" s="250">
        <f t="shared" si="61"/>
        <v>25000</v>
      </c>
      <c r="H3791" s="250">
        <v>5</v>
      </c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250">
        <v>4261</v>
      </c>
      <c r="B3792" s="250" t="s">
        <v>4398</v>
      </c>
      <c r="C3792" s="250" t="s">
        <v>798</v>
      </c>
      <c r="D3792" s="250" t="s">
        <v>9</v>
      </c>
      <c r="E3792" s="250" t="s">
        <v>10</v>
      </c>
      <c r="F3792" s="250">
        <v>700</v>
      </c>
      <c r="G3792" s="250">
        <f t="shared" si="61"/>
        <v>7000</v>
      </c>
      <c r="H3792" s="250">
        <v>10</v>
      </c>
      <c r="I3792" s="23"/>
      <c r="P3792"/>
      <c r="Q3792"/>
      <c r="R3792"/>
      <c r="S3792"/>
      <c r="T3792"/>
      <c r="U3792"/>
      <c r="V3792"/>
      <c r="W3792"/>
      <c r="X3792"/>
    </row>
    <row r="3793" spans="1:24" ht="27" x14ac:dyDescent="0.25">
      <c r="A3793" s="250">
        <v>4261</v>
      </c>
      <c r="B3793" s="250" t="s">
        <v>4399</v>
      </c>
      <c r="C3793" s="250" t="s">
        <v>798</v>
      </c>
      <c r="D3793" s="250" t="s">
        <v>9</v>
      </c>
      <c r="E3793" s="250" t="s">
        <v>10</v>
      </c>
      <c r="F3793" s="250">
        <v>3000</v>
      </c>
      <c r="G3793" s="250">
        <f t="shared" si="61"/>
        <v>15000</v>
      </c>
      <c r="H3793" s="250">
        <v>5</v>
      </c>
      <c r="I3793" s="23"/>
      <c r="P3793"/>
      <c r="Q3793"/>
      <c r="R3793"/>
      <c r="S3793"/>
      <c r="T3793"/>
      <c r="U3793"/>
      <c r="V3793"/>
      <c r="W3793"/>
      <c r="X3793"/>
    </row>
    <row r="3794" spans="1:24" ht="27" x14ac:dyDescent="0.25">
      <c r="A3794" s="250">
        <v>4261</v>
      </c>
      <c r="B3794" s="250" t="s">
        <v>4400</v>
      </c>
      <c r="C3794" s="250" t="s">
        <v>798</v>
      </c>
      <c r="D3794" s="250" t="s">
        <v>9</v>
      </c>
      <c r="E3794" s="250" t="s">
        <v>10</v>
      </c>
      <c r="F3794" s="250">
        <v>3000</v>
      </c>
      <c r="G3794" s="250">
        <f t="shared" si="61"/>
        <v>30000</v>
      </c>
      <c r="H3794" s="250">
        <v>10</v>
      </c>
      <c r="I3794" s="23"/>
      <c r="P3794"/>
      <c r="Q3794"/>
      <c r="R3794"/>
      <c r="S3794"/>
      <c r="T3794"/>
      <c r="U3794"/>
      <c r="V3794"/>
      <c r="W3794"/>
      <c r="X3794"/>
    </row>
    <row r="3795" spans="1:24" ht="27" x14ac:dyDescent="0.25">
      <c r="A3795" s="250">
        <v>4261</v>
      </c>
      <c r="B3795" s="250" t="s">
        <v>4401</v>
      </c>
      <c r="C3795" s="250" t="s">
        <v>1405</v>
      </c>
      <c r="D3795" s="250" t="s">
        <v>9</v>
      </c>
      <c r="E3795" s="250" t="s">
        <v>562</v>
      </c>
      <c r="F3795" s="250">
        <v>200</v>
      </c>
      <c r="G3795" s="250">
        <f t="shared" si="61"/>
        <v>20000</v>
      </c>
      <c r="H3795" s="250">
        <v>100</v>
      </c>
      <c r="I3795" s="23"/>
      <c r="P3795"/>
      <c r="Q3795"/>
      <c r="R3795"/>
      <c r="S3795"/>
      <c r="T3795"/>
      <c r="U3795"/>
      <c r="V3795"/>
      <c r="W3795"/>
      <c r="X3795"/>
    </row>
    <row r="3796" spans="1:24" x14ac:dyDescent="0.25">
      <c r="A3796" s="250">
        <v>4261</v>
      </c>
      <c r="B3796" s="250" t="s">
        <v>4402</v>
      </c>
      <c r="C3796" s="250" t="s">
        <v>2534</v>
      </c>
      <c r="D3796" s="250" t="s">
        <v>9</v>
      </c>
      <c r="E3796" s="250" t="s">
        <v>562</v>
      </c>
      <c r="F3796" s="250">
        <v>200</v>
      </c>
      <c r="G3796" s="250">
        <f t="shared" si="61"/>
        <v>2000</v>
      </c>
      <c r="H3796" s="250">
        <v>10</v>
      </c>
      <c r="I3796" s="23"/>
      <c r="P3796"/>
      <c r="Q3796"/>
      <c r="R3796"/>
      <c r="S3796"/>
      <c r="T3796"/>
      <c r="U3796"/>
      <c r="V3796"/>
      <c r="W3796"/>
      <c r="X3796"/>
    </row>
    <row r="3797" spans="1:24" x14ac:dyDescent="0.25">
      <c r="A3797" s="250">
        <v>4261</v>
      </c>
      <c r="B3797" s="250" t="s">
        <v>4403</v>
      </c>
      <c r="C3797" s="250" t="s">
        <v>4404</v>
      </c>
      <c r="D3797" s="250" t="s">
        <v>9</v>
      </c>
      <c r="E3797" s="250" t="s">
        <v>10</v>
      </c>
      <c r="F3797" s="250">
        <v>400</v>
      </c>
      <c r="G3797" s="250">
        <f t="shared" si="61"/>
        <v>12000</v>
      </c>
      <c r="H3797" s="250">
        <v>30</v>
      </c>
      <c r="I3797" s="23"/>
      <c r="P3797"/>
      <c r="Q3797"/>
      <c r="R3797"/>
      <c r="S3797"/>
      <c r="T3797"/>
      <c r="U3797"/>
      <c r="V3797"/>
      <c r="W3797"/>
      <c r="X3797"/>
    </row>
    <row r="3798" spans="1:24" x14ac:dyDescent="0.25">
      <c r="A3798" s="250">
        <v>4261</v>
      </c>
      <c r="B3798" s="250" t="s">
        <v>4405</v>
      </c>
      <c r="C3798" s="250" t="s">
        <v>4404</v>
      </c>
      <c r="D3798" s="250" t="s">
        <v>9</v>
      </c>
      <c r="E3798" s="250" t="s">
        <v>10</v>
      </c>
      <c r="F3798" s="250">
        <v>200</v>
      </c>
      <c r="G3798" s="250">
        <f t="shared" si="61"/>
        <v>6000</v>
      </c>
      <c r="H3798" s="250">
        <v>30</v>
      </c>
      <c r="I3798" s="23"/>
      <c r="P3798"/>
      <c r="Q3798"/>
      <c r="R3798"/>
      <c r="S3798"/>
      <c r="T3798"/>
      <c r="U3798"/>
      <c r="V3798"/>
      <c r="W3798"/>
      <c r="X3798"/>
    </row>
    <row r="3799" spans="1:24" x14ac:dyDescent="0.25">
      <c r="A3799" s="250">
        <v>4261</v>
      </c>
      <c r="B3799" s="250" t="s">
        <v>4406</v>
      </c>
      <c r="C3799" s="250" t="s">
        <v>593</v>
      </c>
      <c r="D3799" s="250" t="s">
        <v>9</v>
      </c>
      <c r="E3799" s="250" t="s">
        <v>10</v>
      </c>
      <c r="F3799" s="250">
        <v>1000</v>
      </c>
      <c r="G3799" s="250">
        <f t="shared" si="61"/>
        <v>120000</v>
      </c>
      <c r="H3799" s="250">
        <v>120</v>
      </c>
      <c r="I3799" s="23"/>
      <c r="P3799"/>
      <c r="Q3799"/>
      <c r="R3799"/>
      <c r="S3799"/>
      <c r="T3799"/>
      <c r="U3799"/>
      <c r="V3799"/>
      <c r="W3799"/>
      <c r="X3799"/>
    </row>
    <row r="3800" spans="1:24" ht="27" x14ac:dyDescent="0.25">
      <c r="A3800" s="250">
        <v>4261</v>
      </c>
      <c r="B3800" s="250" t="s">
        <v>4407</v>
      </c>
      <c r="C3800" s="250" t="s">
        <v>609</v>
      </c>
      <c r="D3800" s="250" t="s">
        <v>9</v>
      </c>
      <c r="E3800" s="250" t="s">
        <v>10</v>
      </c>
      <c r="F3800" s="250">
        <v>200</v>
      </c>
      <c r="G3800" s="250">
        <f t="shared" si="61"/>
        <v>12000</v>
      </c>
      <c r="H3800" s="250">
        <v>60</v>
      </c>
      <c r="I3800" s="23"/>
      <c r="P3800"/>
      <c r="Q3800"/>
      <c r="R3800"/>
      <c r="S3800"/>
      <c r="T3800"/>
      <c r="U3800"/>
      <c r="V3800"/>
      <c r="W3800"/>
      <c r="X3800"/>
    </row>
    <row r="3801" spans="1:24" ht="27" x14ac:dyDescent="0.25">
      <c r="A3801" s="250">
        <v>4261</v>
      </c>
      <c r="B3801" s="250" t="s">
        <v>4408</v>
      </c>
      <c r="C3801" s="250" t="s">
        <v>609</v>
      </c>
      <c r="D3801" s="250" t="s">
        <v>9</v>
      </c>
      <c r="E3801" s="250" t="s">
        <v>10</v>
      </c>
      <c r="F3801" s="250">
        <v>1200</v>
      </c>
      <c r="G3801" s="250">
        <f t="shared" si="61"/>
        <v>24000</v>
      </c>
      <c r="H3801" s="250">
        <v>20</v>
      </c>
      <c r="I3801" s="23"/>
      <c r="P3801"/>
      <c r="Q3801"/>
      <c r="R3801"/>
      <c r="S3801"/>
      <c r="T3801"/>
      <c r="U3801"/>
      <c r="V3801"/>
      <c r="W3801"/>
      <c r="X3801"/>
    </row>
    <row r="3802" spans="1:24" ht="27" x14ac:dyDescent="0.25">
      <c r="A3802" s="250">
        <v>4261</v>
      </c>
      <c r="B3802" s="250" t="s">
        <v>4409</v>
      </c>
      <c r="C3802" s="250" t="s">
        <v>571</v>
      </c>
      <c r="D3802" s="250" t="s">
        <v>9</v>
      </c>
      <c r="E3802" s="250" t="s">
        <v>10</v>
      </c>
      <c r="F3802" s="250">
        <v>100</v>
      </c>
      <c r="G3802" s="250">
        <f t="shared" si="61"/>
        <v>36300</v>
      </c>
      <c r="H3802" s="250">
        <v>363</v>
      </c>
      <c r="I3802" s="23"/>
      <c r="P3802"/>
      <c r="Q3802"/>
      <c r="R3802"/>
      <c r="S3802"/>
      <c r="T3802"/>
      <c r="U3802"/>
      <c r="V3802"/>
      <c r="W3802"/>
      <c r="X3802"/>
    </row>
    <row r="3803" spans="1:24" x14ac:dyDescent="0.25">
      <c r="A3803" s="250">
        <v>4261</v>
      </c>
      <c r="B3803" s="250" t="s">
        <v>4410</v>
      </c>
      <c r="C3803" s="250" t="s">
        <v>597</v>
      </c>
      <c r="D3803" s="250" t="s">
        <v>9</v>
      </c>
      <c r="E3803" s="250" t="s">
        <v>10</v>
      </c>
      <c r="F3803" s="250">
        <v>100</v>
      </c>
      <c r="G3803" s="250">
        <f t="shared" si="61"/>
        <v>15000</v>
      </c>
      <c r="H3803" s="250">
        <v>150</v>
      </c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250">
        <v>4261</v>
      </c>
      <c r="B3804" s="250" t="s">
        <v>4411</v>
      </c>
      <c r="C3804" s="250" t="s">
        <v>585</v>
      </c>
      <c r="D3804" s="250" t="s">
        <v>9</v>
      </c>
      <c r="E3804" s="250" t="s">
        <v>10</v>
      </c>
      <c r="F3804" s="250">
        <v>2600</v>
      </c>
      <c r="G3804" s="250">
        <f t="shared" si="61"/>
        <v>31200</v>
      </c>
      <c r="H3804" s="250">
        <v>12</v>
      </c>
      <c r="I3804" s="23"/>
      <c r="P3804"/>
      <c r="Q3804"/>
      <c r="R3804"/>
      <c r="S3804"/>
      <c r="T3804"/>
      <c r="U3804"/>
      <c r="V3804"/>
      <c r="W3804"/>
      <c r="X3804"/>
    </row>
    <row r="3805" spans="1:24" ht="27" x14ac:dyDescent="0.25">
      <c r="A3805" s="250">
        <v>4261</v>
      </c>
      <c r="B3805" s="250" t="s">
        <v>4412</v>
      </c>
      <c r="C3805" s="250" t="s">
        <v>1415</v>
      </c>
      <c r="D3805" s="250" t="s">
        <v>9</v>
      </c>
      <c r="E3805" s="250" t="s">
        <v>10</v>
      </c>
      <c r="F3805" s="250">
        <v>2000</v>
      </c>
      <c r="G3805" s="250">
        <f t="shared" si="61"/>
        <v>40000</v>
      </c>
      <c r="H3805" s="250">
        <v>20</v>
      </c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250">
        <v>4261</v>
      </c>
      <c r="B3806" s="250" t="s">
        <v>4413</v>
      </c>
      <c r="C3806" s="250" t="s">
        <v>595</v>
      </c>
      <c r="D3806" s="250" t="s">
        <v>9</v>
      </c>
      <c r="E3806" s="250" t="s">
        <v>10</v>
      </c>
      <c r="F3806" s="250">
        <v>6000</v>
      </c>
      <c r="G3806" s="250">
        <f t="shared" si="61"/>
        <v>30000</v>
      </c>
      <c r="H3806" s="250">
        <v>5</v>
      </c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250">
        <v>4261</v>
      </c>
      <c r="B3807" s="250" t="s">
        <v>4414</v>
      </c>
      <c r="C3807" s="250" t="s">
        <v>633</v>
      </c>
      <c r="D3807" s="250" t="s">
        <v>9</v>
      </c>
      <c r="E3807" s="250" t="s">
        <v>562</v>
      </c>
      <c r="F3807" s="250">
        <v>1000</v>
      </c>
      <c r="G3807" s="250">
        <f t="shared" si="61"/>
        <v>2500000</v>
      </c>
      <c r="H3807" s="250">
        <v>2500</v>
      </c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250">
        <v>4261</v>
      </c>
      <c r="B3808" s="250" t="s">
        <v>4415</v>
      </c>
      <c r="C3808" s="250" t="s">
        <v>591</v>
      </c>
      <c r="D3808" s="250" t="s">
        <v>9</v>
      </c>
      <c r="E3808" s="250" t="s">
        <v>563</v>
      </c>
      <c r="F3808" s="250">
        <v>3000</v>
      </c>
      <c r="G3808" s="250">
        <f t="shared" si="61"/>
        <v>30000</v>
      </c>
      <c r="H3808" s="250">
        <v>10</v>
      </c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250">
        <v>4261</v>
      </c>
      <c r="B3809" s="250" t="s">
        <v>4416</v>
      </c>
      <c r="C3809" s="250" t="s">
        <v>4417</v>
      </c>
      <c r="D3809" s="250" t="s">
        <v>9</v>
      </c>
      <c r="E3809" s="250" t="s">
        <v>10</v>
      </c>
      <c r="F3809" s="250">
        <v>250</v>
      </c>
      <c r="G3809" s="250">
        <f t="shared" si="61"/>
        <v>1250</v>
      </c>
      <c r="H3809" s="250">
        <v>5</v>
      </c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250">
        <v>4261</v>
      </c>
      <c r="B3810" s="250" t="s">
        <v>4418</v>
      </c>
      <c r="C3810" s="250" t="s">
        <v>2509</v>
      </c>
      <c r="D3810" s="250" t="s">
        <v>9</v>
      </c>
      <c r="E3810" s="250" t="s">
        <v>562</v>
      </c>
      <c r="F3810" s="250">
        <v>1000</v>
      </c>
      <c r="G3810" s="250">
        <f t="shared" si="61"/>
        <v>200000</v>
      </c>
      <c r="H3810" s="250">
        <v>200</v>
      </c>
      <c r="I3810" s="23"/>
      <c r="P3810"/>
      <c r="Q3810"/>
      <c r="R3810"/>
      <c r="S3810"/>
      <c r="T3810"/>
      <c r="U3810"/>
      <c r="V3810"/>
      <c r="W3810"/>
      <c r="X3810"/>
    </row>
    <row r="3811" spans="1:24" ht="27" x14ac:dyDescent="0.25">
      <c r="A3811" s="250">
        <v>4261</v>
      </c>
      <c r="B3811" s="250" t="s">
        <v>4419</v>
      </c>
      <c r="C3811" s="250" t="s">
        <v>1430</v>
      </c>
      <c r="D3811" s="250" t="s">
        <v>9</v>
      </c>
      <c r="E3811" s="250" t="s">
        <v>10</v>
      </c>
      <c r="F3811" s="250">
        <v>300</v>
      </c>
      <c r="G3811" s="250">
        <f t="shared" si="61"/>
        <v>30000</v>
      </c>
      <c r="H3811" s="250">
        <v>100</v>
      </c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250">
        <v>4261</v>
      </c>
      <c r="B3812" s="250" t="s">
        <v>4420</v>
      </c>
      <c r="C3812" s="250" t="s">
        <v>623</v>
      </c>
      <c r="D3812" s="250" t="s">
        <v>9</v>
      </c>
      <c r="E3812" s="250" t="s">
        <v>562</v>
      </c>
      <c r="F3812" s="250">
        <v>600</v>
      </c>
      <c r="G3812" s="250">
        <f t="shared" si="61"/>
        <v>12000</v>
      </c>
      <c r="H3812" s="250">
        <v>20</v>
      </c>
      <c r="I3812" s="23"/>
      <c r="P3812"/>
      <c r="Q3812"/>
      <c r="R3812"/>
      <c r="S3812"/>
      <c r="T3812"/>
      <c r="U3812"/>
      <c r="V3812"/>
      <c r="W3812"/>
      <c r="X3812"/>
    </row>
    <row r="3813" spans="1:24" x14ac:dyDescent="0.25">
      <c r="A3813" s="250">
        <v>4261</v>
      </c>
      <c r="B3813" s="250" t="s">
        <v>4421</v>
      </c>
      <c r="C3813" s="250" t="s">
        <v>623</v>
      </c>
      <c r="D3813" s="250" t="s">
        <v>9</v>
      </c>
      <c r="E3813" s="250" t="s">
        <v>562</v>
      </c>
      <c r="F3813" s="250">
        <v>600</v>
      </c>
      <c r="G3813" s="250">
        <f t="shared" si="61"/>
        <v>6000</v>
      </c>
      <c r="H3813" s="250">
        <v>10</v>
      </c>
      <c r="I3813" s="23"/>
      <c r="P3813"/>
      <c r="Q3813"/>
      <c r="R3813"/>
      <c r="S3813"/>
      <c r="T3813"/>
      <c r="U3813"/>
      <c r="V3813"/>
      <c r="W3813"/>
      <c r="X3813"/>
    </row>
    <row r="3814" spans="1:24" x14ac:dyDescent="0.25">
      <c r="A3814" s="250">
        <v>4261</v>
      </c>
      <c r="B3814" s="250" t="s">
        <v>4422</v>
      </c>
      <c r="C3814" s="250" t="s">
        <v>4423</v>
      </c>
      <c r="D3814" s="250" t="s">
        <v>9</v>
      </c>
      <c r="E3814" s="250" t="s">
        <v>10</v>
      </c>
      <c r="F3814" s="250">
        <v>7000</v>
      </c>
      <c r="G3814" s="250">
        <f t="shared" si="61"/>
        <v>35000</v>
      </c>
      <c r="H3814" s="250">
        <v>5</v>
      </c>
      <c r="I3814" s="23"/>
      <c r="P3814"/>
      <c r="Q3814"/>
      <c r="R3814"/>
      <c r="S3814"/>
      <c r="T3814"/>
      <c r="U3814"/>
      <c r="V3814"/>
      <c r="W3814"/>
      <c r="X3814"/>
    </row>
    <row r="3815" spans="1:24" x14ac:dyDescent="0.25">
      <c r="A3815" s="250">
        <v>4261</v>
      </c>
      <c r="B3815" s="250" t="s">
        <v>4424</v>
      </c>
      <c r="C3815" s="250" t="s">
        <v>4425</v>
      </c>
      <c r="D3815" s="250" t="s">
        <v>9</v>
      </c>
      <c r="E3815" s="250" t="s">
        <v>10</v>
      </c>
      <c r="F3815" s="250">
        <v>22000</v>
      </c>
      <c r="G3815" s="250">
        <f t="shared" si="61"/>
        <v>66000</v>
      </c>
      <c r="H3815" s="250">
        <v>3</v>
      </c>
      <c r="I3815" s="23"/>
      <c r="P3815"/>
      <c r="Q3815"/>
      <c r="R3815"/>
      <c r="S3815"/>
      <c r="T3815"/>
      <c r="U3815"/>
      <c r="V3815"/>
      <c r="W3815"/>
      <c r="X3815"/>
    </row>
    <row r="3816" spans="1:24" ht="27" x14ac:dyDescent="0.25">
      <c r="A3816" s="250">
        <v>4261</v>
      </c>
      <c r="B3816" s="250" t="s">
        <v>4426</v>
      </c>
      <c r="C3816" s="250" t="s">
        <v>1492</v>
      </c>
      <c r="D3816" s="250" t="s">
        <v>9</v>
      </c>
      <c r="E3816" s="250" t="s">
        <v>10</v>
      </c>
      <c r="F3816" s="250">
        <v>6000</v>
      </c>
      <c r="G3816" s="250">
        <f t="shared" si="61"/>
        <v>60000</v>
      </c>
      <c r="H3816" s="250">
        <v>10</v>
      </c>
      <c r="I3816" s="23"/>
      <c r="P3816"/>
      <c r="Q3816"/>
      <c r="R3816"/>
      <c r="S3816"/>
      <c r="T3816"/>
      <c r="U3816"/>
      <c r="V3816"/>
      <c r="W3816"/>
      <c r="X3816"/>
    </row>
    <row r="3817" spans="1:24" ht="27" x14ac:dyDescent="0.25">
      <c r="A3817" s="250">
        <v>4261</v>
      </c>
      <c r="B3817" s="250" t="s">
        <v>4427</v>
      </c>
      <c r="C3817" s="250" t="s">
        <v>1492</v>
      </c>
      <c r="D3817" s="250" t="s">
        <v>9</v>
      </c>
      <c r="E3817" s="250" t="s">
        <v>10</v>
      </c>
      <c r="F3817" s="250">
        <v>7000</v>
      </c>
      <c r="G3817" s="250">
        <f t="shared" si="61"/>
        <v>70000</v>
      </c>
      <c r="H3817" s="250">
        <v>10</v>
      </c>
      <c r="I3817" s="23"/>
      <c r="P3817"/>
      <c r="Q3817"/>
      <c r="R3817"/>
      <c r="S3817"/>
      <c r="T3817"/>
      <c r="U3817"/>
      <c r="V3817"/>
      <c r="W3817"/>
      <c r="X3817"/>
    </row>
    <row r="3818" spans="1:24" ht="27" x14ac:dyDescent="0.25">
      <c r="A3818" s="250">
        <v>4261</v>
      </c>
      <c r="B3818" s="250" t="s">
        <v>4428</v>
      </c>
      <c r="C3818" s="250" t="s">
        <v>1492</v>
      </c>
      <c r="D3818" s="250" t="s">
        <v>9</v>
      </c>
      <c r="E3818" s="250" t="s">
        <v>10</v>
      </c>
      <c r="F3818" s="250">
        <v>7000</v>
      </c>
      <c r="G3818" s="250">
        <f t="shared" si="61"/>
        <v>70000</v>
      </c>
      <c r="H3818" s="250">
        <v>10</v>
      </c>
      <c r="I3818" s="23"/>
      <c r="P3818"/>
      <c r="Q3818"/>
      <c r="R3818"/>
      <c r="S3818"/>
      <c r="T3818"/>
      <c r="U3818"/>
      <c r="V3818"/>
      <c r="W3818"/>
      <c r="X3818"/>
    </row>
    <row r="3819" spans="1:24" ht="27" x14ac:dyDescent="0.25">
      <c r="A3819" s="250">
        <v>4261</v>
      </c>
      <c r="B3819" s="250" t="s">
        <v>4429</v>
      </c>
      <c r="C3819" s="250" t="s">
        <v>1492</v>
      </c>
      <c r="D3819" s="250" t="s">
        <v>9</v>
      </c>
      <c r="E3819" s="250" t="s">
        <v>10</v>
      </c>
      <c r="F3819" s="250">
        <v>32000</v>
      </c>
      <c r="G3819" s="250">
        <f t="shared" si="61"/>
        <v>896000</v>
      </c>
      <c r="H3819" s="250">
        <v>28</v>
      </c>
      <c r="I3819" s="23"/>
      <c r="P3819"/>
      <c r="Q3819"/>
      <c r="R3819"/>
      <c r="S3819"/>
      <c r="T3819"/>
      <c r="U3819"/>
      <c r="V3819"/>
      <c r="W3819"/>
      <c r="X3819"/>
    </row>
    <row r="3820" spans="1:24" x14ac:dyDescent="0.25">
      <c r="A3820" s="250">
        <v>4261</v>
      </c>
      <c r="B3820" s="250" t="s">
        <v>4430</v>
      </c>
      <c r="C3820" s="250" t="s">
        <v>4431</v>
      </c>
      <c r="D3820" s="250" t="s">
        <v>9</v>
      </c>
      <c r="E3820" s="250" t="s">
        <v>10</v>
      </c>
      <c r="F3820" s="250">
        <v>1200</v>
      </c>
      <c r="G3820" s="250">
        <f t="shared" si="61"/>
        <v>75600</v>
      </c>
      <c r="H3820" s="250">
        <v>63</v>
      </c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250">
        <v>4261</v>
      </c>
      <c r="B3821" s="250" t="s">
        <v>4432</v>
      </c>
      <c r="C3821" s="250" t="s">
        <v>661</v>
      </c>
      <c r="D3821" s="250" t="s">
        <v>9</v>
      </c>
      <c r="E3821" s="250" t="s">
        <v>10</v>
      </c>
      <c r="F3821" s="250">
        <v>400</v>
      </c>
      <c r="G3821" s="250">
        <f t="shared" si="61"/>
        <v>10000</v>
      </c>
      <c r="H3821" s="250">
        <v>25</v>
      </c>
      <c r="I3821" s="23"/>
      <c r="P3821"/>
      <c r="Q3821"/>
      <c r="R3821"/>
      <c r="S3821"/>
      <c r="T3821"/>
      <c r="U3821"/>
      <c r="V3821"/>
      <c r="W3821"/>
      <c r="X3821"/>
    </row>
    <row r="3822" spans="1:24" x14ac:dyDescent="0.25">
      <c r="A3822" s="250">
        <v>4261</v>
      </c>
      <c r="B3822" s="250" t="s">
        <v>4433</v>
      </c>
      <c r="C3822" s="250" t="s">
        <v>603</v>
      </c>
      <c r="D3822" s="250" t="s">
        <v>9</v>
      </c>
      <c r="E3822" s="250" t="s">
        <v>10</v>
      </c>
      <c r="F3822" s="250">
        <v>600</v>
      </c>
      <c r="G3822" s="250">
        <f t="shared" si="61"/>
        <v>6000</v>
      </c>
      <c r="H3822" s="250">
        <v>10</v>
      </c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250">
        <v>4261</v>
      </c>
      <c r="B3823" s="250" t="s">
        <v>4434</v>
      </c>
      <c r="C3823" s="250" t="s">
        <v>618</v>
      </c>
      <c r="D3823" s="250" t="s">
        <v>9</v>
      </c>
      <c r="E3823" s="250" t="s">
        <v>10</v>
      </c>
      <c r="F3823" s="250">
        <v>3500</v>
      </c>
      <c r="G3823" s="250">
        <f t="shared" si="61"/>
        <v>17500</v>
      </c>
      <c r="H3823" s="250">
        <v>5</v>
      </c>
      <c r="I3823" s="23"/>
      <c r="P3823"/>
      <c r="Q3823"/>
      <c r="R3823"/>
      <c r="S3823"/>
      <c r="T3823"/>
      <c r="U3823"/>
      <c r="V3823"/>
      <c r="W3823"/>
      <c r="X3823"/>
    </row>
    <row r="3824" spans="1:24" ht="40.5" x14ac:dyDescent="0.25">
      <c r="A3824" s="250">
        <v>4261</v>
      </c>
      <c r="B3824" s="250" t="s">
        <v>4435</v>
      </c>
      <c r="C3824" s="250" t="s">
        <v>1500</v>
      </c>
      <c r="D3824" s="250" t="s">
        <v>9</v>
      </c>
      <c r="E3824" s="250" t="s">
        <v>10</v>
      </c>
      <c r="F3824" s="250">
        <v>2800</v>
      </c>
      <c r="G3824" s="250">
        <f t="shared" si="61"/>
        <v>8400</v>
      </c>
      <c r="H3824" s="250">
        <v>3</v>
      </c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250">
        <v>4261</v>
      </c>
      <c r="B3825" s="250" t="s">
        <v>4436</v>
      </c>
      <c r="C3825" s="250" t="s">
        <v>4437</v>
      </c>
      <c r="D3825" s="250" t="s">
        <v>9</v>
      </c>
      <c r="E3825" s="250" t="s">
        <v>10</v>
      </c>
      <c r="F3825" s="250">
        <v>2500</v>
      </c>
      <c r="G3825" s="250">
        <f t="shared" si="61"/>
        <v>50000</v>
      </c>
      <c r="H3825" s="250">
        <v>20</v>
      </c>
      <c r="I3825" s="23"/>
      <c r="P3825"/>
      <c r="Q3825"/>
      <c r="R3825"/>
      <c r="S3825"/>
      <c r="T3825"/>
      <c r="U3825"/>
      <c r="V3825"/>
      <c r="W3825"/>
      <c r="X3825"/>
    </row>
    <row r="3826" spans="1:24" x14ac:dyDescent="0.25">
      <c r="A3826" s="250">
        <v>4261</v>
      </c>
      <c r="B3826" s="250" t="s">
        <v>4438</v>
      </c>
      <c r="C3826" s="250" t="s">
        <v>599</v>
      </c>
      <c r="D3826" s="250" t="s">
        <v>9</v>
      </c>
      <c r="E3826" s="250" t="s">
        <v>10</v>
      </c>
      <c r="F3826" s="250">
        <v>200</v>
      </c>
      <c r="G3826" s="250">
        <f t="shared" si="61"/>
        <v>13000</v>
      </c>
      <c r="H3826" s="250">
        <v>65</v>
      </c>
      <c r="I3826" s="23"/>
      <c r="P3826"/>
      <c r="Q3826"/>
      <c r="R3826"/>
      <c r="S3826"/>
      <c r="T3826"/>
      <c r="U3826"/>
      <c r="V3826"/>
      <c r="W3826"/>
      <c r="X3826"/>
    </row>
    <row r="3827" spans="1:24" x14ac:dyDescent="0.25">
      <c r="A3827" s="250">
        <v>4261</v>
      </c>
      <c r="B3827" s="250" t="s">
        <v>4439</v>
      </c>
      <c r="C3827" s="250" t="s">
        <v>631</v>
      </c>
      <c r="D3827" s="250" t="s">
        <v>9</v>
      </c>
      <c r="E3827" s="250" t="s">
        <v>562</v>
      </c>
      <c r="F3827" s="250">
        <v>350</v>
      </c>
      <c r="G3827" s="250">
        <f t="shared" si="61"/>
        <v>22750</v>
      </c>
      <c r="H3827" s="250">
        <v>65</v>
      </c>
      <c r="I3827" s="23"/>
      <c r="P3827"/>
      <c r="Q3827"/>
      <c r="R3827"/>
      <c r="S3827"/>
      <c r="T3827"/>
      <c r="U3827"/>
      <c r="V3827"/>
      <c r="W3827"/>
      <c r="X3827"/>
    </row>
    <row r="3828" spans="1:24" x14ac:dyDescent="0.25">
      <c r="A3828" s="250">
        <v>4261</v>
      </c>
      <c r="B3828" s="250" t="s">
        <v>4440</v>
      </c>
      <c r="C3828" s="250" t="s">
        <v>625</v>
      </c>
      <c r="D3828" s="250" t="s">
        <v>9</v>
      </c>
      <c r="E3828" s="250" t="s">
        <v>562</v>
      </c>
      <c r="F3828" s="250">
        <v>500</v>
      </c>
      <c r="G3828" s="250">
        <f t="shared" si="61"/>
        <v>15000</v>
      </c>
      <c r="H3828" s="250">
        <v>30</v>
      </c>
      <c r="I3828" s="23"/>
      <c r="P3828"/>
      <c r="Q3828"/>
      <c r="R3828"/>
      <c r="S3828"/>
      <c r="T3828"/>
      <c r="U3828"/>
      <c r="V3828"/>
      <c r="W3828"/>
      <c r="X3828"/>
    </row>
    <row r="3829" spans="1:24" x14ac:dyDescent="0.25">
      <c r="A3829" s="250">
        <v>4261</v>
      </c>
      <c r="B3829" s="250" t="s">
        <v>4441</v>
      </c>
      <c r="C3829" s="250" t="s">
        <v>587</v>
      </c>
      <c r="D3829" s="250" t="s">
        <v>9</v>
      </c>
      <c r="E3829" s="250" t="s">
        <v>10</v>
      </c>
      <c r="F3829" s="250">
        <v>200</v>
      </c>
      <c r="G3829" s="250">
        <f t="shared" si="61"/>
        <v>6000</v>
      </c>
      <c r="H3829" s="250">
        <v>30</v>
      </c>
      <c r="I3829" s="23"/>
      <c r="P3829"/>
      <c r="Q3829"/>
      <c r="R3829"/>
      <c r="S3829"/>
      <c r="T3829"/>
      <c r="U3829"/>
      <c r="V3829"/>
      <c r="W3829"/>
      <c r="X3829"/>
    </row>
    <row r="3830" spans="1:24" ht="27" x14ac:dyDescent="0.25">
      <c r="A3830" s="250">
        <v>4261</v>
      </c>
      <c r="B3830" s="250" t="s">
        <v>4442</v>
      </c>
      <c r="C3830" s="250" t="s">
        <v>2894</v>
      </c>
      <c r="D3830" s="250" t="s">
        <v>9</v>
      </c>
      <c r="E3830" s="250" t="s">
        <v>875</v>
      </c>
      <c r="F3830" s="250">
        <v>100</v>
      </c>
      <c r="G3830" s="250">
        <f t="shared" ref="G3830" si="62">+F3830*H3830</f>
        <v>10000</v>
      </c>
      <c r="H3830" s="250">
        <v>100</v>
      </c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250">
        <v>5122</v>
      </c>
      <c r="B3831" s="250" t="s">
        <v>3963</v>
      </c>
      <c r="C3831" s="250" t="s">
        <v>2134</v>
      </c>
      <c r="D3831" s="250" t="s">
        <v>9</v>
      </c>
      <c r="E3831" s="250" t="s">
        <v>10</v>
      </c>
      <c r="F3831" s="250">
        <v>358000</v>
      </c>
      <c r="G3831" s="250">
        <f>+F3831*H3831</f>
        <v>358000</v>
      </c>
      <c r="H3831" s="250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ht="27" x14ac:dyDescent="0.25">
      <c r="A3832" s="250">
        <v>5122</v>
      </c>
      <c r="B3832" s="250" t="s">
        <v>3964</v>
      </c>
      <c r="C3832" s="250" t="s">
        <v>3869</v>
      </c>
      <c r="D3832" s="250" t="s">
        <v>9</v>
      </c>
      <c r="E3832" s="250" t="s">
        <v>10</v>
      </c>
      <c r="F3832" s="250">
        <v>260000</v>
      </c>
      <c r="G3832" s="250">
        <f t="shared" ref="G3832:G3856" si="63">+F3832*H3832</f>
        <v>2080000</v>
      </c>
      <c r="H3832" s="250">
        <v>8</v>
      </c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250">
        <v>5122</v>
      </c>
      <c r="B3833" s="250" t="s">
        <v>3965</v>
      </c>
      <c r="C3833" s="250" t="s">
        <v>430</v>
      </c>
      <c r="D3833" s="250" t="s">
        <v>9</v>
      </c>
      <c r="E3833" s="250" t="s">
        <v>10</v>
      </c>
      <c r="F3833" s="250">
        <v>35000</v>
      </c>
      <c r="G3833" s="250">
        <f t="shared" si="63"/>
        <v>350000</v>
      </c>
      <c r="H3833" s="250">
        <v>10</v>
      </c>
      <c r="I3833" s="23"/>
      <c r="P3833"/>
      <c r="Q3833"/>
      <c r="R3833"/>
      <c r="S3833"/>
      <c r="T3833"/>
      <c r="U3833"/>
      <c r="V3833"/>
      <c r="W3833"/>
      <c r="X3833"/>
    </row>
    <row r="3834" spans="1:24" x14ac:dyDescent="0.25">
      <c r="A3834" s="250">
        <v>5122</v>
      </c>
      <c r="B3834" s="250" t="s">
        <v>3966</v>
      </c>
      <c r="C3834" s="250" t="s">
        <v>430</v>
      </c>
      <c r="D3834" s="250" t="s">
        <v>9</v>
      </c>
      <c r="E3834" s="250" t="s">
        <v>10</v>
      </c>
      <c r="F3834" s="250">
        <v>25000</v>
      </c>
      <c r="G3834" s="250">
        <f t="shared" si="63"/>
        <v>250000</v>
      </c>
      <c r="H3834" s="250">
        <v>10</v>
      </c>
      <c r="I3834" s="23"/>
      <c r="P3834"/>
      <c r="Q3834"/>
      <c r="R3834"/>
      <c r="S3834"/>
      <c r="T3834"/>
      <c r="U3834"/>
      <c r="V3834"/>
      <c r="W3834"/>
      <c r="X3834"/>
    </row>
    <row r="3835" spans="1:24" ht="27" x14ac:dyDescent="0.25">
      <c r="A3835" s="250">
        <v>5122</v>
      </c>
      <c r="B3835" s="250" t="s">
        <v>3967</v>
      </c>
      <c r="C3835" s="250" t="s">
        <v>3968</v>
      </c>
      <c r="D3835" s="250" t="s">
        <v>9</v>
      </c>
      <c r="E3835" s="250" t="s">
        <v>10</v>
      </c>
      <c r="F3835" s="250">
        <v>120</v>
      </c>
      <c r="G3835" s="250">
        <f t="shared" si="63"/>
        <v>3000</v>
      </c>
      <c r="H3835" s="250">
        <v>25</v>
      </c>
      <c r="I3835" s="23"/>
      <c r="P3835"/>
      <c r="Q3835"/>
      <c r="R3835"/>
      <c r="S3835"/>
      <c r="T3835"/>
      <c r="U3835"/>
      <c r="V3835"/>
      <c r="W3835"/>
      <c r="X3835"/>
    </row>
    <row r="3836" spans="1:24" ht="27" x14ac:dyDescent="0.25">
      <c r="A3836" s="250">
        <v>5122</v>
      </c>
      <c r="B3836" s="250" t="s">
        <v>3969</v>
      </c>
      <c r="C3836" s="250" t="s">
        <v>3970</v>
      </c>
      <c r="D3836" s="250" t="s">
        <v>9</v>
      </c>
      <c r="E3836" s="250" t="s">
        <v>10</v>
      </c>
      <c r="F3836" s="250">
        <v>150</v>
      </c>
      <c r="G3836" s="250">
        <f t="shared" si="63"/>
        <v>4800</v>
      </c>
      <c r="H3836" s="250">
        <v>32</v>
      </c>
      <c r="I3836" s="23"/>
      <c r="P3836"/>
      <c r="Q3836"/>
      <c r="R3836"/>
      <c r="S3836"/>
      <c r="T3836"/>
      <c r="U3836"/>
      <c r="V3836"/>
      <c r="W3836"/>
      <c r="X3836"/>
    </row>
    <row r="3837" spans="1:24" x14ac:dyDescent="0.25">
      <c r="A3837" s="250">
        <v>5122</v>
      </c>
      <c r="B3837" s="250" t="s">
        <v>3971</v>
      </c>
      <c r="C3837" s="250" t="s">
        <v>3972</v>
      </c>
      <c r="D3837" s="250" t="s">
        <v>9</v>
      </c>
      <c r="E3837" s="250" t="s">
        <v>10</v>
      </c>
      <c r="F3837" s="250">
        <v>8000</v>
      </c>
      <c r="G3837" s="250">
        <f t="shared" si="63"/>
        <v>48000</v>
      </c>
      <c r="H3837" s="250">
        <v>6</v>
      </c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250">
        <v>5122</v>
      </c>
      <c r="B3838" s="250" t="s">
        <v>3973</v>
      </c>
      <c r="C3838" s="250" t="s">
        <v>3974</v>
      </c>
      <c r="D3838" s="250" t="s">
        <v>9</v>
      </c>
      <c r="E3838" s="250" t="s">
        <v>10</v>
      </c>
      <c r="F3838" s="250">
        <v>5000</v>
      </c>
      <c r="G3838" s="250">
        <f t="shared" si="63"/>
        <v>50000</v>
      </c>
      <c r="H3838" s="250">
        <v>10</v>
      </c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250">
        <v>5122</v>
      </c>
      <c r="B3839" s="250" t="s">
        <v>3975</v>
      </c>
      <c r="C3839" s="250" t="s">
        <v>3974</v>
      </c>
      <c r="D3839" s="250" t="s">
        <v>9</v>
      </c>
      <c r="E3839" s="250" t="s">
        <v>10</v>
      </c>
      <c r="F3839" s="250">
        <v>3000</v>
      </c>
      <c r="G3839" s="250">
        <f t="shared" si="63"/>
        <v>60000</v>
      </c>
      <c r="H3839" s="250">
        <v>20</v>
      </c>
      <c r="I3839" s="23"/>
      <c r="P3839"/>
      <c r="Q3839"/>
      <c r="R3839"/>
      <c r="S3839"/>
      <c r="T3839"/>
      <c r="U3839"/>
      <c r="V3839"/>
      <c r="W3839"/>
      <c r="X3839"/>
    </row>
    <row r="3840" spans="1:24" x14ac:dyDescent="0.25">
      <c r="A3840" s="250">
        <v>5122</v>
      </c>
      <c r="B3840" s="250" t="s">
        <v>3976</v>
      </c>
      <c r="C3840" s="250" t="s">
        <v>3977</v>
      </c>
      <c r="D3840" s="250" t="s">
        <v>9</v>
      </c>
      <c r="E3840" s="250" t="s">
        <v>10</v>
      </c>
      <c r="F3840" s="250">
        <v>8000</v>
      </c>
      <c r="G3840" s="250">
        <f t="shared" si="63"/>
        <v>80000</v>
      </c>
      <c r="H3840" s="250">
        <v>10</v>
      </c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250">
        <v>5122</v>
      </c>
      <c r="B3841" s="250" t="s">
        <v>3978</v>
      </c>
      <c r="C3841" s="250" t="s">
        <v>3979</v>
      </c>
      <c r="D3841" s="250" t="s">
        <v>9</v>
      </c>
      <c r="E3841" s="250" t="s">
        <v>10</v>
      </c>
      <c r="F3841" s="250">
        <v>6000</v>
      </c>
      <c r="G3841" s="250">
        <f t="shared" si="63"/>
        <v>30000</v>
      </c>
      <c r="H3841" s="250">
        <v>5</v>
      </c>
      <c r="I3841" s="23"/>
      <c r="P3841"/>
      <c r="Q3841"/>
      <c r="R3841"/>
      <c r="S3841"/>
      <c r="T3841"/>
      <c r="U3841"/>
      <c r="V3841"/>
      <c r="W3841"/>
      <c r="X3841"/>
    </row>
    <row r="3842" spans="1:24" x14ac:dyDescent="0.25">
      <c r="A3842" s="250">
        <v>5122</v>
      </c>
      <c r="B3842" s="250" t="s">
        <v>3980</v>
      </c>
      <c r="C3842" s="250" t="s">
        <v>1494</v>
      </c>
      <c r="D3842" s="250" t="s">
        <v>9</v>
      </c>
      <c r="E3842" s="250" t="s">
        <v>10</v>
      </c>
      <c r="F3842" s="250">
        <v>3000</v>
      </c>
      <c r="G3842" s="250">
        <f t="shared" si="63"/>
        <v>75000</v>
      </c>
      <c r="H3842" s="250">
        <v>25</v>
      </c>
      <c r="I3842" s="23"/>
      <c r="P3842"/>
      <c r="Q3842"/>
      <c r="R3842"/>
      <c r="S3842"/>
      <c r="T3842"/>
      <c r="U3842"/>
      <c r="V3842"/>
      <c r="W3842"/>
      <c r="X3842"/>
    </row>
    <row r="3843" spans="1:24" x14ac:dyDescent="0.25">
      <c r="A3843" s="250">
        <v>5122</v>
      </c>
      <c r="B3843" s="250" t="s">
        <v>3981</v>
      </c>
      <c r="C3843" s="250" t="s">
        <v>2313</v>
      </c>
      <c r="D3843" s="250" t="s">
        <v>9</v>
      </c>
      <c r="E3843" s="250" t="s">
        <v>10</v>
      </c>
      <c r="F3843" s="250">
        <v>5000</v>
      </c>
      <c r="G3843" s="250">
        <f t="shared" si="63"/>
        <v>50000</v>
      </c>
      <c r="H3843" s="250">
        <v>10</v>
      </c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250">
        <v>5122</v>
      </c>
      <c r="B3844" s="250" t="s">
        <v>3982</v>
      </c>
      <c r="C3844" s="250" t="s">
        <v>2313</v>
      </c>
      <c r="D3844" s="250" t="s">
        <v>9</v>
      </c>
      <c r="E3844" s="250" t="s">
        <v>10</v>
      </c>
      <c r="F3844" s="250">
        <v>9400</v>
      </c>
      <c r="G3844" s="250">
        <f t="shared" si="63"/>
        <v>75200</v>
      </c>
      <c r="H3844" s="250">
        <v>8</v>
      </c>
      <c r="I3844" s="23"/>
      <c r="P3844"/>
      <c r="Q3844"/>
      <c r="R3844"/>
      <c r="S3844"/>
      <c r="T3844"/>
      <c r="U3844"/>
      <c r="V3844"/>
      <c r="W3844"/>
      <c r="X3844"/>
    </row>
    <row r="3845" spans="1:24" x14ac:dyDescent="0.25">
      <c r="A3845" s="250">
        <v>5122</v>
      </c>
      <c r="B3845" s="250" t="s">
        <v>3983</v>
      </c>
      <c r="C3845" s="250" t="s">
        <v>432</v>
      </c>
      <c r="D3845" s="250" t="s">
        <v>9</v>
      </c>
      <c r="E3845" s="250" t="s">
        <v>10</v>
      </c>
      <c r="F3845" s="250">
        <v>90000</v>
      </c>
      <c r="G3845" s="250">
        <f t="shared" si="63"/>
        <v>990000</v>
      </c>
      <c r="H3845" s="250">
        <v>11</v>
      </c>
      <c r="I3845" s="23"/>
      <c r="P3845"/>
      <c r="Q3845"/>
      <c r="R3845"/>
      <c r="S3845"/>
      <c r="T3845"/>
      <c r="U3845"/>
      <c r="V3845"/>
      <c r="W3845"/>
      <c r="X3845"/>
    </row>
    <row r="3846" spans="1:24" ht="40.5" x14ac:dyDescent="0.25">
      <c r="A3846" s="250">
        <v>5122</v>
      </c>
      <c r="B3846" s="250" t="s">
        <v>3984</v>
      </c>
      <c r="C3846" s="250" t="s">
        <v>3864</v>
      </c>
      <c r="D3846" s="250" t="s">
        <v>9</v>
      </c>
      <c r="E3846" s="250" t="s">
        <v>10</v>
      </c>
      <c r="F3846" s="250">
        <v>50000</v>
      </c>
      <c r="G3846" s="250">
        <f t="shared" si="63"/>
        <v>50000</v>
      </c>
      <c r="H3846" s="250">
        <v>1</v>
      </c>
      <c r="I3846" s="23"/>
      <c r="P3846"/>
      <c r="Q3846"/>
      <c r="R3846"/>
      <c r="S3846"/>
      <c r="T3846"/>
      <c r="U3846"/>
      <c r="V3846"/>
      <c r="W3846"/>
      <c r="X3846"/>
    </row>
    <row r="3847" spans="1:24" ht="27" x14ac:dyDescent="0.25">
      <c r="A3847" s="250">
        <v>5122</v>
      </c>
      <c r="B3847" s="250" t="s">
        <v>3985</v>
      </c>
      <c r="C3847" s="250" t="s">
        <v>436</v>
      </c>
      <c r="D3847" s="250" t="s">
        <v>9</v>
      </c>
      <c r="E3847" s="250" t="s">
        <v>10</v>
      </c>
      <c r="F3847" s="250">
        <v>150000</v>
      </c>
      <c r="G3847" s="250">
        <f t="shared" si="63"/>
        <v>1800000</v>
      </c>
      <c r="H3847" s="250">
        <v>12</v>
      </c>
      <c r="I3847" s="23"/>
      <c r="P3847"/>
      <c r="Q3847"/>
      <c r="R3847"/>
      <c r="S3847"/>
      <c r="T3847"/>
      <c r="U3847"/>
      <c r="V3847"/>
      <c r="W3847"/>
      <c r="X3847"/>
    </row>
    <row r="3848" spans="1:24" ht="27" x14ac:dyDescent="0.25">
      <c r="A3848" s="250">
        <v>5122</v>
      </c>
      <c r="B3848" s="250" t="s">
        <v>3986</v>
      </c>
      <c r="C3848" s="250" t="s">
        <v>19</v>
      </c>
      <c r="D3848" s="250" t="s">
        <v>9</v>
      </c>
      <c r="E3848" s="250" t="s">
        <v>10</v>
      </c>
      <c r="F3848" s="250">
        <v>27000</v>
      </c>
      <c r="G3848" s="250">
        <f t="shared" si="63"/>
        <v>324000</v>
      </c>
      <c r="H3848" s="250">
        <v>12</v>
      </c>
      <c r="I3848" s="23"/>
      <c r="P3848"/>
      <c r="Q3848"/>
      <c r="R3848"/>
      <c r="S3848"/>
      <c r="T3848"/>
      <c r="U3848"/>
      <c r="V3848"/>
      <c r="W3848"/>
      <c r="X3848"/>
    </row>
    <row r="3849" spans="1:24" ht="40.5" x14ac:dyDescent="0.25">
      <c r="A3849" s="250">
        <v>5122</v>
      </c>
      <c r="B3849" s="250" t="s">
        <v>3987</v>
      </c>
      <c r="C3849" s="250" t="s">
        <v>3988</v>
      </c>
      <c r="D3849" s="250" t="s">
        <v>9</v>
      </c>
      <c r="E3849" s="250" t="s">
        <v>10</v>
      </c>
      <c r="F3849" s="250">
        <v>1000000</v>
      </c>
      <c r="G3849" s="250">
        <f t="shared" si="63"/>
        <v>1000000</v>
      </c>
      <c r="H3849" s="250">
        <v>1</v>
      </c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250">
        <v>5122</v>
      </c>
      <c r="B3850" s="250" t="s">
        <v>3989</v>
      </c>
      <c r="C3850" s="250" t="s">
        <v>438</v>
      </c>
      <c r="D3850" s="250" t="s">
        <v>9</v>
      </c>
      <c r="E3850" s="250" t="s">
        <v>10</v>
      </c>
      <c r="F3850" s="250">
        <v>7000</v>
      </c>
      <c r="G3850" s="250">
        <f t="shared" si="63"/>
        <v>105000</v>
      </c>
      <c r="H3850" s="250">
        <v>15</v>
      </c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250">
        <v>5122</v>
      </c>
      <c r="B3851" s="250" t="s">
        <v>3990</v>
      </c>
      <c r="C3851" s="250" t="s">
        <v>438</v>
      </c>
      <c r="D3851" s="250" t="s">
        <v>9</v>
      </c>
      <c r="E3851" s="250" t="s">
        <v>10</v>
      </c>
      <c r="F3851" s="250">
        <v>12000</v>
      </c>
      <c r="G3851" s="250">
        <f t="shared" si="63"/>
        <v>12000</v>
      </c>
      <c r="H3851" s="250">
        <v>1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250">
        <v>5122</v>
      </c>
      <c r="B3852" s="250" t="s">
        <v>3991</v>
      </c>
      <c r="C3852" s="250" t="s">
        <v>2674</v>
      </c>
      <c r="D3852" s="250" t="s">
        <v>9</v>
      </c>
      <c r="E3852" s="250" t="s">
        <v>10</v>
      </c>
      <c r="F3852" s="250">
        <v>25000</v>
      </c>
      <c r="G3852" s="250">
        <f t="shared" si="63"/>
        <v>150000</v>
      </c>
      <c r="H3852" s="250">
        <v>6</v>
      </c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250">
        <v>5122</v>
      </c>
      <c r="B3853" s="250" t="s">
        <v>3992</v>
      </c>
      <c r="C3853" s="250" t="s">
        <v>3993</v>
      </c>
      <c r="D3853" s="250" t="s">
        <v>9</v>
      </c>
      <c r="E3853" s="250" t="s">
        <v>10</v>
      </c>
      <c r="F3853" s="250">
        <v>210000</v>
      </c>
      <c r="G3853" s="250">
        <f t="shared" si="63"/>
        <v>210000</v>
      </c>
      <c r="H3853" s="250">
        <v>1</v>
      </c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250">
        <v>5122</v>
      </c>
      <c r="B3854" s="250" t="s">
        <v>3994</v>
      </c>
      <c r="C3854" s="250" t="s">
        <v>2680</v>
      </c>
      <c r="D3854" s="250" t="s">
        <v>9</v>
      </c>
      <c r="E3854" s="250" t="s">
        <v>10</v>
      </c>
      <c r="F3854" s="250">
        <v>80000</v>
      </c>
      <c r="G3854" s="250">
        <f t="shared" si="63"/>
        <v>400000</v>
      </c>
      <c r="H3854" s="250">
        <v>5</v>
      </c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250">
        <v>5122</v>
      </c>
      <c r="B3855" s="250" t="s">
        <v>3995</v>
      </c>
      <c r="C3855" s="250" t="s">
        <v>1370</v>
      </c>
      <c r="D3855" s="250" t="s">
        <v>9</v>
      </c>
      <c r="E3855" s="250" t="s">
        <v>10</v>
      </c>
      <c r="F3855" s="250">
        <v>140000</v>
      </c>
      <c r="G3855" s="250">
        <f t="shared" si="63"/>
        <v>140000</v>
      </c>
      <c r="H3855" s="250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250">
        <v>5122</v>
      </c>
      <c r="B3856" s="250" t="s">
        <v>3996</v>
      </c>
      <c r="C3856" s="250" t="s">
        <v>3271</v>
      </c>
      <c r="D3856" s="250" t="s">
        <v>9</v>
      </c>
      <c r="E3856" s="250" t="s">
        <v>10</v>
      </c>
      <c r="F3856" s="250">
        <v>50000</v>
      </c>
      <c r="G3856" s="250">
        <f t="shared" si="63"/>
        <v>50000</v>
      </c>
      <c r="H3856" s="250">
        <v>1</v>
      </c>
      <c r="I3856" s="23"/>
      <c r="P3856"/>
      <c r="Q3856"/>
      <c r="R3856"/>
      <c r="S3856"/>
      <c r="T3856"/>
      <c r="U3856"/>
      <c r="V3856"/>
      <c r="W3856"/>
      <c r="X3856"/>
    </row>
    <row r="3857" spans="1:24" x14ac:dyDescent="0.25">
      <c r="A3857" s="250">
        <v>5122</v>
      </c>
      <c r="B3857" s="250" t="s">
        <v>3955</v>
      </c>
      <c r="C3857" s="250" t="s">
        <v>2341</v>
      </c>
      <c r="D3857" s="250" t="s">
        <v>9</v>
      </c>
      <c r="E3857" s="250" t="s">
        <v>10</v>
      </c>
      <c r="F3857" s="250">
        <v>29000</v>
      </c>
      <c r="G3857" s="250">
        <f>+F3857*H3857</f>
        <v>290000</v>
      </c>
      <c r="H3857" s="250">
        <v>10</v>
      </c>
      <c r="I3857" s="23"/>
      <c r="P3857"/>
      <c r="Q3857"/>
      <c r="R3857"/>
      <c r="S3857"/>
      <c r="T3857"/>
      <c r="U3857"/>
      <c r="V3857"/>
      <c r="W3857"/>
      <c r="X3857"/>
    </row>
    <row r="3858" spans="1:24" x14ac:dyDescent="0.25">
      <c r="A3858" s="250">
        <v>5122</v>
      </c>
      <c r="B3858" s="250" t="s">
        <v>3956</v>
      </c>
      <c r="C3858" s="250" t="s">
        <v>2341</v>
      </c>
      <c r="D3858" s="250" t="s">
        <v>9</v>
      </c>
      <c r="E3858" s="250" t="s">
        <v>10</v>
      </c>
      <c r="F3858" s="250">
        <v>16000</v>
      </c>
      <c r="G3858" s="250">
        <f t="shared" ref="G3858:G3864" si="64">+F3858*H3858</f>
        <v>320000</v>
      </c>
      <c r="H3858" s="250">
        <v>20</v>
      </c>
      <c r="I3858" s="23"/>
      <c r="P3858"/>
      <c r="Q3858"/>
      <c r="R3858"/>
      <c r="S3858"/>
      <c r="T3858"/>
      <c r="U3858"/>
      <c r="V3858"/>
      <c r="W3858"/>
      <c r="X3858"/>
    </row>
    <row r="3859" spans="1:24" x14ac:dyDescent="0.25">
      <c r="A3859" s="250">
        <v>5122</v>
      </c>
      <c r="B3859" s="250" t="s">
        <v>3957</v>
      </c>
      <c r="C3859" s="250" t="s">
        <v>2341</v>
      </c>
      <c r="D3859" s="250" t="s">
        <v>9</v>
      </c>
      <c r="E3859" s="250" t="s">
        <v>10</v>
      </c>
      <c r="F3859" s="250">
        <v>120000</v>
      </c>
      <c r="G3859" s="250">
        <f t="shared" si="64"/>
        <v>120000</v>
      </c>
      <c r="H3859" s="250">
        <v>1</v>
      </c>
      <c r="I3859" s="23"/>
      <c r="P3859"/>
      <c r="Q3859"/>
      <c r="R3859"/>
      <c r="S3859"/>
      <c r="T3859"/>
      <c r="U3859"/>
      <c r="V3859"/>
      <c r="W3859"/>
      <c r="X3859"/>
    </row>
    <row r="3860" spans="1:24" x14ac:dyDescent="0.25">
      <c r="A3860" s="250">
        <v>5122</v>
      </c>
      <c r="B3860" s="250" t="s">
        <v>3958</v>
      </c>
      <c r="C3860" s="250" t="s">
        <v>3450</v>
      </c>
      <c r="D3860" s="250" t="s">
        <v>9</v>
      </c>
      <c r="E3860" s="250" t="s">
        <v>10</v>
      </c>
      <c r="F3860" s="250">
        <v>120000</v>
      </c>
      <c r="G3860" s="250">
        <f t="shared" si="64"/>
        <v>120000</v>
      </c>
      <c r="H3860" s="250">
        <v>1</v>
      </c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250">
        <v>5122</v>
      </c>
      <c r="B3861" s="250" t="s">
        <v>3959</v>
      </c>
      <c r="C3861" s="250" t="s">
        <v>2345</v>
      </c>
      <c r="D3861" s="250" t="s">
        <v>9</v>
      </c>
      <c r="E3861" s="250" t="s">
        <v>10</v>
      </c>
      <c r="F3861" s="250">
        <v>68000</v>
      </c>
      <c r="G3861" s="250">
        <f t="shared" si="64"/>
        <v>68000</v>
      </c>
      <c r="H3861" s="250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x14ac:dyDescent="0.25">
      <c r="A3862" s="250">
        <v>5122</v>
      </c>
      <c r="B3862" s="250" t="s">
        <v>3960</v>
      </c>
      <c r="C3862" s="250" t="s">
        <v>3463</v>
      </c>
      <c r="D3862" s="250" t="s">
        <v>9</v>
      </c>
      <c r="E3862" s="250" t="s">
        <v>10</v>
      </c>
      <c r="F3862" s="250">
        <v>110000</v>
      </c>
      <c r="G3862" s="250">
        <f t="shared" si="64"/>
        <v>110000</v>
      </c>
      <c r="H3862" s="250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x14ac:dyDescent="0.25">
      <c r="A3863" s="250">
        <v>5122</v>
      </c>
      <c r="B3863" s="250" t="s">
        <v>3961</v>
      </c>
      <c r="C3863" s="250" t="s">
        <v>3456</v>
      </c>
      <c r="D3863" s="250" t="s">
        <v>9</v>
      </c>
      <c r="E3863" s="250" t="s">
        <v>10</v>
      </c>
      <c r="F3863" s="250">
        <v>52000</v>
      </c>
      <c r="G3863" s="250">
        <f t="shared" si="64"/>
        <v>52000</v>
      </c>
      <c r="H3863" s="250">
        <v>1</v>
      </c>
      <c r="I3863" s="23"/>
      <c r="P3863"/>
      <c r="Q3863"/>
      <c r="R3863"/>
      <c r="S3863"/>
      <c r="T3863"/>
      <c r="U3863"/>
      <c r="V3863"/>
      <c r="W3863"/>
      <c r="X3863"/>
    </row>
    <row r="3864" spans="1:24" x14ac:dyDescent="0.25">
      <c r="A3864" s="250">
        <v>5122</v>
      </c>
      <c r="B3864" s="250" t="s">
        <v>3962</v>
      </c>
      <c r="C3864" s="250" t="s">
        <v>2234</v>
      </c>
      <c r="D3864" s="250" t="s">
        <v>9</v>
      </c>
      <c r="E3864" s="250" t="s">
        <v>874</v>
      </c>
      <c r="F3864" s="250">
        <v>7000</v>
      </c>
      <c r="G3864" s="250">
        <f t="shared" si="64"/>
        <v>175000</v>
      </c>
      <c r="H3864" s="250">
        <v>25</v>
      </c>
      <c r="I3864" s="23"/>
      <c r="P3864"/>
      <c r="Q3864"/>
      <c r="R3864"/>
      <c r="S3864"/>
      <c r="T3864"/>
      <c r="U3864"/>
      <c r="V3864"/>
      <c r="W3864"/>
      <c r="X3864"/>
    </row>
    <row r="3865" spans="1:24" ht="40.5" x14ac:dyDescent="0.25">
      <c r="A3865" s="60">
        <v>4252</v>
      </c>
      <c r="B3865" s="250" t="s">
        <v>982</v>
      </c>
      <c r="C3865" s="250" t="s">
        <v>542</v>
      </c>
      <c r="D3865" s="250" t="s">
        <v>401</v>
      </c>
      <c r="E3865" s="250" t="s">
        <v>14</v>
      </c>
      <c r="F3865" s="250">
        <v>150000</v>
      </c>
      <c r="G3865" s="250">
        <v>150000</v>
      </c>
      <c r="H3865" s="250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35.25" customHeight="1" x14ac:dyDescent="0.25">
      <c r="A3866" s="250">
        <v>4252</v>
      </c>
      <c r="B3866" s="250" t="s">
        <v>983</v>
      </c>
      <c r="C3866" s="250" t="s">
        <v>542</v>
      </c>
      <c r="D3866" s="250" t="s">
        <v>401</v>
      </c>
      <c r="E3866" s="250" t="s">
        <v>14</v>
      </c>
      <c r="F3866" s="250">
        <v>785000</v>
      </c>
      <c r="G3866" s="250">
        <v>785000</v>
      </c>
      <c r="H3866" s="250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ht="36" customHeight="1" x14ac:dyDescent="0.25">
      <c r="A3867" s="250">
        <v>4252</v>
      </c>
      <c r="B3867" s="250" t="s">
        <v>984</v>
      </c>
      <c r="C3867" s="250" t="s">
        <v>545</v>
      </c>
      <c r="D3867" s="250" t="s">
        <v>401</v>
      </c>
      <c r="E3867" s="250" t="s">
        <v>14</v>
      </c>
      <c r="F3867" s="250">
        <v>200000</v>
      </c>
      <c r="G3867" s="250">
        <v>200000</v>
      </c>
      <c r="H3867" s="250">
        <v>1</v>
      </c>
      <c r="I3867" s="23"/>
      <c r="P3867"/>
      <c r="Q3867"/>
      <c r="R3867"/>
      <c r="S3867"/>
      <c r="T3867"/>
      <c r="U3867"/>
      <c r="V3867"/>
      <c r="W3867"/>
      <c r="X3867"/>
    </row>
    <row r="3868" spans="1:24" ht="54" x14ac:dyDescent="0.25">
      <c r="A3868" s="250">
        <v>4252</v>
      </c>
      <c r="B3868" s="250" t="s">
        <v>985</v>
      </c>
      <c r="C3868" s="250" t="s">
        <v>548</v>
      </c>
      <c r="D3868" s="250" t="s">
        <v>401</v>
      </c>
      <c r="E3868" s="250" t="s">
        <v>14</v>
      </c>
      <c r="F3868" s="250">
        <v>700000</v>
      </c>
      <c r="G3868" s="250">
        <v>700000</v>
      </c>
      <c r="H3868" s="250">
        <v>1</v>
      </c>
      <c r="I3868" s="23"/>
      <c r="P3868"/>
      <c r="Q3868"/>
      <c r="R3868"/>
      <c r="S3868"/>
      <c r="T3868"/>
      <c r="U3868"/>
      <c r="V3868"/>
      <c r="W3868"/>
      <c r="X3868"/>
    </row>
    <row r="3869" spans="1:24" x14ac:dyDescent="0.25">
      <c r="A3869" s="250">
        <v>4267</v>
      </c>
      <c r="B3869" s="250" t="s">
        <v>980</v>
      </c>
      <c r="C3869" s="250" t="s">
        <v>561</v>
      </c>
      <c r="D3869" s="250" t="s">
        <v>9</v>
      </c>
      <c r="E3869" s="250" t="s">
        <v>11</v>
      </c>
      <c r="F3869" s="250">
        <v>59.94</v>
      </c>
      <c r="G3869" s="250">
        <f>+F3869*H3869</f>
        <v>959040</v>
      </c>
      <c r="H3869" s="250">
        <v>16000</v>
      </c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250">
        <v>4267</v>
      </c>
      <c r="B3870" s="250" t="s">
        <v>981</v>
      </c>
      <c r="C3870" s="250" t="s">
        <v>561</v>
      </c>
      <c r="D3870" s="250" t="s">
        <v>9</v>
      </c>
      <c r="E3870" s="250" t="s">
        <v>11</v>
      </c>
      <c r="F3870" s="250">
        <v>200</v>
      </c>
      <c r="G3870" s="250">
        <f t="shared" ref="G3870:G3871" si="65">+F3870*H3870</f>
        <v>200000</v>
      </c>
      <c r="H3870" s="250">
        <v>1000</v>
      </c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250">
        <v>4269</v>
      </c>
      <c r="B3871" s="250" t="s">
        <v>670</v>
      </c>
      <c r="C3871" s="250" t="s">
        <v>671</v>
      </c>
      <c r="D3871" s="250" t="s">
        <v>9</v>
      </c>
      <c r="E3871" s="250" t="s">
        <v>10</v>
      </c>
      <c r="F3871" s="250">
        <v>620.5</v>
      </c>
      <c r="G3871" s="250">
        <f t="shared" si="65"/>
        <v>372300</v>
      </c>
      <c r="H3871" s="250">
        <v>600</v>
      </c>
      <c r="I3871" s="23"/>
      <c r="P3871"/>
      <c r="Q3871"/>
      <c r="R3871"/>
      <c r="S3871"/>
      <c r="T3871"/>
      <c r="U3871"/>
      <c r="V3871"/>
      <c r="W3871"/>
      <c r="X3871"/>
    </row>
    <row r="3872" spans="1:24" x14ac:dyDescent="0.25">
      <c r="A3872" s="60">
        <v>4269</v>
      </c>
      <c r="B3872" s="60" t="s">
        <v>672</v>
      </c>
      <c r="C3872" s="60" t="s">
        <v>671</v>
      </c>
      <c r="D3872" s="250" t="s">
        <v>9</v>
      </c>
      <c r="E3872" s="250" t="s">
        <v>10</v>
      </c>
      <c r="F3872" s="250">
        <v>191.72</v>
      </c>
      <c r="G3872" s="250">
        <f>F3872*H3872</f>
        <v>113114.8</v>
      </c>
      <c r="H3872" s="250">
        <v>590</v>
      </c>
      <c r="I3872" s="23"/>
      <c r="P3872"/>
      <c r="Q3872"/>
      <c r="R3872"/>
      <c r="S3872"/>
      <c r="T3872"/>
      <c r="U3872"/>
      <c r="V3872"/>
      <c r="W3872"/>
      <c r="X3872"/>
    </row>
    <row r="3873" spans="1:24" x14ac:dyDescent="0.25">
      <c r="A3873" s="60">
        <v>4269</v>
      </c>
      <c r="B3873" s="60" t="s">
        <v>673</v>
      </c>
      <c r="C3873" s="60" t="s">
        <v>674</v>
      </c>
      <c r="D3873" s="250" t="s">
        <v>9</v>
      </c>
      <c r="E3873" s="250" t="s">
        <v>10</v>
      </c>
      <c r="F3873" s="250">
        <v>26033.34</v>
      </c>
      <c r="G3873" s="250">
        <f>F3873*H3873</f>
        <v>390500.1</v>
      </c>
      <c r="H3873" s="250">
        <v>15</v>
      </c>
      <c r="I3873" s="23"/>
      <c r="P3873"/>
      <c r="Q3873"/>
      <c r="R3873"/>
      <c r="S3873"/>
      <c r="T3873"/>
      <c r="U3873"/>
      <c r="V3873"/>
      <c r="W3873"/>
      <c r="X3873"/>
    </row>
    <row r="3874" spans="1:24" x14ac:dyDescent="0.25">
      <c r="A3874" s="60">
        <v>4264</v>
      </c>
      <c r="B3874" s="60" t="s">
        <v>498</v>
      </c>
      <c r="C3874" s="60" t="s">
        <v>246</v>
      </c>
      <c r="D3874" s="250" t="s">
        <v>9</v>
      </c>
      <c r="E3874" s="250" t="s">
        <v>11</v>
      </c>
      <c r="F3874" s="250">
        <v>490</v>
      </c>
      <c r="G3874" s="250">
        <f>F3874*H3874</f>
        <v>7682710</v>
      </c>
      <c r="H3874" s="250">
        <v>15679</v>
      </c>
      <c r="I3874" s="23"/>
      <c r="P3874"/>
      <c r="Q3874"/>
      <c r="R3874"/>
      <c r="S3874"/>
      <c r="T3874"/>
      <c r="U3874"/>
      <c r="V3874"/>
      <c r="W3874"/>
      <c r="X3874"/>
    </row>
    <row r="3875" spans="1:24" ht="15" customHeight="1" x14ac:dyDescent="0.25">
      <c r="A3875" s="507" t="s">
        <v>16</v>
      </c>
      <c r="B3875" s="508"/>
      <c r="C3875" s="508"/>
      <c r="D3875" s="508"/>
      <c r="E3875" s="508"/>
      <c r="F3875" s="508"/>
      <c r="G3875" s="508"/>
      <c r="H3875" s="509"/>
      <c r="I3875" s="23"/>
      <c r="P3875"/>
      <c r="Q3875"/>
      <c r="R3875"/>
      <c r="S3875"/>
      <c r="T3875"/>
      <c r="U3875"/>
      <c r="V3875"/>
      <c r="W3875"/>
      <c r="X3875"/>
    </row>
    <row r="3876" spans="1:24" ht="27" x14ac:dyDescent="0.25">
      <c r="A3876" s="250">
        <v>4251</v>
      </c>
      <c r="B3876" s="250" t="s">
        <v>3426</v>
      </c>
      <c r="C3876" s="250" t="s">
        <v>20</v>
      </c>
      <c r="D3876" s="250" t="s">
        <v>401</v>
      </c>
      <c r="E3876" s="250" t="s">
        <v>14</v>
      </c>
      <c r="F3876" s="250">
        <v>3528000</v>
      </c>
      <c r="G3876" s="250">
        <v>3528000</v>
      </c>
      <c r="H3876" s="250">
        <v>1</v>
      </c>
      <c r="I3876" s="23"/>
      <c r="P3876"/>
      <c r="Q3876"/>
      <c r="R3876"/>
      <c r="S3876"/>
      <c r="T3876"/>
      <c r="U3876"/>
      <c r="V3876"/>
      <c r="W3876"/>
      <c r="X3876"/>
    </row>
    <row r="3877" spans="1:24" ht="15" customHeight="1" x14ac:dyDescent="0.25">
      <c r="A3877" s="505" t="s">
        <v>4949</v>
      </c>
      <c r="B3877" s="506"/>
      <c r="C3877" s="506"/>
      <c r="D3877" s="506"/>
      <c r="E3877" s="506"/>
      <c r="F3877" s="506"/>
      <c r="G3877" s="506"/>
      <c r="H3877" s="510"/>
      <c r="I3877" s="23"/>
      <c r="P3877"/>
      <c r="Q3877"/>
      <c r="R3877"/>
      <c r="S3877"/>
      <c r="T3877"/>
      <c r="U3877"/>
      <c r="V3877"/>
      <c r="W3877"/>
      <c r="X3877"/>
    </row>
    <row r="3878" spans="1:24" ht="15" customHeight="1" x14ac:dyDescent="0.25">
      <c r="A3878" s="507" t="s">
        <v>12</v>
      </c>
      <c r="B3878" s="508"/>
      <c r="C3878" s="508"/>
      <c r="D3878" s="508"/>
      <c r="E3878" s="508"/>
      <c r="F3878" s="508"/>
      <c r="G3878" s="508"/>
      <c r="H3878" s="509"/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143"/>
      <c r="B3879" s="143"/>
      <c r="C3879" s="143"/>
      <c r="D3879" s="143"/>
      <c r="E3879" s="143"/>
      <c r="F3879" s="143"/>
      <c r="G3879" s="143"/>
      <c r="H3879" s="143"/>
      <c r="I3879" s="23"/>
      <c r="P3879"/>
      <c r="Q3879"/>
      <c r="R3879"/>
      <c r="S3879"/>
      <c r="T3879"/>
      <c r="U3879"/>
      <c r="V3879"/>
      <c r="W3879"/>
      <c r="X3879"/>
    </row>
    <row r="3880" spans="1:24" s="447" customFormat="1" ht="15" customHeight="1" x14ac:dyDescent="0.25">
      <c r="A3880" s="505" t="s">
        <v>250</v>
      </c>
      <c r="B3880" s="506"/>
      <c r="C3880" s="506"/>
      <c r="D3880" s="506"/>
      <c r="E3880" s="506"/>
      <c r="F3880" s="506"/>
      <c r="G3880" s="506"/>
      <c r="H3880" s="510"/>
      <c r="I3880" s="450"/>
    </row>
    <row r="3881" spans="1:24" s="447" customFormat="1" ht="15" customHeight="1" x14ac:dyDescent="0.25">
      <c r="A3881" s="507" t="s">
        <v>8</v>
      </c>
      <c r="B3881" s="508"/>
      <c r="C3881" s="508"/>
      <c r="D3881" s="508"/>
      <c r="E3881" s="508"/>
      <c r="F3881" s="508"/>
      <c r="G3881" s="508"/>
      <c r="H3881" s="509"/>
      <c r="I3881" s="450"/>
    </row>
    <row r="3882" spans="1:24" s="447" customFormat="1" x14ac:dyDescent="0.25">
      <c r="A3882" s="452">
        <v>5129</v>
      </c>
      <c r="B3882" s="452" t="s">
        <v>5322</v>
      </c>
      <c r="C3882" s="452" t="s">
        <v>5323</v>
      </c>
      <c r="D3882" s="452" t="s">
        <v>9</v>
      </c>
      <c r="E3882" s="485" t="s">
        <v>875</v>
      </c>
      <c r="F3882" s="486">
        <v>1800</v>
      </c>
      <c r="G3882" s="486">
        <f>H3882*F3882</f>
        <v>2262384</v>
      </c>
      <c r="H3882" s="486">
        <v>1256.8800000000001</v>
      </c>
      <c r="I3882" s="450"/>
    </row>
    <row r="3883" spans="1:24" s="447" customFormat="1" x14ac:dyDescent="0.25">
      <c r="A3883" s="452">
        <v>5129</v>
      </c>
      <c r="B3883" s="452" t="s">
        <v>5324</v>
      </c>
      <c r="C3883" s="452" t="s">
        <v>5323</v>
      </c>
      <c r="D3883" s="452" t="s">
        <v>9</v>
      </c>
      <c r="E3883" s="485" t="s">
        <v>875</v>
      </c>
      <c r="F3883" s="486">
        <v>1700</v>
      </c>
      <c r="G3883" s="486">
        <f>H3883*F3883</f>
        <v>1737604</v>
      </c>
      <c r="H3883" s="486">
        <v>1022.12</v>
      </c>
      <c r="I3883" s="450"/>
    </row>
    <row r="3884" spans="1:24" ht="15" customHeight="1" x14ac:dyDescent="0.25">
      <c r="A3884" s="505" t="s">
        <v>4948</v>
      </c>
      <c r="B3884" s="506"/>
      <c r="C3884" s="506"/>
      <c r="D3884" s="506"/>
      <c r="E3884" s="506"/>
      <c r="F3884" s="506"/>
      <c r="G3884" s="506"/>
      <c r="H3884" s="510"/>
      <c r="I3884" s="23"/>
      <c r="P3884"/>
      <c r="Q3884"/>
      <c r="R3884"/>
      <c r="S3884"/>
      <c r="T3884"/>
      <c r="U3884"/>
      <c r="V3884"/>
      <c r="W3884"/>
      <c r="X3884"/>
    </row>
    <row r="3885" spans="1:24" ht="15" customHeight="1" x14ac:dyDescent="0.25">
      <c r="A3885" s="507" t="s">
        <v>16</v>
      </c>
      <c r="B3885" s="508"/>
      <c r="C3885" s="508"/>
      <c r="D3885" s="508"/>
      <c r="E3885" s="508"/>
      <c r="F3885" s="508"/>
      <c r="G3885" s="508"/>
      <c r="H3885" s="509"/>
      <c r="I3885" s="23"/>
      <c r="P3885"/>
      <c r="Q3885"/>
      <c r="R3885"/>
      <c r="S3885"/>
      <c r="T3885"/>
      <c r="U3885"/>
      <c r="V3885"/>
      <c r="W3885"/>
      <c r="X3885"/>
    </row>
    <row r="3886" spans="1:24" s="447" customFormat="1" ht="27" x14ac:dyDescent="0.25">
      <c r="A3886" s="479">
        <v>5134</v>
      </c>
      <c r="B3886" s="479" t="s">
        <v>5140</v>
      </c>
      <c r="C3886" s="479" t="s">
        <v>17</v>
      </c>
      <c r="D3886" s="479" t="s">
        <v>15</v>
      </c>
      <c r="E3886" s="479" t="s">
        <v>14</v>
      </c>
      <c r="F3886" s="479">
        <v>180000</v>
      </c>
      <c r="G3886" s="479">
        <v>180000</v>
      </c>
      <c r="H3886" s="449">
        <v>1</v>
      </c>
      <c r="I3886" s="448"/>
    </row>
    <row r="3887" spans="1:24" s="447" customFormat="1" ht="27" x14ac:dyDescent="0.25">
      <c r="A3887" s="479">
        <v>5134</v>
      </c>
      <c r="B3887" s="479" t="s">
        <v>5141</v>
      </c>
      <c r="C3887" s="479" t="s">
        <v>17</v>
      </c>
      <c r="D3887" s="479" t="s">
        <v>15</v>
      </c>
      <c r="E3887" s="479" t="s">
        <v>14</v>
      </c>
      <c r="F3887" s="479">
        <v>200000</v>
      </c>
      <c r="G3887" s="479">
        <v>200000</v>
      </c>
      <c r="H3887" s="449">
        <v>1</v>
      </c>
      <c r="I3887" s="448"/>
    </row>
    <row r="3888" spans="1:24" s="447" customFormat="1" ht="27" x14ac:dyDescent="0.25">
      <c r="A3888" s="479">
        <v>5134</v>
      </c>
      <c r="B3888" s="479" t="s">
        <v>5142</v>
      </c>
      <c r="C3888" s="479" t="s">
        <v>17</v>
      </c>
      <c r="D3888" s="479" t="s">
        <v>15</v>
      </c>
      <c r="E3888" s="479" t="s">
        <v>14</v>
      </c>
      <c r="F3888" s="479">
        <v>190000</v>
      </c>
      <c r="G3888" s="479">
        <v>190000</v>
      </c>
      <c r="H3888" s="449">
        <v>1</v>
      </c>
      <c r="I3888" s="448"/>
    </row>
    <row r="3889" spans="1:9" s="447" customFormat="1" ht="27" x14ac:dyDescent="0.25">
      <c r="A3889" s="479">
        <v>5134</v>
      </c>
      <c r="B3889" s="479" t="s">
        <v>5143</v>
      </c>
      <c r="C3889" s="479" t="s">
        <v>17</v>
      </c>
      <c r="D3889" s="479" t="s">
        <v>15</v>
      </c>
      <c r="E3889" s="479" t="s">
        <v>14</v>
      </c>
      <c r="F3889" s="479">
        <v>210000</v>
      </c>
      <c r="G3889" s="479">
        <v>210000</v>
      </c>
      <c r="H3889" s="449">
        <v>1</v>
      </c>
      <c r="I3889" s="448"/>
    </row>
    <row r="3890" spans="1:9" s="447" customFormat="1" ht="27" x14ac:dyDescent="0.25">
      <c r="A3890" s="479">
        <v>5134</v>
      </c>
      <c r="B3890" s="479" t="s">
        <v>5144</v>
      </c>
      <c r="C3890" s="479" t="s">
        <v>17</v>
      </c>
      <c r="D3890" s="479" t="s">
        <v>15</v>
      </c>
      <c r="E3890" s="479" t="s">
        <v>14</v>
      </c>
      <c r="F3890" s="479">
        <v>150000</v>
      </c>
      <c r="G3890" s="479">
        <v>150000</v>
      </c>
      <c r="H3890" s="449">
        <v>1</v>
      </c>
      <c r="I3890" s="448"/>
    </row>
    <row r="3891" spans="1:9" s="447" customFormat="1" ht="27" x14ac:dyDescent="0.25">
      <c r="A3891" s="479">
        <v>5134</v>
      </c>
      <c r="B3891" s="479" t="s">
        <v>5145</v>
      </c>
      <c r="C3891" s="479" t="s">
        <v>17</v>
      </c>
      <c r="D3891" s="479" t="s">
        <v>15</v>
      </c>
      <c r="E3891" s="479" t="s">
        <v>14</v>
      </c>
      <c r="F3891" s="479">
        <v>160000</v>
      </c>
      <c r="G3891" s="479">
        <v>160000</v>
      </c>
      <c r="H3891" s="449">
        <v>1</v>
      </c>
      <c r="I3891" s="448"/>
    </row>
    <row r="3892" spans="1:9" s="447" customFormat="1" ht="27" x14ac:dyDescent="0.25">
      <c r="A3892" s="479">
        <v>5134</v>
      </c>
      <c r="B3892" s="479" t="s">
        <v>5146</v>
      </c>
      <c r="C3892" s="479" t="s">
        <v>17</v>
      </c>
      <c r="D3892" s="479" t="s">
        <v>15</v>
      </c>
      <c r="E3892" s="479" t="s">
        <v>14</v>
      </c>
      <c r="F3892" s="479">
        <v>290000</v>
      </c>
      <c r="G3892" s="479">
        <v>290000</v>
      </c>
      <c r="H3892" s="449">
        <v>1</v>
      </c>
      <c r="I3892" s="448"/>
    </row>
    <row r="3893" spans="1:9" s="447" customFormat="1" ht="27" x14ac:dyDescent="0.25">
      <c r="A3893" s="479">
        <v>5134</v>
      </c>
      <c r="B3893" s="479" t="s">
        <v>5147</v>
      </c>
      <c r="C3893" s="479" t="s">
        <v>17</v>
      </c>
      <c r="D3893" s="479" t="s">
        <v>15</v>
      </c>
      <c r="E3893" s="479" t="s">
        <v>14</v>
      </c>
      <c r="F3893" s="479">
        <v>190000</v>
      </c>
      <c r="G3893" s="479">
        <v>190000</v>
      </c>
      <c r="H3893" s="449">
        <v>1</v>
      </c>
      <c r="I3893" s="448"/>
    </row>
    <row r="3894" spans="1:9" s="447" customFormat="1" ht="27" x14ac:dyDescent="0.25">
      <c r="A3894" s="479">
        <v>5134</v>
      </c>
      <c r="B3894" s="479" t="s">
        <v>5148</v>
      </c>
      <c r="C3894" s="479" t="s">
        <v>17</v>
      </c>
      <c r="D3894" s="479" t="s">
        <v>15</v>
      </c>
      <c r="E3894" s="479" t="s">
        <v>14</v>
      </c>
      <c r="F3894" s="479">
        <v>170000</v>
      </c>
      <c r="G3894" s="479">
        <v>170000</v>
      </c>
      <c r="H3894" s="449">
        <v>1</v>
      </c>
      <c r="I3894" s="448"/>
    </row>
    <row r="3895" spans="1:9" s="447" customFormat="1" ht="27" x14ac:dyDescent="0.25">
      <c r="A3895" s="479">
        <v>5134</v>
      </c>
      <c r="B3895" s="479" t="s">
        <v>5149</v>
      </c>
      <c r="C3895" s="479" t="s">
        <v>17</v>
      </c>
      <c r="D3895" s="479" t="s">
        <v>15</v>
      </c>
      <c r="E3895" s="479" t="s">
        <v>14</v>
      </c>
      <c r="F3895" s="479">
        <v>100000</v>
      </c>
      <c r="G3895" s="479">
        <v>100000</v>
      </c>
      <c r="H3895" s="449">
        <v>1</v>
      </c>
      <c r="I3895" s="448"/>
    </row>
    <row r="3896" spans="1:9" s="447" customFormat="1" ht="27" x14ac:dyDescent="0.25">
      <c r="A3896" s="479">
        <v>5134</v>
      </c>
      <c r="B3896" s="479" t="s">
        <v>5150</v>
      </c>
      <c r="C3896" s="479" t="s">
        <v>17</v>
      </c>
      <c r="D3896" s="479" t="s">
        <v>15</v>
      </c>
      <c r="E3896" s="479" t="s">
        <v>14</v>
      </c>
      <c r="F3896" s="479">
        <v>300000</v>
      </c>
      <c r="G3896" s="479">
        <v>300000</v>
      </c>
      <c r="H3896" s="449">
        <v>1</v>
      </c>
      <c r="I3896" s="448"/>
    </row>
    <row r="3897" spans="1:9" s="447" customFormat="1" ht="27" x14ac:dyDescent="0.25">
      <c r="A3897" s="479">
        <v>5134</v>
      </c>
      <c r="B3897" s="479" t="s">
        <v>5151</v>
      </c>
      <c r="C3897" s="479" t="s">
        <v>17</v>
      </c>
      <c r="D3897" s="479" t="s">
        <v>15</v>
      </c>
      <c r="E3897" s="479" t="s">
        <v>14</v>
      </c>
      <c r="F3897" s="479">
        <v>150000</v>
      </c>
      <c r="G3897" s="479">
        <v>150000</v>
      </c>
      <c r="H3897" s="449">
        <v>1</v>
      </c>
      <c r="I3897" s="448"/>
    </row>
    <row r="3898" spans="1:9" s="447" customFormat="1" ht="27" x14ac:dyDescent="0.25">
      <c r="A3898" s="479">
        <v>5134</v>
      </c>
      <c r="B3898" s="479" t="s">
        <v>5152</v>
      </c>
      <c r="C3898" s="479" t="s">
        <v>17</v>
      </c>
      <c r="D3898" s="479" t="s">
        <v>15</v>
      </c>
      <c r="E3898" s="479" t="s">
        <v>14</v>
      </c>
      <c r="F3898" s="479">
        <v>120000</v>
      </c>
      <c r="G3898" s="479">
        <v>120000</v>
      </c>
      <c r="H3898" s="449">
        <v>1</v>
      </c>
      <c r="I3898" s="448"/>
    </row>
    <row r="3899" spans="1:9" s="447" customFormat="1" ht="27" x14ac:dyDescent="0.25">
      <c r="A3899" s="479">
        <v>5134</v>
      </c>
      <c r="B3899" s="479" t="s">
        <v>5153</v>
      </c>
      <c r="C3899" s="479" t="s">
        <v>17</v>
      </c>
      <c r="D3899" s="479" t="s">
        <v>15</v>
      </c>
      <c r="E3899" s="479" t="s">
        <v>14</v>
      </c>
      <c r="F3899" s="479">
        <v>110000</v>
      </c>
      <c r="G3899" s="479">
        <v>110000</v>
      </c>
      <c r="H3899" s="449">
        <v>1</v>
      </c>
      <c r="I3899" s="448"/>
    </row>
    <row r="3900" spans="1:9" s="447" customFormat="1" ht="27" x14ac:dyDescent="0.25">
      <c r="A3900" s="479">
        <v>5134</v>
      </c>
      <c r="B3900" s="479" t="s">
        <v>5154</v>
      </c>
      <c r="C3900" s="479" t="s">
        <v>17</v>
      </c>
      <c r="D3900" s="479" t="s">
        <v>15</v>
      </c>
      <c r="E3900" s="479" t="s">
        <v>14</v>
      </c>
      <c r="F3900" s="479">
        <v>190000</v>
      </c>
      <c r="G3900" s="479">
        <v>190000</v>
      </c>
      <c r="H3900" s="449">
        <v>1</v>
      </c>
      <c r="I3900" s="448"/>
    </row>
    <row r="3901" spans="1:9" s="447" customFormat="1" ht="27" x14ac:dyDescent="0.25">
      <c r="A3901" s="479">
        <v>5134</v>
      </c>
      <c r="B3901" s="479" t="s">
        <v>5155</v>
      </c>
      <c r="C3901" s="479" t="s">
        <v>17</v>
      </c>
      <c r="D3901" s="479" t="s">
        <v>15</v>
      </c>
      <c r="E3901" s="479" t="s">
        <v>14</v>
      </c>
      <c r="F3901" s="479">
        <v>100000</v>
      </c>
      <c r="G3901" s="479">
        <v>100000</v>
      </c>
      <c r="H3901" s="449">
        <v>1</v>
      </c>
      <c r="I3901" s="448"/>
    </row>
    <row r="3902" spans="1:9" s="447" customFormat="1" ht="27" x14ac:dyDescent="0.25">
      <c r="A3902" s="479">
        <v>5134</v>
      </c>
      <c r="B3902" s="479" t="s">
        <v>5156</v>
      </c>
      <c r="C3902" s="479" t="s">
        <v>17</v>
      </c>
      <c r="D3902" s="479" t="s">
        <v>15</v>
      </c>
      <c r="E3902" s="479" t="s">
        <v>14</v>
      </c>
      <c r="F3902" s="479">
        <v>180000</v>
      </c>
      <c r="G3902" s="479">
        <v>180000</v>
      </c>
      <c r="H3902" s="449">
        <v>1</v>
      </c>
      <c r="I3902" s="448"/>
    </row>
    <row r="3903" spans="1:9" s="447" customFormat="1" ht="27" x14ac:dyDescent="0.25">
      <c r="A3903" s="479">
        <v>5134</v>
      </c>
      <c r="B3903" s="479" t="s">
        <v>5157</v>
      </c>
      <c r="C3903" s="479" t="s">
        <v>17</v>
      </c>
      <c r="D3903" s="479" t="s">
        <v>15</v>
      </c>
      <c r="E3903" s="479" t="s">
        <v>14</v>
      </c>
      <c r="F3903" s="479">
        <v>180000</v>
      </c>
      <c r="G3903" s="479">
        <v>180000</v>
      </c>
      <c r="H3903" s="449">
        <v>1</v>
      </c>
      <c r="I3903" s="448"/>
    </row>
    <row r="3904" spans="1:9" s="447" customFormat="1" ht="27" x14ac:dyDescent="0.25">
      <c r="A3904" s="479">
        <v>5134</v>
      </c>
      <c r="B3904" s="479" t="s">
        <v>5158</v>
      </c>
      <c r="C3904" s="479" t="s">
        <v>17</v>
      </c>
      <c r="D3904" s="479" t="s">
        <v>15</v>
      </c>
      <c r="E3904" s="479" t="s">
        <v>14</v>
      </c>
      <c r="F3904" s="479">
        <v>130000</v>
      </c>
      <c r="G3904" s="479">
        <v>130000</v>
      </c>
      <c r="H3904" s="449">
        <v>1</v>
      </c>
      <c r="I3904" s="448"/>
    </row>
    <row r="3905" spans="1:9" s="447" customFormat="1" ht="27" x14ac:dyDescent="0.25">
      <c r="A3905" s="479">
        <v>5134</v>
      </c>
      <c r="B3905" s="479" t="s">
        <v>5159</v>
      </c>
      <c r="C3905" s="479" t="s">
        <v>17</v>
      </c>
      <c r="D3905" s="479" t="s">
        <v>15</v>
      </c>
      <c r="E3905" s="479" t="s">
        <v>14</v>
      </c>
      <c r="F3905" s="479">
        <v>140000</v>
      </c>
      <c r="G3905" s="479">
        <v>140000</v>
      </c>
      <c r="H3905" s="449">
        <v>1</v>
      </c>
      <c r="I3905" s="448"/>
    </row>
    <row r="3906" spans="1:9" s="447" customFormat="1" ht="27" x14ac:dyDescent="0.25">
      <c r="A3906" s="479">
        <v>5134</v>
      </c>
      <c r="B3906" s="479" t="s">
        <v>5160</v>
      </c>
      <c r="C3906" s="479" t="s">
        <v>17</v>
      </c>
      <c r="D3906" s="479" t="s">
        <v>15</v>
      </c>
      <c r="E3906" s="479" t="s">
        <v>14</v>
      </c>
      <c r="F3906" s="479">
        <v>140000</v>
      </c>
      <c r="G3906" s="479">
        <v>140000</v>
      </c>
      <c r="H3906" s="449">
        <v>1</v>
      </c>
      <c r="I3906" s="448"/>
    </row>
    <row r="3907" spans="1:9" s="447" customFormat="1" ht="27" x14ac:dyDescent="0.25">
      <c r="A3907" s="479">
        <v>5134</v>
      </c>
      <c r="B3907" s="479" t="s">
        <v>5161</v>
      </c>
      <c r="C3907" s="479" t="s">
        <v>17</v>
      </c>
      <c r="D3907" s="479" t="s">
        <v>15</v>
      </c>
      <c r="E3907" s="479" t="s">
        <v>14</v>
      </c>
      <c r="F3907" s="479">
        <v>140000</v>
      </c>
      <c r="G3907" s="479">
        <v>140000</v>
      </c>
      <c r="H3907" s="449">
        <v>1</v>
      </c>
      <c r="I3907" s="448"/>
    </row>
    <row r="3908" spans="1:9" s="447" customFormat="1" ht="27" x14ac:dyDescent="0.25">
      <c r="A3908" s="479">
        <v>5134</v>
      </c>
      <c r="B3908" s="479" t="s">
        <v>5162</v>
      </c>
      <c r="C3908" s="479" t="s">
        <v>17</v>
      </c>
      <c r="D3908" s="479" t="s">
        <v>15</v>
      </c>
      <c r="E3908" s="479" t="s">
        <v>14</v>
      </c>
      <c r="F3908" s="479">
        <v>180000</v>
      </c>
      <c r="G3908" s="479">
        <v>180000</v>
      </c>
      <c r="H3908" s="449">
        <v>1</v>
      </c>
      <c r="I3908" s="448"/>
    </row>
    <row r="3909" spans="1:9" s="447" customFormat="1" ht="27" x14ac:dyDescent="0.25">
      <c r="A3909" s="479">
        <v>5134</v>
      </c>
      <c r="B3909" s="479" t="s">
        <v>5163</v>
      </c>
      <c r="C3909" s="479" t="s">
        <v>17</v>
      </c>
      <c r="D3909" s="479" t="s">
        <v>15</v>
      </c>
      <c r="E3909" s="479" t="s">
        <v>14</v>
      </c>
      <c r="F3909" s="479">
        <v>110000</v>
      </c>
      <c r="G3909" s="479">
        <v>110000</v>
      </c>
      <c r="H3909" s="449">
        <v>1</v>
      </c>
      <c r="I3909" s="448"/>
    </row>
    <row r="3910" spans="1:9" s="447" customFormat="1" ht="27" x14ac:dyDescent="0.25">
      <c r="A3910" s="479">
        <v>5134</v>
      </c>
      <c r="B3910" s="479" t="s">
        <v>5164</v>
      </c>
      <c r="C3910" s="479" t="s">
        <v>17</v>
      </c>
      <c r="D3910" s="479" t="s">
        <v>15</v>
      </c>
      <c r="E3910" s="479" t="s">
        <v>14</v>
      </c>
      <c r="F3910" s="479">
        <v>130000</v>
      </c>
      <c r="G3910" s="479">
        <v>130000</v>
      </c>
      <c r="H3910" s="449">
        <v>1</v>
      </c>
      <c r="I3910" s="448"/>
    </row>
    <row r="3911" spans="1:9" s="447" customFormat="1" ht="27" x14ac:dyDescent="0.25">
      <c r="A3911" s="479">
        <v>5134</v>
      </c>
      <c r="B3911" s="479" t="s">
        <v>5165</v>
      </c>
      <c r="C3911" s="479" t="s">
        <v>17</v>
      </c>
      <c r="D3911" s="479" t="s">
        <v>15</v>
      </c>
      <c r="E3911" s="479" t="s">
        <v>14</v>
      </c>
      <c r="F3911" s="479">
        <v>120000</v>
      </c>
      <c r="G3911" s="479">
        <v>120000</v>
      </c>
      <c r="H3911" s="449">
        <v>1</v>
      </c>
      <c r="I3911" s="448"/>
    </row>
    <row r="3912" spans="1:9" s="447" customFormat="1" ht="27" x14ac:dyDescent="0.25">
      <c r="A3912" s="479">
        <v>5134</v>
      </c>
      <c r="B3912" s="479" t="s">
        <v>5166</v>
      </c>
      <c r="C3912" s="479" t="s">
        <v>17</v>
      </c>
      <c r="D3912" s="479" t="s">
        <v>15</v>
      </c>
      <c r="E3912" s="479" t="s">
        <v>14</v>
      </c>
      <c r="F3912" s="479">
        <v>270000</v>
      </c>
      <c r="G3912" s="479">
        <v>270000</v>
      </c>
      <c r="H3912" s="449">
        <v>1</v>
      </c>
      <c r="I3912" s="448"/>
    </row>
    <row r="3913" spans="1:9" s="447" customFormat="1" ht="27" x14ac:dyDescent="0.25">
      <c r="A3913" s="479">
        <v>5134</v>
      </c>
      <c r="B3913" s="479" t="s">
        <v>5167</v>
      </c>
      <c r="C3913" s="479" t="s">
        <v>17</v>
      </c>
      <c r="D3913" s="479" t="s">
        <v>15</v>
      </c>
      <c r="E3913" s="479" t="s">
        <v>14</v>
      </c>
      <c r="F3913" s="479">
        <v>190000</v>
      </c>
      <c r="G3913" s="479">
        <v>190000</v>
      </c>
      <c r="H3913" s="449">
        <v>1</v>
      </c>
      <c r="I3913" s="448"/>
    </row>
    <row r="3914" spans="1:9" s="447" customFormat="1" ht="27" x14ac:dyDescent="0.25">
      <c r="A3914" s="479">
        <v>5134</v>
      </c>
      <c r="B3914" s="479" t="s">
        <v>5168</v>
      </c>
      <c r="C3914" s="479" t="s">
        <v>17</v>
      </c>
      <c r="D3914" s="479" t="s">
        <v>15</v>
      </c>
      <c r="E3914" s="479" t="s">
        <v>14</v>
      </c>
      <c r="F3914" s="479">
        <v>170000</v>
      </c>
      <c r="G3914" s="479">
        <v>170000</v>
      </c>
      <c r="H3914" s="449">
        <v>1</v>
      </c>
      <c r="I3914" s="448"/>
    </row>
    <row r="3915" spans="1:9" s="447" customFormat="1" ht="27" x14ac:dyDescent="0.25">
      <c r="A3915" s="479">
        <v>5134</v>
      </c>
      <c r="B3915" s="479" t="s">
        <v>5169</v>
      </c>
      <c r="C3915" s="479" t="s">
        <v>17</v>
      </c>
      <c r="D3915" s="479" t="s">
        <v>15</v>
      </c>
      <c r="E3915" s="479" t="s">
        <v>14</v>
      </c>
      <c r="F3915" s="479">
        <v>260000</v>
      </c>
      <c r="G3915" s="479">
        <v>260000</v>
      </c>
      <c r="H3915" s="449">
        <v>1</v>
      </c>
      <c r="I3915" s="448"/>
    </row>
    <row r="3916" spans="1:9" s="447" customFormat="1" ht="27" x14ac:dyDescent="0.25">
      <c r="A3916" s="479">
        <v>5134</v>
      </c>
      <c r="B3916" s="479" t="s">
        <v>5170</v>
      </c>
      <c r="C3916" s="479" t="s">
        <v>17</v>
      </c>
      <c r="D3916" s="479" t="s">
        <v>15</v>
      </c>
      <c r="E3916" s="479" t="s">
        <v>14</v>
      </c>
      <c r="F3916" s="479">
        <v>350000</v>
      </c>
      <c r="G3916" s="479">
        <v>350000</v>
      </c>
      <c r="H3916" s="449">
        <v>1</v>
      </c>
      <c r="I3916" s="448"/>
    </row>
    <row r="3917" spans="1:9" s="447" customFormat="1" ht="27" x14ac:dyDescent="0.25">
      <c r="A3917" s="479">
        <v>5134</v>
      </c>
      <c r="B3917" s="479" t="s">
        <v>5171</v>
      </c>
      <c r="C3917" s="479" t="s">
        <v>17</v>
      </c>
      <c r="D3917" s="479" t="s">
        <v>15</v>
      </c>
      <c r="E3917" s="479" t="s">
        <v>14</v>
      </c>
      <c r="F3917" s="479">
        <v>80000</v>
      </c>
      <c r="G3917" s="479">
        <v>80000</v>
      </c>
      <c r="H3917" s="449">
        <v>1</v>
      </c>
      <c r="I3917" s="448"/>
    </row>
    <row r="3918" spans="1:9" s="447" customFormat="1" ht="27" x14ac:dyDescent="0.25">
      <c r="A3918" s="479">
        <v>5134</v>
      </c>
      <c r="B3918" s="479" t="s">
        <v>5172</v>
      </c>
      <c r="C3918" s="479" t="s">
        <v>17</v>
      </c>
      <c r="D3918" s="479" t="s">
        <v>15</v>
      </c>
      <c r="E3918" s="479" t="s">
        <v>14</v>
      </c>
      <c r="F3918" s="479">
        <v>80000</v>
      </c>
      <c r="G3918" s="479">
        <v>80000</v>
      </c>
      <c r="H3918" s="449">
        <v>1</v>
      </c>
      <c r="I3918" s="448"/>
    </row>
    <row r="3919" spans="1:9" s="447" customFormat="1" ht="27" x14ac:dyDescent="0.25">
      <c r="A3919" s="479">
        <v>5134</v>
      </c>
      <c r="B3919" s="479" t="s">
        <v>5173</v>
      </c>
      <c r="C3919" s="479" t="s">
        <v>17</v>
      </c>
      <c r="D3919" s="479" t="s">
        <v>15</v>
      </c>
      <c r="E3919" s="479" t="s">
        <v>14</v>
      </c>
      <c r="F3919" s="479">
        <v>130000</v>
      </c>
      <c r="G3919" s="479">
        <v>130000</v>
      </c>
      <c r="H3919" s="449">
        <v>1</v>
      </c>
      <c r="I3919" s="448"/>
    </row>
    <row r="3920" spans="1:9" s="447" customFormat="1" ht="27" x14ac:dyDescent="0.25">
      <c r="A3920" s="479">
        <v>5134</v>
      </c>
      <c r="B3920" s="479" t="s">
        <v>5174</v>
      </c>
      <c r="C3920" s="479" t="s">
        <v>17</v>
      </c>
      <c r="D3920" s="479" t="s">
        <v>15</v>
      </c>
      <c r="E3920" s="479" t="s">
        <v>14</v>
      </c>
      <c r="F3920" s="479">
        <v>110000</v>
      </c>
      <c r="G3920" s="479">
        <v>110000</v>
      </c>
      <c r="H3920" s="449">
        <v>1</v>
      </c>
      <c r="I3920" s="448"/>
    </row>
    <row r="3921" spans="1:24" s="447" customFormat="1" ht="27" x14ac:dyDescent="0.25">
      <c r="A3921" s="479">
        <v>5134</v>
      </c>
      <c r="B3921" s="479" t="s">
        <v>5175</v>
      </c>
      <c r="C3921" s="479" t="s">
        <v>17</v>
      </c>
      <c r="D3921" s="479" t="s">
        <v>15</v>
      </c>
      <c r="E3921" s="479" t="s">
        <v>14</v>
      </c>
      <c r="F3921" s="479">
        <v>210000</v>
      </c>
      <c r="G3921" s="479">
        <v>210000</v>
      </c>
      <c r="H3921" s="449">
        <v>1</v>
      </c>
      <c r="I3921" s="448"/>
    </row>
    <row r="3922" spans="1:24" ht="15" customHeight="1" x14ac:dyDescent="0.25">
      <c r="A3922" s="507" t="s">
        <v>12</v>
      </c>
      <c r="B3922" s="508"/>
      <c r="C3922" s="508"/>
      <c r="D3922" s="508"/>
      <c r="E3922" s="508"/>
      <c r="F3922" s="508"/>
      <c r="G3922" s="508"/>
      <c r="H3922" s="509"/>
      <c r="P3922"/>
      <c r="Q3922"/>
      <c r="R3922"/>
      <c r="S3922"/>
      <c r="T3922"/>
      <c r="U3922"/>
      <c r="V3922"/>
      <c r="W3922"/>
      <c r="X3922"/>
    </row>
    <row r="3923" spans="1:24" ht="27" x14ac:dyDescent="0.25">
      <c r="A3923" s="434">
        <v>5134</v>
      </c>
      <c r="B3923" s="434" t="s">
        <v>4537</v>
      </c>
      <c r="C3923" s="434" t="s">
        <v>412</v>
      </c>
      <c r="D3923" s="434" t="s">
        <v>401</v>
      </c>
      <c r="E3923" s="434" t="s">
        <v>14</v>
      </c>
      <c r="F3923" s="434">
        <v>15000</v>
      </c>
      <c r="G3923" s="434">
        <v>15000</v>
      </c>
      <c r="H3923" s="449"/>
      <c r="P3923"/>
      <c r="Q3923"/>
      <c r="R3923"/>
      <c r="S3923"/>
      <c r="T3923"/>
      <c r="U3923"/>
      <c r="V3923"/>
      <c r="W3923"/>
      <c r="X3923"/>
    </row>
    <row r="3924" spans="1:24" ht="27" x14ac:dyDescent="0.25">
      <c r="A3924" s="426">
        <v>5134</v>
      </c>
      <c r="B3924" s="434" t="s">
        <v>4538</v>
      </c>
      <c r="C3924" s="434" t="s">
        <v>412</v>
      </c>
      <c r="D3924" s="434" t="s">
        <v>401</v>
      </c>
      <c r="E3924" s="434" t="s">
        <v>14</v>
      </c>
      <c r="F3924" s="434">
        <v>35000</v>
      </c>
      <c r="G3924" s="434">
        <v>35000</v>
      </c>
      <c r="H3924" s="449">
        <v>1</v>
      </c>
      <c r="P3924"/>
      <c r="Q3924"/>
      <c r="R3924"/>
      <c r="S3924"/>
      <c r="T3924"/>
      <c r="U3924"/>
      <c r="V3924"/>
      <c r="W3924"/>
      <c r="X3924"/>
    </row>
    <row r="3925" spans="1:24" ht="15" customHeight="1" x14ac:dyDescent="0.25">
      <c r="A3925" s="505" t="s">
        <v>2104</v>
      </c>
      <c r="B3925" s="506"/>
      <c r="C3925" s="506"/>
      <c r="D3925" s="506"/>
      <c r="E3925" s="506"/>
      <c r="F3925" s="506"/>
      <c r="G3925" s="506"/>
      <c r="H3925" s="506"/>
      <c r="I3925" s="43"/>
      <c r="J3925" s="43"/>
      <c r="P3925"/>
      <c r="Q3925"/>
      <c r="R3925"/>
      <c r="S3925"/>
      <c r="T3925"/>
      <c r="U3925"/>
      <c r="V3925"/>
      <c r="W3925"/>
      <c r="X3925"/>
    </row>
    <row r="3926" spans="1:24" ht="15" customHeight="1" x14ac:dyDescent="0.25">
      <c r="A3926" s="526" t="s">
        <v>16</v>
      </c>
      <c r="B3926" s="527"/>
      <c r="C3926" s="527"/>
      <c r="D3926" s="527"/>
      <c r="E3926" s="527"/>
      <c r="F3926" s="527"/>
      <c r="G3926" s="527"/>
      <c r="H3926" s="528"/>
      <c r="I3926" s="23"/>
      <c r="P3926"/>
      <c r="Q3926"/>
      <c r="R3926"/>
      <c r="S3926"/>
      <c r="T3926"/>
      <c r="U3926"/>
      <c r="V3926"/>
      <c r="W3926"/>
      <c r="X3926"/>
    </row>
    <row r="3927" spans="1:24" ht="40.5" x14ac:dyDescent="0.25">
      <c r="A3927" s="42">
        <v>4251</v>
      </c>
      <c r="B3927" s="201" t="s">
        <v>1009</v>
      </c>
      <c r="C3927" s="201" t="s">
        <v>24</v>
      </c>
      <c r="D3927" s="201" t="s">
        <v>15</v>
      </c>
      <c r="E3927" s="201" t="s">
        <v>14</v>
      </c>
      <c r="F3927" s="311">
        <v>94626458</v>
      </c>
      <c r="G3927" s="311">
        <v>94626458</v>
      </c>
      <c r="H3927" s="201">
        <v>1</v>
      </c>
      <c r="I3927" s="23"/>
      <c r="P3927"/>
      <c r="Q3927"/>
      <c r="R3927"/>
      <c r="S3927"/>
      <c r="T3927"/>
      <c r="U3927"/>
      <c r="V3927"/>
      <c r="W3927"/>
      <c r="X3927"/>
    </row>
    <row r="3928" spans="1:24" ht="15" customHeight="1" x14ac:dyDescent="0.25">
      <c r="A3928" s="593" t="s">
        <v>12</v>
      </c>
      <c r="B3928" s="594"/>
      <c r="C3928" s="594"/>
      <c r="D3928" s="594"/>
      <c r="E3928" s="594"/>
      <c r="F3928" s="594"/>
      <c r="G3928" s="594"/>
      <c r="H3928" s="595"/>
      <c r="I3928" s="23"/>
      <c r="P3928"/>
      <c r="Q3928"/>
      <c r="R3928"/>
      <c r="S3928"/>
      <c r="T3928"/>
      <c r="U3928"/>
      <c r="V3928"/>
      <c r="W3928"/>
      <c r="X3928"/>
    </row>
    <row r="3929" spans="1:24" ht="27" x14ac:dyDescent="0.25">
      <c r="A3929" s="210">
        <v>4251</v>
      </c>
      <c r="B3929" s="210" t="s">
        <v>1048</v>
      </c>
      <c r="C3929" s="210" t="s">
        <v>474</v>
      </c>
      <c r="D3929" s="210" t="s">
        <v>15</v>
      </c>
      <c r="E3929" s="210" t="s">
        <v>14</v>
      </c>
      <c r="F3929" s="311">
        <v>250000</v>
      </c>
      <c r="G3929" s="311">
        <v>250000</v>
      </c>
      <c r="H3929" s="210">
        <v>1</v>
      </c>
      <c r="I3929" s="23"/>
      <c r="P3929"/>
      <c r="Q3929"/>
      <c r="R3929"/>
      <c r="S3929"/>
      <c r="T3929"/>
      <c r="U3929"/>
      <c r="V3929"/>
      <c r="W3929"/>
      <c r="X3929"/>
    </row>
    <row r="3930" spans="1:24" ht="18" customHeight="1" x14ac:dyDescent="0.25">
      <c r="A3930" s="541" t="s">
        <v>4947</v>
      </c>
      <c r="B3930" s="542"/>
      <c r="C3930" s="542"/>
      <c r="D3930" s="542"/>
      <c r="E3930" s="542"/>
      <c r="F3930" s="542"/>
      <c r="G3930" s="542"/>
      <c r="H3930" s="543"/>
      <c r="I3930" s="23"/>
      <c r="P3930"/>
      <c r="Q3930"/>
      <c r="R3930"/>
      <c r="S3930"/>
      <c r="T3930"/>
      <c r="U3930"/>
      <c r="V3930"/>
      <c r="W3930"/>
      <c r="X3930"/>
    </row>
    <row r="3931" spans="1:24" ht="15" customHeight="1" x14ac:dyDescent="0.25">
      <c r="A3931" s="507" t="s">
        <v>12</v>
      </c>
      <c r="B3931" s="508"/>
      <c r="C3931" s="508"/>
      <c r="D3931" s="508"/>
      <c r="E3931" s="508"/>
      <c r="F3931" s="508"/>
      <c r="G3931" s="508"/>
      <c r="H3931" s="509"/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4"/>
      <c r="B3932" s="4"/>
      <c r="C3932" s="4"/>
      <c r="D3932" s="12"/>
      <c r="E3932" s="13"/>
      <c r="F3932" s="13"/>
      <c r="G3932" s="13"/>
      <c r="H3932" s="22"/>
      <c r="I3932" s="23"/>
      <c r="P3932"/>
      <c r="Q3932"/>
      <c r="R3932"/>
      <c r="S3932"/>
      <c r="T3932"/>
      <c r="U3932"/>
      <c r="V3932"/>
      <c r="W3932"/>
      <c r="X3932"/>
    </row>
    <row r="3933" spans="1:24" ht="15" customHeight="1" x14ac:dyDescent="0.25">
      <c r="A3933" s="505" t="s">
        <v>4943</v>
      </c>
      <c r="B3933" s="506"/>
      <c r="C3933" s="506"/>
      <c r="D3933" s="506"/>
      <c r="E3933" s="506"/>
      <c r="F3933" s="506"/>
      <c r="G3933" s="506"/>
      <c r="H3933" s="510"/>
      <c r="I3933" s="23"/>
      <c r="P3933"/>
      <c r="Q3933"/>
      <c r="R3933"/>
      <c r="S3933"/>
      <c r="T3933"/>
      <c r="U3933"/>
      <c r="V3933"/>
      <c r="W3933"/>
      <c r="X3933"/>
    </row>
    <row r="3934" spans="1:24" ht="15" customHeight="1" x14ac:dyDescent="0.25">
      <c r="A3934" s="507" t="s">
        <v>12</v>
      </c>
      <c r="B3934" s="508"/>
      <c r="C3934" s="508"/>
      <c r="D3934" s="508"/>
      <c r="E3934" s="508"/>
      <c r="F3934" s="508"/>
      <c r="G3934" s="508"/>
      <c r="H3934" s="509"/>
      <c r="I3934" s="23"/>
      <c r="P3934"/>
      <c r="Q3934"/>
      <c r="R3934"/>
      <c r="S3934"/>
      <c r="T3934"/>
      <c r="U3934"/>
      <c r="V3934"/>
      <c r="W3934"/>
      <c r="X3934"/>
    </row>
    <row r="3935" spans="1:24" ht="27" x14ac:dyDescent="0.25">
      <c r="A3935" s="438">
        <v>5113</v>
      </c>
      <c r="B3935" s="438" t="s">
        <v>4571</v>
      </c>
      <c r="C3935" s="438" t="s">
        <v>1113</v>
      </c>
      <c r="D3935" s="438" t="s">
        <v>13</v>
      </c>
      <c r="E3935" s="438" t="s">
        <v>14</v>
      </c>
      <c r="F3935" s="438">
        <v>230376</v>
      </c>
      <c r="G3935" s="438">
        <v>230376</v>
      </c>
      <c r="H3935" s="438">
        <v>1</v>
      </c>
      <c r="I3935" s="23"/>
      <c r="P3935"/>
      <c r="Q3935"/>
      <c r="R3935"/>
      <c r="S3935"/>
      <c r="T3935"/>
      <c r="U3935"/>
      <c r="V3935"/>
      <c r="W3935"/>
      <c r="X3935"/>
    </row>
    <row r="3936" spans="1:24" s="447" customFormat="1" ht="27" x14ac:dyDescent="0.25">
      <c r="A3936" s="469">
        <v>4251</v>
      </c>
      <c r="B3936" s="469" t="s">
        <v>5007</v>
      </c>
      <c r="C3936" s="469" t="s">
        <v>474</v>
      </c>
      <c r="D3936" s="469" t="s">
        <v>1232</v>
      </c>
      <c r="E3936" s="469" t="s">
        <v>14</v>
      </c>
      <c r="F3936" s="469">
        <v>425613</v>
      </c>
      <c r="G3936" s="469">
        <v>425613</v>
      </c>
      <c r="H3936" s="469">
        <v>1</v>
      </c>
      <c r="I3936" s="450"/>
    </row>
    <row r="3937" spans="1:24" ht="15" customHeight="1" x14ac:dyDescent="0.25">
      <c r="A3937" s="507" t="s">
        <v>16</v>
      </c>
      <c r="B3937" s="508"/>
      <c r="C3937" s="508"/>
      <c r="D3937" s="508"/>
      <c r="E3937" s="508"/>
      <c r="F3937" s="508"/>
      <c r="G3937" s="508"/>
      <c r="H3937" s="509"/>
      <c r="I3937" s="23"/>
      <c r="P3937"/>
      <c r="Q3937"/>
      <c r="R3937"/>
      <c r="S3937"/>
      <c r="T3937"/>
      <c r="U3937"/>
      <c r="V3937"/>
      <c r="W3937"/>
      <c r="X3937"/>
    </row>
    <row r="3938" spans="1:24" ht="40.5" x14ac:dyDescent="0.25">
      <c r="A3938" s="4">
        <v>5113</v>
      </c>
      <c r="B3938" s="4" t="s">
        <v>991</v>
      </c>
      <c r="C3938" s="4" t="s">
        <v>992</v>
      </c>
      <c r="D3938" s="4" t="s">
        <v>401</v>
      </c>
      <c r="E3938" s="4" t="s">
        <v>14</v>
      </c>
      <c r="F3938" s="469">
        <v>36588660</v>
      </c>
      <c r="G3938" s="469">
        <v>36588660</v>
      </c>
      <c r="H3938" s="4">
        <v>1</v>
      </c>
      <c r="I3938" s="23"/>
      <c r="P3938"/>
      <c r="Q3938"/>
      <c r="R3938"/>
      <c r="S3938"/>
      <c r="T3938"/>
      <c r="U3938"/>
      <c r="V3938"/>
      <c r="W3938"/>
      <c r="X3938"/>
    </row>
    <row r="3939" spans="1:24" s="447" customFormat="1" ht="27" x14ac:dyDescent="0.25">
      <c r="A3939" s="4">
        <v>4251</v>
      </c>
      <c r="B3939" s="4" t="s">
        <v>5005</v>
      </c>
      <c r="C3939" s="4" t="s">
        <v>5006</v>
      </c>
      <c r="D3939" s="4" t="s">
        <v>401</v>
      </c>
      <c r="E3939" s="4" t="s">
        <v>14</v>
      </c>
      <c r="F3939" s="469">
        <v>21608387</v>
      </c>
      <c r="G3939" s="469">
        <v>21608387</v>
      </c>
      <c r="H3939" s="4">
        <v>1</v>
      </c>
      <c r="I3939" s="450"/>
    </row>
    <row r="3940" spans="1:24" ht="15" customHeight="1" x14ac:dyDescent="0.25">
      <c r="A3940" s="505" t="s">
        <v>4946</v>
      </c>
      <c r="B3940" s="506"/>
      <c r="C3940" s="506"/>
      <c r="D3940" s="506"/>
      <c r="E3940" s="506"/>
      <c r="F3940" s="506"/>
      <c r="G3940" s="506"/>
      <c r="H3940" s="510"/>
      <c r="I3940" s="23"/>
      <c r="P3940"/>
      <c r="Q3940"/>
      <c r="R3940"/>
      <c r="S3940"/>
      <c r="T3940"/>
      <c r="U3940"/>
      <c r="V3940"/>
      <c r="W3940"/>
      <c r="X3940"/>
    </row>
    <row r="3941" spans="1:24" ht="15" customHeight="1" x14ac:dyDescent="0.25">
      <c r="A3941" s="507" t="s">
        <v>12</v>
      </c>
      <c r="B3941" s="508"/>
      <c r="C3941" s="508"/>
      <c r="D3941" s="508"/>
      <c r="E3941" s="508"/>
      <c r="F3941" s="508"/>
      <c r="G3941" s="508"/>
      <c r="H3941" s="509"/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13"/>
      <c r="B3942" s="13"/>
      <c r="C3942" s="13"/>
      <c r="D3942" s="13"/>
      <c r="E3942" s="13"/>
      <c r="F3942" s="13"/>
      <c r="G3942" s="13"/>
      <c r="H3942" s="13"/>
      <c r="I3942" s="23"/>
      <c r="P3942"/>
      <c r="Q3942"/>
      <c r="R3942"/>
      <c r="S3942"/>
      <c r="T3942"/>
      <c r="U3942"/>
      <c r="V3942"/>
      <c r="W3942"/>
      <c r="X3942"/>
    </row>
    <row r="3943" spans="1:24" ht="15" customHeight="1" x14ac:dyDescent="0.25">
      <c r="A3943" s="507" t="s">
        <v>16</v>
      </c>
      <c r="B3943" s="508"/>
      <c r="C3943" s="508"/>
      <c r="D3943" s="508"/>
      <c r="E3943" s="508"/>
      <c r="F3943" s="508"/>
      <c r="G3943" s="508"/>
      <c r="H3943" s="509"/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13"/>
      <c r="B3944" s="13"/>
      <c r="C3944" s="13"/>
      <c r="D3944" s="13"/>
      <c r="E3944" s="13"/>
      <c r="F3944" s="13"/>
      <c r="G3944" s="13"/>
      <c r="H3944" s="13"/>
      <c r="I3944" s="23"/>
      <c r="P3944"/>
      <c r="Q3944"/>
      <c r="R3944"/>
      <c r="S3944"/>
      <c r="T3944"/>
      <c r="U3944"/>
      <c r="V3944"/>
      <c r="W3944"/>
      <c r="X3944"/>
    </row>
    <row r="3945" spans="1:24" ht="15" customHeight="1" x14ac:dyDescent="0.25">
      <c r="A3945" s="505" t="s">
        <v>4945</v>
      </c>
      <c r="B3945" s="506"/>
      <c r="C3945" s="506"/>
      <c r="D3945" s="506"/>
      <c r="E3945" s="506"/>
      <c r="F3945" s="506"/>
      <c r="G3945" s="506"/>
      <c r="H3945" s="510"/>
      <c r="I3945" s="23"/>
      <c r="P3945"/>
      <c r="Q3945"/>
      <c r="R3945"/>
      <c r="S3945"/>
      <c r="T3945"/>
      <c r="U3945"/>
      <c r="V3945"/>
      <c r="W3945"/>
      <c r="X3945"/>
    </row>
    <row r="3946" spans="1:24" ht="15" customHeight="1" x14ac:dyDescent="0.25">
      <c r="A3946" s="507" t="s">
        <v>16</v>
      </c>
      <c r="B3946" s="508"/>
      <c r="C3946" s="508"/>
      <c r="D3946" s="508"/>
      <c r="E3946" s="508"/>
      <c r="F3946" s="508"/>
      <c r="G3946" s="508"/>
      <c r="H3946" s="509"/>
      <c r="I3946" s="23"/>
      <c r="P3946"/>
      <c r="Q3946"/>
      <c r="R3946"/>
      <c r="S3946"/>
      <c r="T3946"/>
      <c r="U3946"/>
      <c r="V3946"/>
      <c r="W3946"/>
      <c r="X3946"/>
    </row>
    <row r="3947" spans="1:24" x14ac:dyDescent="0.25">
      <c r="A3947" s="150"/>
      <c r="B3947" s="150"/>
      <c r="C3947" s="150"/>
      <c r="D3947" s="150"/>
      <c r="E3947" s="150"/>
      <c r="F3947" s="150"/>
      <c r="G3947" s="150"/>
      <c r="H3947" s="150"/>
      <c r="I3947" s="23"/>
      <c r="P3947"/>
      <c r="Q3947"/>
      <c r="R3947"/>
      <c r="S3947"/>
      <c r="T3947"/>
      <c r="U3947"/>
      <c r="V3947"/>
      <c r="W3947"/>
      <c r="X3947"/>
    </row>
    <row r="3948" spans="1:24" ht="15" customHeight="1" x14ac:dyDescent="0.25">
      <c r="A3948" s="507" t="s">
        <v>12</v>
      </c>
      <c r="B3948" s="508"/>
      <c r="C3948" s="508"/>
      <c r="D3948" s="508"/>
      <c r="E3948" s="508"/>
      <c r="F3948" s="508"/>
      <c r="G3948" s="508"/>
      <c r="H3948" s="509"/>
      <c r="I3948" s="23"/>
      <c r="P3948"/>
      <c r="Q3948"/>
      <c r="R3948"/>
      <c r="S3948"/>
      <c r="T3948"/>
      <c r="U3948"/>
      <c r="V3948"/>
      <c r="W3948"/>
      <c r="X3948"/>
    </row>
    <row r="3949" spans="1:24" x14ac:dyDescent="0.25">
      <c r="A3949" s="168"/>
      <c r="B3949" s="168"/>
      <c r="C3949" s="168"/>
      <c r="D3949" s="168"/>
      <c r="E3949" s="168"/>
      <c r="F3949" s="168"/>
      <c r="G3949" s="168"/>
      <c r="H3949" s="168"/>
      <c r="I3949" s="23"/>
      <c r="P3949"/>
      <c r="Q3949"/>
      <c r="R3949"/>
      <c r="S3949"/>
      <c r="T3949"/>
      <c r="U3949"/>
      <c r="V3949"/>
      <c r="W3949"/>
      <c r="X3949"/>
    </row>
    <row r="3950" spans="1:24" ht="15" customHeight="1" x14ac:dyDescent="0.25">
      <c r="A3950" s="505" t="s">
        <v>4944</v>
      </c>
      <c r="B3950" s="506"/>
      <c r="C3950" s="506"/>
      <c r="D3950" s="506"/>
      <c r="E3950" s="506"/>
      <c r="F3950" s="506"/>
      <c r="G3950" s="506"/>
      <c r="H3950" s="510"/>
      <c r="I3950" s="23"/>
      <c r="P3950"/>
      <c r="Q3950"/>
      <c r="R3950"/>
      <c r="S3950"/>
      <c r="T3950"/>
      <c r="U3950"/>
      <c r="V3950"/>
      <c r="W3950"/>
      <c r="X3950"/>
    </row>
    <row r="3951" spans="1:24" ht="15" customHeight="1" x14ac:dyDescent="0.25">
      <c r="A3951" s="507" t="s">
        <v>16</v>
      </c>
      <c r="B3951" s="508"/>
      <c r="C3951" s="508"/>
      <c r="D3951" s="508"/>
      <c r="E3951" s="508"/>
      <c r="F3951" s="508"/>
      <c r="G3951" s="508"/>
      <c r="H3951" s="509"/>
      <c r="I3951" s="23"/>
      <c r="P3951"/>
      <c r="Q3951"/>
      <c r="R3951"/>
      <c r="S3951"/>
      <c r="T3951"/>
      <c r="U3951"/>
      <c r="V3951"/>
      <c r="W3951"/>
      <c r="X3951"/>
    </row>
    <row r="3952" spans="1:24" x14ac:dyDescent="0.25">
      <c r="A3952" s="127"/>
      <c r="B3952" s="127"/>
      <c r="C3952" s="127"/>
      <c r="D3952" s="127"/>
      <c r="E3952" s="127"/>
      <c r="F3952" s="127"/>
      <c r="G3952" s="127"/>
      <c r="H3952" s="127"/>
      <c r="I3952" s="23"/>
      <c r="P3952"/>
      <c r="Q3952"/>
      <c r="R3952"/>
      <c r="S3952"/>
      <c r="T3952"/>
      <c r="U3952"/>
      <c r="V3952"/>
      <c r="W3952"/>
      <c r="X3952"/>
    </row>
    <row r="3953" spans="1:24" x14ac:dyDescent="0.25">
      <c r="A3953" s="511" t="s">
        <v>8</v>
      </c>
      <c r="B3953" s="512"/>
      <c r="C3953" s="512"/>
      <c r="D3953" s="512"/>
      <c r="E3953" s="512"/>
      <c r="F3953" s="512"/>
      <c r="G3953" s="512"/>
      <c r="H3953" s="513"/>
      <c r="I3953" s="23"/>
      <c r="P3953"/>
      <c r="Q3953"/>
      <c r="R3953"/>
      <c r="S3953"/>
      <c r="T3953"/>
      <c r="U3953"/>
      <c r="V3953"/>
      <c r="W3953"/>
      <c r="X3953"/>
    </row>
    <row r="3954" spans="1:24" x14ac:dyDescent="0.25">
      <c r="A3954" s="178"/>
      <c r="B3954" s="178"/>
      <c r="C3954" s="178"/>
      <c r="D3954" s="178"/>
      <c r="E3954" s="178"/>
      <c r="F3954" s="178"/>
      <c r="G3954" s="178"/>
      <c r="H3954" s="178"/>
      <c r="I3954" s="23"/>
      <c r="P3954"/>
      <c r="Q3954"/>
      <c r="R3954"/>
      <c r="S3954"/>
      <c r="T3954"/>
      <c r="U3954"/>
      <c r="V3954"/>
      <c r="W3954"/>
      <c r="X3954"/>
    </row>
    <row r="3955" spans="1:24" ht="15" customHeight="1" x14ac:dyDescent="0.25">
      <c r="A3955" s="505" t="s">
        <v>4943</v>
      </c>
      <c r="B3955" s="506"/>
      <c r="C3955" s="506"/>
      <c r="D3955" s="506"/>
      <c r="E3955" s="506"/>
      <c r="F3955" s="506"/>
      <c r="G3955" s="506"/>
      <c r="H3955" s="510"/>
      <c r="I3955" s="23"/>
      <c r="P3955"/>
      <c r="Q3955"/>
      <c r="R3955"/>
      <c r="S3955"/>
      <c r="T3955"/>
      <c r="U3955"/>
      <c r="V3955"/>
      <c r="W3955"/>
      <c r="X3955"/>
    </row>
    <row r="3956" spans="1:24" ht="15" customHeight="1" x14ac:dyDescent="0.25">
      <c r="A3956" s="507" t="s">
        <v>16</v>
      </c>
      <c r="B3956" s="508"/>
      <c r="C3956" s="508"/>
      <c r="D3956" s="508"/>
      <c r="E3956" s="508"/>
      <c r="F3956" s="508"/>
      <c r="G3956" s="508"/>
      <c r="H3956" s="509"/>
      <c r="I3956" s="23"/>
      <c r="P3956"/>
      <c r="Q3956"/>
      <c r="R3956"/>
      <c r="S3956"/>
      <c r="T3956"/>
      <c r="U3956"/>
      <c r="V3956"/>
      <c r="W3956"/>
      <c r="X3956"/>
    </row>
    <row r="3957" spans="1:24" x14ac:dyDescent="0.25">
      <c r="A3957" s="13"/>
      <c r="B3957" s="13"/>
      <c r="C3957" s="13"/>
      <c r="D3957" s="13"/>
      <c r="E3957" s="13"/>
      <c r="F3957" s="13"/>
      <c r="G3957" s="13"/>
      <c r="H3957" s="13"/>
      <c r="I3957" s="23"/>
      <c r="P3957"/>
      <c r="Q3957"/>
      <c r="R3957"/>
      <c r="S3957"/>
      <c r="T3957"/>
      <c r="U3957"/>
      <c r="V3957"/>
      <c r="W3957"/>
      <c r="X3957"/>
    </row>
    <row r="3958" spans="1:24" ht="15" customHeight="1" x14ac:dyDescent="0.25">
      <c r="A3958" s="526" t="s">
        <v>12</v>
      </c>
      <c r="B3958" s="527"/>
      <c r="C3958" s="527"/>
      <c r="D3958" s="527"/>
      <c r="E3958" s="527"/>
      <c r="F3958" s="527"/>
      <c r="G3958" s="527"/>
      <c r="H3958" s="528"/>
      <c r="I3958" s="23"/>
      <c r="P3958"/>
      <c r="Q3958"/>
      <c r="R3958"/>
      <c r="S3958"/>
      <c r="T3958"/>
      <c r="U3958"/>
      <c r="V3958"/>
      <c r="W3958"/>
      <c r="X3958"/>
    </row>
    <row r="3959" spans="1:24" ht="27" x14ac:dyDescent="0.25">
      <c r="A3959" s="128">
        <v>5113</v>
      </c>
      <c r="B3959" s="208" t="s">
        <v>1050</v>
      </c>
      <c r="C3959" s="208" t="s">
        <v>474</v>
      </c>
      <c r="D3959" s="208" t="s">
        <v>15</v>
      </c>
      <c r="E3959" s="208" t="s">
        <v>14</v>
      </c>
      <c r="F3959" s="311">
        <v>170000</v>
      </c>
      <c r="G3959" s="311">
        <v>170000</v>
      </c>
      <c r="H3959" s="208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15" customHeight="1" x14ac:dyDescent="0.25">
      <c r="A3960" s="541" t="s">
        <v>4941</v>
      </c>
      <c r="B3960" s="542"/>
      <c r="C3960" s="542"/>
      <c r="D3960" s="542"/>
      <c r="E3960" s="542"/>
      <c r="F3960" s="542"/>
      <c r="G3960" s="542"/>
      <c r="H3960" s="543"/>
      <c r="I3960" s="23"/>
      <c r="P3960"/>
      <c r="Q3960"/>
      <c r="R3960"/>
      <c r="S3960"/>
      <c r="T3960"/>
      <c r="U3960"/>
      <c r="V3960"/>
      <c r="W3960"/>
      <c r="X3960"/>
    </row>
    <row r="3961" spans="1:24" ht="15" customHeight="1" x14ac:dyDescent="0.25">
      <c r="A3961" s="507" t="s">
        <v>16</v>
      </c>
      <c r="B3961" s="508"/>
      <c r="C3961" s="508"/>
      <c r="D3961" s="508"/>
      <c r="E3961" s="508"/>
      <c r="F3961" s="508"/>
      <c r="G3961" s="508"/>
      <c r="H3961" s="509"/>
      <c r="I3961" s="23"/>
      <c r="P3961"/>
      <c r="Q3961"/>
      <c r="R3961"/>
      <c r="S3961"/>
      <c r="T3961"/>
      <c r="U3961"/>
      <c r="V3961"/>
      <c r="W3961"/>
      <c r="X3961"/>
    </row>
    <row r="3962" spans="1:24" ht="27" x14ac:dyDescent="0.25">
      <c r="A3962" s="4">
        <v>4251</v>
      </c>
      <c r="B3962" s="4" t="s">
        <v>3064</v>
      </c>
      <c r="C3962" s="4" t="s">
        <v>484</v>
      </c>
      <c r="D3962" s="4" t="s">
        <v>401</v>
      </c>
      <c r="E3962" s="4" t="s">
        <v>14</v>
      </c>
      <c r="F3962" s="4">
        <v>42200000</v>
      </c>
      <c r="G3962" s="4">
        <v>42200000</v>
      </c>
      <c r="H3962" s="4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4" ht="15" customHeight="1" x14ac:dyDescent="0.25">
      <c r="A3963" s="507" t="s">
        <v>12</v>
      </c>
      <c r="B3963" s="508"/>
      <c r="C3963" s="508"/>
      <c r="D3963" s="508"/>
      <c r="E3963" s="508"/>
      <c r="F3963" s="508"/>
      <c r="G3963" s="508"/>
      <c r="H3963" s="509"/>
      <c r="I3963" s="23"/>
      <c r="P3963"/>
      <c r="Q3963"/>
      <c r="R3963"/>
      <c r="S3963"/>
      <c r="T3963"/>
      <c r="U3963"/>
      <c r="V3963"/>
      <c r="W3963"/>
      <c r="X3963"/>
    </row>
    <row r="3964" spans="1:24" ht="27" x14ac:dyDescent="0.25">
      <c r="A3964" s="12">
        <v>4251</v>
      </c>
      <c r="B3964" s="12" t="s">
        <v>3065</v>
      </c>
      <c r="C3964" s="12" t="s">
        <v>474</v>
      </c>
      <c r="D3964" s="12" t="s">
        <v>1232</v>
      </c>
      <c r="E3964" s="12" t="s">
        <v>14</v>
      </c>
      <c r="F3964" s="12">
        <v>800000</v>
      </c>
      <c r="G3964" s="12">
        <v>800000</v>
      </c>
      <c r="H3964" s="12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s="447" customFormat="1" ht="27" x14ac:dyDescent="0.25">
      <c r="A3965" s="449">
        <v>4251</v>
      </c>
      <c r="B3965" s="449" t="s">
        <v>4998</v>
      </c>
      <c r="C3965" s="449" t="s">
        <v>474</v>
      </c>
      <c r="D3965" s="449" t="s">
        <v>1232</v>
      </c>
      <c r="E3965" s="449" t="s">
        <v>14</v>
      </c>
      <c r="F3965" s="449">
        <v>282545</v>
      </c>
      <c r="G3965" s="449">
        <v>282545</v>
      </c>
      <c r="H3965" s="449">
        <v>1</v>
      </c>
      <c r="I3965" s="450"/>
    </row>
    <row r="3966" spans="1:24" ht="14.25" customHeight="1" x14ac:dyDescent="0.25">
      <c r="A3966" s="505" t="s">
        <v>4942</v>
      </c>
      <c r="B3966" s="506"/>
      <c r="C3966" s="506"/>
      <c r="D3966" s="506"/>
      <c r="E3966" s="506"/>
      <c r="F3966" s="506"/>
      <c r="G3966" s="506"/>
      <c r="H3966" s="510"/>
      <c r="I3966" s="23"/>
      <c r="P3966"/>
      <c r="Q3966"/>
      <c r="R3966"/>
      <c r="S3966"/>
      <c r="T3966"/>
      <c r="U3966"/>
      <c r="V3966"/>
      <c r="W3966"/>
      <c r="X3966"/>
    </row>
    <row r="3967" spans="1:24" ht="15" customHeight="1" x14ac:dyDescent="0.25">
      <c r="A3967" s="507" t="s">
        <v>16</v>
      </c>
      <c r="B3967" s="508"/>
      <c r="C3967" s="508"/>
      <c r="D3967" s="508"/>
      <c r="E3967" s="508"/>
      <c r="F3967" s="508"/>
      <c r="G3967" s="508"/>
      <c r="H3967" s="509"/>
      <c r="I3967" s="23"/>
      <c r="P3967"/>
      <c r="Q3967"/>
      <c r="R3967"/>
      <c r="S3967"/>
      <c r="T3967"/>
      <c r="U3967"/>
      <c r="V3967"/>
      <c r="W3967"/>
      <c r="X3967"/>
    </row>
    <row r="3968" spans="1:24" ht="40.5" x14ac:dyDescent="0.25">
      <c r="A3968" s="4">
        <v>4251</v>
      </c>
      <c r="B3968" s="449" t="s">
        <v>4995</v>
      </c>
      <c r="C3968" s="449" t="s">
        <v>442</v>
      </c>
      <c r="D3968" s="13" t="s">
        <v>401</v>
      </c>
      <c r="E3968" s="13" t="s">
        <v>14</v>
      </c>
      <c r="F3968" s="449">
        <v>13844705</v>
      </c>
      <c r="G3968" s="449">
        <v>13844705</v>
      </c>
      <c r="H3968" s="449">
        <v>1</v>
      </c>
      <c r="I3968" s="23"/>
      <c r="P3968"/>
      <c r="Q3968"/>
      <c r="R3968"/>
      <c r="S3968"/>
      <c r="T3968"/>
      <c r="U3968"/>
      <c r="V3968"/>
      <c r="W3968"/>
      <c r="X3968"/>
    </row>
    <row r="3969" spans="1:24" ht="15" customHeight="1" x14ac:dyDescent="0.25">
      <c r="A3969" s="507" t="s">
        <v>12</v>
      </c>
      <c r="B3969" s="508"/>
      <c r="C3969" s="508"/>
      <c r="D3969" s="508"/>
      <c r="E3969" s="508"/>
      <c r="F3969" s="508"/>
      <c r="G3969" s="508"/>
      <c r="H3969" s="509"/>
      <c r="I3969" s="23"/>
      <c r="P3969"/>
      <c r="Q3969"/>
      <c r="R3969"/>
      <c r="S3969"/>
      <c r="T3969"/>
      <c r="U3969"/>
      <c r="V3969"/>
      <c r="W3969"/>
      <c r="X3969"/>
    </row>
    <row r="3970" spans="1:24" x14ac:dyDescent="0.25">
      <c r="A3970" s="12"/>
      <c r="B3970" s="12"/>
      <c r="C3970" s="12"/>
      <c r="D3970" s="12"/>
      <c r="E3970" s="12"/>
      <c r="F3970" s="12"/>
      <c r="G3970" s="12"/>
      <c r="H3970" s="12"/>
      <c r="I3970" s="23"/>
      <c r="P3970"/>
      <c r="Q3970"/>
      <c r="R3970"/>
      <c r="S3970"/>
      <c r="T3970"/>
      <c r="U3970"/>
      <c r="V3970"/>
      <c r="W3970"/>
      <c r="X3970"/>
    </row>
    <row r="3971" spans="1:24" ht="15" customHeight="1" x14ac:dyDescent="0.25">
      <c r="A3971" s="505" t="s">
        <v>93</v>
      </c>
      <c r="B3971" s="506"/>
      <c r="C3971" s="506"/>
      <c r="D3971" s="506"/>
      <c r="E3971" s="506"/>
      <c r="F3971" s="506"/>
      <c r="G3971" s="506"/>
      <c r="H3971" s="510"/>
      <c r="I3971" s="23"/>
      <c r="P3971"/>
      <c r="Q3971"/>
      <c r="R3971"/>
      <c r="S3971"/>
      <c r="T3971"/>
      <c r="U3971"/>
      <c r="V3971"/>
      <c r="W3971"/>
      <c r="X3971"/>
    </row>
    <row r="3972" spans="1:24" ht="15" customHeight="1" x14ac:dyDescent="0.25">
      <c r="A3972" s="507" t="s">
        <v>16</v>
      </c>
      <c r="B3972" s="508"/>
      <c r="C3972" s="508"/>
      <c r="D3972" s="508"/>
      <c r="E3972" s="508"/>
      <c r="F3972" s="508"/>
      <c r="G3972" s="508"/>
      <c r="H3972" s="509"/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256">
        <v>4861</v>
      </c>
      <c r="B3973" s="256" t="s">
        <v>1839</v>
      </c>
      <c r="C3973" s="256" t="s">
        <v>20</v>
      </c>
      <c r="D3973" s="256" t="s">
        <v>401</v>
      </c>
      <c r="E3973" s="330" t="s">
        <v>14</v>
      </c>
      <c r="F3973" s="330">
        <v>10290000</v>
      </c>
      <c r="G3973" s="330">
        <v>10290000</v>
      </c>
      <c r="H3973" s="330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ht="27" x14ac:dyDescent="0.25">
      <c r="A3974" s="76">
        <v>4861</v>
      </c>
      <c r="B3974" s="256" t="s">
        <v>1042</v>
      </c>
      <c r="C3974" s="256" t="s">
        <v>20</v>
      </c>
      <c r="D3974" s="256" t="s">
        <v>401</v>
      </c>
      <c r="E3974" s="256" t="s">
        <v>14</v>
      </c>
      <c r="F3974" s="256">
        <v>0</v>
      </c>
      <c r="G3974" s="256">
        <v>0</v>
      </c>
      <c r="H3974" s="256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ht="15" customHeight="1" x14ac:dyDescent="0.25">
      <c r="A3975" s="507" t="s">
        <v>12</v>
      </c>
      <c r="B3975" s="508"/>
      <c r="C3975" s="508"/>
      <c r="D3975" s="508"/>
      <c r="E3975" s="508"/>
      <c r="F3975" s="508"/>
      <c r="G3975" s="508"/>
      <c r="H3975" s="509"/>
      <c r="I3975" s="23"/>
      <c r="P3975"/>
      <c r="Q3975"/>
      <c r="R3975"/>
      <c r="S3975"/>
      <c r="T3975"/>
      <c r="U3975"/>
      <c r="V3975"/>
      <c r="W3975"/>
      <c r="X3975"/>
    </row>
    <row r="3976" spans="1:24" ht="40.5" x14ac:dyDescent="0.25">
      <c r="A3976" s="208">
        <v>4861</v>
      </c>
      <c r="B3976" s="208" t="s">
        <v>1041</v>
      </c>
      <c r="C3976" s="208" t="s">
        <v>515</v>
      </c>
      <c r="D3976" s="208" t="s">
        <v>401</v>
      </c>
      <c r="E3976" s="208" t="s">
        <v>14</v>
      </c>
      <c r="F3976" s="323">
        <v>15000000</v>
      </c>
      <c r="G3976" s="323">
        <v>15000000</v>
      </c>
      <c r="H3976" s="208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27" x14ac:dyDescent="0.25">
      <c r="A3977" s="208">
        <v>4861</v>
      </c>
      <c r="B3977" s="208" t="s">
        <v>1051</v>
      </c>
      <c r="C3977" s="208" t="s">
        <v>474</v>
      </c>
      <c r="D3977" s="208" t="s">
        <v>15</v>
      </c>
      <c r="E3977" s="208" t="s">
        <v>14</v>
      </c>
      <c r="F3977" s="323">
        <v>80000</v>
      </c>
      <c r="G3977" s="323">
        <v>80000</v>
      </c>
      <c r="H3977" s="208">
        <v>1</v>
      </c>
      <c r="I3977" s="23"/>
      <c r="P3977"/>
      <c r="Q3977"/>
      <c r="R3977"/>
      <c r="S3977"/>
      <c r="T3977"/>
      <c r="U3977"/>
      <c r="V3977"/>
      <c r="W3977"/>
      <c r="X3977"/>
    </row>
    <row r="3978" spans="1:24" ht="15" customHeight="1" x14ac:dyDescent="0.25">
      <c r="A3978" s="505" t="s">
        <v>3799</v>
      </c>
      <c r="B3978" s="506"/>
      <c r="C3978" s="506"/>
      <c r="D3978" s="506"/>
      <c r="E3978" s="506"/>
      <c r="F3978" s="506"/>
      <c r="G3978" s="506"/>
      <c r="H3978" s="510"/>
      <c r="I3978" s="23"/>
      <c r="P3978"/>
      <c r="Q3978"/>
      <c r="R3978"/>
      <c r="S3978"/>
      <c r="T3978"/>
      <c r="U3978"/>
      <c r="V3978"/>
      <c r="W3978"/>
      <c r="X3978"/>
    </row>
    <row r="3979" spans="1:24" x14ac:dyDescent="0.25">
      <c r="A3979" s="507" t="s">
        <v>8</v>
      </c>
      <c r="B3979" s="508"/>
      <c r="C3979" s="508"/>
      <c r="D3979" s="508"/>
      <c r="E3979" s="508"/>
      <c r="F3979" s="508"/>
      <c r="G3979" s="508"/>
      <c r="H3979" s="509"/>
      <c r="I3979" s="23"/>
      <c r="P3979"/>
      <c r="Q3979"/>
      <c r="R3979"/>
      <c r="S3979"/>
      <c r="T3979"/>
      <c r="U3979"/>
      <c r="V3979"/>
      <c r="W3979"/>
      <c r="X3979"/>
    </row>
    <row r="3980" spans="1:24" ht="27" x14ac:dyDescent="0.25">
      <c r="A3980" s="385">
        <v>5129</v>
      </c>
      <c r="B3980" s="385" t="s">
        <v>3815</v>
      </c>
      <c r="C3980" s="385" t="s">
        <v>1349</v>
      </c>
      <c r="D3980" s="385" t="s">
        <v>9</v>
      </c>
      <c r="E3980" s="385" t="s">
        <v>10</v>
      </c>
      <c r="F3980" s="385">
        <v>200</v>
      </c>
      <c r="G3980" s="385">
        <f>+F3980*H3980</f>
        <v>800000</v>
      </c>
      <c r="H3980" s="385">
        <v>4000</v>
      </c>
      <c r="I3980" s="23"/>
      <c r="P3980"/>
      <c r="Q3980"/>
      <c r="R3980"/>
      <c r="S3980"/>
      <c r="T3980"/>
      <c r="U3980"/>
      <c r="V3980"/>
      <c r="W3980"/>
      <c r="X3980"/>
    </row>
    <row r="3981" spans="1:24" ht="27" x14ac:dyDescent="0.25">
      <c r="A3981" s="385">
        <v>5129</v>
      </c>
      <c r="B3981" s="385" t="s">
        <v>3816</v>
      </c>
      <c r="C3981" s="385" t="s">
        <v>1349</v>
      </c>
      <c r="D3981" s="385" t="s">
        <v>9</v>
      </c>
      <c r="E3981" s="385" t="s">
        <v>10</v>
      </c>
      <c r="F3981" s="385">
        <v>300</v>
      </c>
      <c r="G3981" s="385">
        <f>+F3981*H3981</f>
        <v>1200000</v>
      </c>
      <c r="H3981" s="385">
        <v>4000</v>
      </c>
      <c r="I3981" s="23"/>
      <c r="P3981"/>
      <c r="Q3981"/>
      <c r="R3981"/>
      <c r="S3981"/>
      <c r="T3981"/>
      <c r="U3981"/>
      <c r="V3981"/>
      <c r="W3981"/>
      <c r="X3981"/>
    </row>
    <row r="3982" spans="1:24" x14ac:dyDescent="0.25">
      <c r="A3982" s="385">
        <v>5129</v>
      </c>
      <c r="B3982" s="385" t="s">
        <v>3805</v>
      </c>
      <c r="C3982" s="385" t="s">
        <v>3257</v>
      </c>
      <c r="D3982" s="385" t="s">
        <v>9</v>
      </c>
      <c r="E3982" s="385" t="s">
        <v>10</v>
      </c>
      <c r="F3982" s="385">
        <v>120000</v>
      </c>
      <c r="G3982" s="385">
        <f>+F3982*H3982</f>
        <v>480000</v>
      </c>
      <c r="H3982" s="385">
        <v>4</v>
      </c>
      <c r="I3982" s="23"/>
      <c r="P3982"/>
      <c r="Q3982"/>
      <c r="R3982"/>
      <c r="S3982"/>
      <c r="T3982"/>
      <c r="U3982"/>
      <c r="V3982"/>
      <c r="W3982"/>
      <c r="X3982"/>
    </row>
    <row r="3983" spans="1:24" x14ac:dyDescent="0.25">
      <c r="A3983" s="385">
        <v>5129</v>
      </c>
      <c r="B3983" s="385" t="s">
        <v>3806</v>
      </c>
      <c r="C3983" s="385" t="s">
        <v>1370</v>
      </c>
      <c r="D3983" s="385" t="s">
        <v>9</v>
      </c>
      <c r="E3983" s="385" t="s">
        <v>10</v>
      </c>
      <c r="F3983" s="385">
        <v>130000</v>
      </c>
      <c r="G3983" s="385">
        <f t="shared" ref="G3983:G3988" si="66">+F3983*H3983</f>
        <v>1430000</v>
      </c>
      <c r="H3983" s="385">
        <v>11</v>
      </c>
      <c r="I3983" s="23"/>
      <c r="P3983"/>
      <c r="Q3983"/>
      <c r="R3983"/>
      <c r="S3983"/>
      <c r="T3983"/>
      <c r="U3983"/>
      <c r="V3983"/>
      <c r="W3983"/>
      <c r="X3983"/>
    </row>
    <row r="3984" spans="1:24" x14ac:dyDescent="0.25">
      <c r="A3984" s="385">
        <v>5129</v>
      </c>
      <c r="B3984" s="385" t="s">
        <v>3807</v>
      </c>
      <c r="C3984" s="385" t="s">
        <v>3269</v>
      </c>
      <c r="D3984" s="385" t="s">
        <v>9</v>
      </c>
      <c r="E3984" s="385" t="s">
        <v>10</v>
      </c>
      <c r="F3984" s="385">
        <v>40000</v>
      </c>
      <c r="G3984" s="385">
        <f t="shared" si="66"/>
        <v>160000</v>
      </c>
      <c r="H3984" s="385">
        <v>4</v>
      </c>
      <c r="I3984" s="23"/>
      <c r="P3984"/>
      <c r="Q3984"/>
      <c r="R3984"/>
      <c r="S3984"/>
      <c r="T3984"/>
      <c r="U3984"/>
      <c r="V3984"/>
      <c r="W3984"/>
      <c r="X3984"/>
    </row>
    <row r="3985" spans="1:24" x14ac:dyDescent="0.25">
      <c r="A3985" s="385">
        <v>5129</v>
      </c>
      <c r="B3985" s="385" t="s">
        <v>3808</v>
      </c>
      <c r="C3985" s="385" t="s">
        <v>3809</v>
      </c>
      <c r="D3985" s="385" t="s">
        <v>9</v>
      </c>
      <c r="E3985" s="385" t="s">
        <v>10</v>
      </c>
      <c r="F3985" s="385">
        <v>110000</v>
      </c>
      <c r="G3985" s="385">
        <f t="shared" si="66"/>
        <v>550000</v>
      </c>
      <c r="H3985" s="385">
        <v>5</v>
      </c>
      <c r="I3985" s="23"/>
      <c r="P3985"/>
      <c r="Q3985"/>
      <c r="R3985"/>
      <c r="S3985"/>
      <c r="T3985"/>
      <c r="U3985"/>
      <c r="V3985"/>
      <c r="W3985"/>
      <c r="X3985"/>
    </row>
    <row r="3986" spans="1:24" x14ac:dyDescent="0.25">
      <c r="A3986" s="385">
        <v>5129</v>
      </c>
      <c r="B3986" s="385" t="s">
        <v>3810</v>
      </c>
      <c r="C3986" s="385" t="s">
        <v>3811</v>
      </c>
      <c r="D3986" s="385" t="s">
        <v>9</v>
      </c>
      <c r="E3986" s="385" t="s">
        <v>10</v>
      </c>
      <c r="F3986" s="385">
        <v>60000</v>
      </c>
      <c r="G3986" s="385">
        <f t="shared" si="66"/>
        <v>240000</v>
      </c>
      <c r="H3986" s="385">
        <v>4</v>
      </c>
      <c r="I3986" s="23"/>
      <c r="P3986"/>
      <c r="Q3986"/>
      <c r="R3986"/>
      <c r="S3986"/>
      <c r="T3986"/>
      <c r="U3986"/>
      <c r="V3986"/>
      <c r="W3986"/>
      <c r="X3986"/>
    </row>
    <row r="3987" spans="1:24" x14ac:dyDescent="0.25">
      <c r="A3987" s="385">
        <v>5129</v>
      </c>
      <c r="B3987" s="385" t="s">
        <v>3812</v>
      </c>
      <c r="C3987" s="385" t="s">
        <v>1374</v>
      </c>
      <c r="D3987" s="385" t="s">
        <v>9</v>
      </c>
      <c r="E3987" s="385" t="s">
        <v>10</v>
      </c>
      <c r="F3987" s="385">
        <v>130000</v>
      </c>
      <c r="G3987" s="385">
        <f t="shared" si="66"/>
        <v>1560000</v>
      </c>
      <c r="H3987" s="385">
        <v>12</v>
      </c>
      <c r="I3987" s="23"/>
      <c r="P3987"/>
      <c r="Q3987"/>
      <c r="R3987"/>
      <c r="S3987"/>
      <c r="T3987"/>
      <c r="U3987"/>
      <c r="V3987"/>
      <c r="W3987"/>
      <c r="X3987"/>
    </row>
    <row r="3988" spans="1:24" ht="27" x14ac:dyDescent="0.25">
      <c r="A3988" s="385">
        <v>5129</v>
      </c>
      <c r="B3988" s="385" t="s">
        <v>3813</v>
      </c>
      <c r="C3988" s="385" t="s">
        <v>3814</v>
      </c>
      <c r="D3988" s="385" t="s">
        <v>9</v>
      </c>
      <c r="E3988" s="385" t="s">
        <v>10</v>
      </c>
      <c r="F3988" s="385">
        <v>50000</v>
      </c>
      <c r="G3988" s="385">
        <f t="shared" si="66"/>
        <v>150000</v>
      </c>
      <c r="H3988" s="385">
        <v>3</v>
      </c>
      <c r="I3988" s="23"/>
      <c r="P3988"/>
      <c r="Q3988"/>
      <c r="R3988"/>
      <c r="S3988"/>
      <c r="T3988"/>
      <c r="U3988"/>
      <c r="V3988"/>
      <c r="W3988"/>
      <c r="X3988"/>
    </row>
    <row r="3989" spans="1:24" x14ac:dyDescent="0.25">
      <c r="A3989" s="385">
        <v>5129</v>
      </c>
      <c r="B3989" s="385" t="s">
        <v>3800</v>
      </c>
      <c r="C3989" s="385" t="s">
        <v>3261</v>
      </c>
      <c r="D3989" s="385" t="s">
        <v>9</v>
      </c>
      <c r="E3989" s="385" t="s">
        <v>10</v>
      </c>
      <c r="F3989" s="385">
        <v>8000</v>
      </c>
      <c r="G3989" s="385">
        <f>+F3989*H3989</f>
        <v>160000</v>
      </c>
      <c r="H3989" s="385">
        <v>20</v>
      </c>
      <c r="I3989" s="23"/>
      <c r="P3989"/>
      <c r="Q3989"/>
      <c r="R3989"/>
      <c r="S3989"/>
      <c r="T3989"/>
      <c r="U3989"/>
      <c r="V3989"/>
      <c r="W3989"/>
      <c r="X3989"/>
    </row>
    <row r="3990" spans="1:24" x14ac:dyDescent="0.25">
      <c r="A3990" s="385">
        <v>5129</v>
      </c>
      <c r="B3990" s="385" t="s">
        <v>3801</v>
      </c>
      <c r="C3990" s="385" t="s">
        <v>2345</v>
      </c>
      <c r="D3990" s="385" t="s">
        <v>9</v>
      </c>
      <c r="E3990" s="385" t="s">
        <v>10</v>
      </c>
      <c r="F3990" s="385">
        <v>105000</v>
      </c>
      <c r="G3990" s="385">
        <f t="shared" ref="G3990:G3993" si="67">+F3990*H3990</f>
        <v>210000</v>
      </c>
      <c r="H3990" s="385">
        <v>2</v>
      </c>
      <c r="I3990" s="23"/>
      <c r="P3990"/>
      <c r="Q3990"/>
      <c r="R3990"/>
      <c r="S3990"/>
      <c r="T3990"/>
      <c r="U3990"/>
      <c r="V3990"/>
      <c r="W3990"/>
      <c r="X3990"/>
    </row>
    <row r="3991" spans="1:24" x14ac:dyDescent="0.25">
      <c r="A3991" s="385">
        <v>5129</v>
      </c>
      <c r="B3991" s="385" t="s">
        <v>3802</v>
      </c>
      <c r="C3991" s="385" t="s">
        <v>3264</v>
      </c>
      <c r="D3991" s="385" t="s">
        <v>9</v>
      </c>
      <c r="E3991" s="385" t="s">
        <v>10</v>
      </c>
      <c r="F3991" s="385">
        <v>120000</v>
      </c>
      <c r="G3991" s="385">
        <f t="shared" si="67"/>
        <v>480000</v>
      </c>
      <c r="H3991" s="385">
        <v>4</v>
      </c>
      <c r="I3991" s="23"/>
      <c r="P3991"/>
      <c r="Q3991"/>
      <c r="R3991"/>
      <c r="S3991"/>
      <c r="T3991"/>
      <c r="U3991"/>
      <c r="V3991"/>
      <c r="W3991"/>
      <c r="X3991"/>
    </row>
    <row r="3992" spans="1:24" x14ac:dyDescent="0.25">
      <c r="A3992" s="385">
        <v>5129</v>
      </c>
      <c r="B3992" s="385" t="s">
        <v>3803</v>
      </c>
      <c r="C3992" s="385" t="s">
        <v>1363</v>
      </c>
      <c r="D3992" s="385" t="s">
        <v>9</v>
      </c>
      <c r="E3992" s="385" t="s">
        <v>10</v>
      </c>
      <c r="F3992" s="385">
        <v>100000</v>
      </c>
      <c r="G3992" s="385">
        <f t="shared" si="67"/>
        <v>1000000</v>
      </c>
      <c r="H3992" s="385">
        <v>10</v>
      </c>
      <c r="I3992" s="23"/>
      <c r="P3992"/>
      <c r="Q3992"/>
      <c r="R3992"/>
      <c r="S3992"/>
      <c r="T3992"/>
      <c r="U3992"/>
      <c r="V3992"/>
      <c r="W3992"/>
      <c r="X3992"/>
    </row>
    <row r="3993" spans="1:24" x14ac:dyDescent="0.25">
      <c r="A3993" s="385">
        <v>5129</v>
      </c>
      <c r="B3993" s="385" t="s">
        <v>3804</v>
      </c>
      <c r="C3993" s="385" t="s">
        <v>1365</v>
      </c>
      <c r="D3993" s="385" t="s">
        <v>9</v>
      </c>
      <c r="E3993" s="385" t="s">
        <v>10</v>
      </c>
      <c r="F3993" s="385">
        <v>120000</v>
      </c>
      <c r="G3993" s="385">
        <f t="shared" si="67"/>
        <v>480000</v>
      </c>
      <c r="H3993" s="385">
        <v>4</v>
      </c>
      <c r="I3993" s="23"/>
      <c r="P3993"/>
      <c r="Q3993"/>
      <c r="R3993"/>
      <c r="S3993"/>
      <c r="T3993"/>
      <c r="U3993"/>
      <c r="V3993"/>
      <c r="W3993"/>
      <c r="X3993"/>
    </row>
    <row r="3994" spans="1:24" ht="15" customHeight="1" x14ac:dyDescent="0.25">
      <c r="A3994" s="505" t="s">
        <v>186</v>
      </c>
      <c r="B3994" s="506"/>
      <c r="C3994" s="506"/>
      <c r="D3994" s="506"/>
      <c r="E3994" s="506"/>
      <c r="F3994" s="506"/>
      <c r="G3994" s="506"/>
      <c r="H3994" s="510"/>
      <c r="I3994" s="23"/>
      <c r="P3994"/>
      <c r="Q3994"/>
      <c r="R3994"/>
      <c r="S3994"/>
      <c r="T3994"/>
      <c r="U3994"/>
      <c r="V3994"/>
      <c r="W3994"/>
      <c r="X3994"/>
    </row>
    <row r="3995" spans="1:24" ht="16.5" customHeight="1" x14ac:dyDescent="0.25">
      <c r="A3995" s="507" t="s">
        <v>12</v>
      </c>
      <c r="B3995" s="508"/>
      <c r="C3995" s="508"/>
      <c r="D3995" s="508"/>
      <c r="E3995" s="508"/>
      <c r="F3995" s="508"/>
      <c r="G3995" s="508"/>
      <c r="H3995" s="509"/>
      <c r="I3995" s="23"/>
      <c r="P3995"/>
      <c r="Q3995"/>
      <c r="R3995"/>
      <c r="S3995"/>
      <c r="T3995"/>
      <c r="U3995"/>
      <c r="V3995"/>
      <c r="W3995"/>
      <c r="X3995"/>
    </row>
    <row r="3996" spans="1:24" ht="27" x14ac:dyDescent="0.25">
      <c r="A3996" s="405">
        <v>4239</v>
      </c>
      <c r="B3996" s="405" t="s">
        <v>3795</v>
      </c>
      <c r="C3996" s="405" t="s">
        <v>877</v>
      </c>
      <c r="D3996" s="405" t="s">
        <v>9</v>
      </c>
      <c r="E3996" s="405" t="s">
        <v>14</v>
      </c>
      <c r="F3996" s="405">
        <v>40000</v>
      </c>
      <c r="G3996" s="405">
        <v>40000</v>
      </c>
      <c r="H3996" s="405">
        <v>1</v>
      </c>
      <c r="I3996" s="23"/>
      <c r="P3996"/>
      <c r="Q3996"/>
      <c r="R3996"/>
      <c r="S3996"/>
      <c r="T3996"/>
      <c r="U3996"/>
      <c r="V3996"/>
      <c r="W3996"/>
      <c r="X3996"/>
    </row>
    <row r="3997" spans="1:24" ht="27" x14ac:dyDescent="0.25">
      <c r="A3997" s="405">
        <v>4239</v>
      </c>
      <c r="B3997" s="405" t="s">
        <v>3794</v>
      </c>
      <c r="C3997" s="405" t="s">
        <v>877</v>
      </c>
      <c r="D3997" s="405" t="s">
        <v>9</v>
      </c>
      <c r="E3997" s="405" t="s">
        <v>14</v>
      </c>
      <c r="F3997" s="405">
        <v>400000</v>
      </c>
      <c r="G3997" s="405">
        <v>400000</v>
      </c>
      <c r="H3997" s="405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27" x14ac:dyDescent="0.25">
      <c r="A3998" s="405">
        <v>4239</v>
      </c>
      <c r="B3998" s="405" t="s">
        <v>3792</v>
      </c>
      <c r="C3998" s="405" t="s">
        <v>877</v>
      </c>
      <c r="D3998" s="405" t="s">
        <v>9</v>
      </c>
      <c r="E3998" s="405" t="s">
        <v>14</v>
      </c>
      <c r="F3998" s="405">
        <v>200000</v>
      </c>
      <c r="G3998" s="405">
        <v>200000</v>
      </c>
      <c r="H3998" s="405">
        <v>1</v>
      </c>
      <c r="I3998" s="23"/>
      <c r="P3998"/>
      <c r="Q3998"/>
      <c r="R3998"/>
      <c r="S3998"/>
      <c r="T3998"/>
      <c r="U3998"/>
      <c r="V3998"/>
      <c r="W3998"/>
      <c r="X3998"/>
    </row>
    <row r="3999" spans="1:24" ht="27" x14ac:dyDescent="0.25">
      <c r="A3999" s="405">
        <v>4239</v>
      </c>
      <c r="B3999" s="405" t="s">
        <v>3790</v>
      </c>
      <c r="C3999" s="405" t="s">
        <v>877</v>
      </c>
      <c r="D3999" s="405" t="s">
        <v>9</v>
      </c>
      <c r="E3999" s="405" t="s">
        <v>14</v>
      </c>
      <c r="F3999" s="405">
        <v>400000</v>
      </c>
      <c r="G3999" s="405">
        <v>400000</v>
      </c>
      <c r="H3999" s="405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ht="27" x14ac:dyDescent="0.25">
      <c r="A4000" s="405">
        <v>4239</v>
      </c>
      <c r="B4000" s="405" t="s">
        <v>3793</v>
      </c>
      <c r="C4000" s="405" t="s">
        <v>877</v>
      </c>
      <c r="D4000" s="405" t="s">
        <v>9</v>
      </c>
      <c r="E4000" s="405" t="s">
        <v>14</v>
      </c>
      <c r="F4000" s="405">
        <v>440000</v>
      </c>
      <c r="G4000" s="405">
        <v>440000</v>
      </c>
      <c r="H4000" s="405">
        <v>1</v>
      </c>
      <c r="I4000" s="23"/>
      <c r="P4000"/>
      <c r="Q4000"/>
      <c r="R4000"/>
      <c r="S4000"/>
      <c r="T4000"/>
      <c r="U4000"/>
      <c r="V4000"/>
      <c r="W4000"/>
      <c r="X4000"/>
    </row>
    <row r="4001" spans="1:24" ht="27" x14ac:dyDescent="0.25">
      <c r="A4001" s="405">
        <v>4239</v>
      </c>
      <c r="B4001" s="405" t="s">
        <v>3791</v>
      </c>
      <c r="C4001" s="405" t="s">
        <v>877</v>
      </c>
      <c r="D4001" s="405" t="s">
        <v>9</v>
      </c>
      <c r="E4001" s="405" t="s">
        <v>14</v>
      </c>
      <c r="F4001" s="405">
        <v>480000</v>
      </c>
      <c r="G4001" s="405">
        <v>480000</v>
      </c>
      <c r="H4001" s="405">
        <v>1</v>
      </c>
      <c r="I4001" s="23"/>
      <c r="P4001"/>
      <c r="Q4001"/>
      <c r="R4001"/>
      <c r="S4001"/>
      <c r="T4001"/>
      <c r="U4001"/>
      <c r="V4001"/>
      <c r="W4001"/>
      <c r="X4001"/>
    </row>
    <row r="4002" spans="1:24" ht="27" x14ac:dyDescent="0.25">
      <c r="A4002" s="405">
        <v>4239</v>
      </c>
      <c r="B4002" s="405" t="s">
        <v>3789</v>
      </c>
      <c r="C4002" s="405" t="s">
        <v>877</v>
      </c>
      <c r="D4002" s="405" t="s">
        <v>9</v>
      </c>
      <c r="E4002" s="405" t="s">
        <v>14</v>
      </c>
      <c r="F4002" s="405">
        <v>440000</v>
      </c>
      <c r="G4002" s="405">
        <v>440000</v>
      </c>
      <c r="H4002" s="405">
        <v>1</v>
      </c>
      <c r="I4002" s="23"/>
      <c r="P4002"/>
      <c r="Q4002"/>
      <c r="R4002"/>
      <c r="S4002"/>
      <c r="T4002"/>
      <c r="U4002"/>
      <c r="V4002"/>
      <c r="W4002"/>
      <c r="X4002"/>
    </row>
    <row r="4003" spans="1:24" ht="27" x14ac:dyDescent="0.25">
      <c r="A4003" s="405">
        <v>4239</v>
      </c>
      <c r="B4003" s="405" t="s">
        <v>3796</v>
      </c>
      <c r="C4003" s="405" t="s">
        <v>877</v>
      </c>
      <c r="D4003" s="405" t="s">
        <v>9</v>
      </c>
      <c r="E4003" s="405" t="s">
        <v>14</v>
      </c>
      <c r="F4003" s="405">
        <v>320000</v>
      </c>
      <c r="G4003" s="405">
        <v>320000</v>
      </c>
      <c r="H4003" s="405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27" x14ac:dyDescent="0.25">
      <c r="A4004" s="405">
        <v>4239</v>
      </c>
      <c r="B4004" s="405" t="s">
        <v>3789</v>
      </c>
      <c r="C4004" s="405" t="s">
        <v>877</v>
      </c>
      <c r="D4004" s="405" t="s">
        <v>9</v>
      </c>
      <c r="E4004" s="405" t="s">
        <v>14</v>
      </c>
      <c r="F4004" s="405">
        <v>800000</v>
      </c>
      <c r="G4004" s="405">
        <v>800000</v>
      </c>
      <c r="H4004" s="405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ht="27" x14ac:dyDescent="0.25">
      <c r="A4005" s="405">
        <v>4239</v>
      </c>
      <c r="B4005" s="405" t="s">
        <v>3790</v>
      </c>
      <c r="C4005" s="405" t="s">
        <v>877</v>
      </c>
      <c r="D4005" s="405" t="s">
        <v>9</v>
      </c>
      <c r="E4005" s="405" t="s">
        <v>14</v>
      </c>
      <c r="F4005" s="405">
        <v>800000</v>
      </c>
      <c r="G4005" s="405">
        <v>800000</v>
      </c>
      <c r="H4005" s="405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ht="27" x14ac:dyDescent="0.25">
      <c r="A4006" s="403">
        <v>4239</v>
      </c>
      <c r="B4006" s="403" t="s">
        <v>3791</v>
      </c>
      <c r="C4006" s="403" t="s">
        <v>877</v>
      </c>
      <c r="D4006" s="403" t="s">
        <v>9</v>
      </c>
      <c r="E4006" s="403" t="s">
        <v>14</v>
      </c>
      <c r="F4006" s="403">
        <v>660000</v>
      </c>
      <c r="G4006" s="403">
        <v>660000</v>
      </c>
      <c r="H4006" s="403">
        <v>1</v>
      </c>
      <c r="I4006" s="23"/>
      <c r="P4006"/>
      <c r="Q4006"/>
      <c r="R4006"/>
      <c r="S4006"/>
      <c r="T4006"/>
      <c r="U4006"/>
      <c r="V4006"/>
      <c r="W4006"/>
      <c r="X4006"/>
    </row>
    <row r="4007" spans="1:24" ht="27" x14ac:dyDescent="0.25">
      <c r="A4007" s="403">
        <v>4239</v>
      </c>
      <c r="B4007" s="403" t="s">
        <v>3792</v>
      </c>
      <c r="C4007" s="403" t="s">
        <v>877</v>
      </c>
      <c r="D4007" s="403" t="s">
        <v>9</v>
      </c>
      <c r="E4007" s="403" t="s">
        <v>14</v>
      </c>
      <c r="F4007" s="403">
        <v>500000</v>
      </c>
      <c r="G4007" s="403">
        <v>500000</v>
      </c>
      <c r="H4007" s="403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27" x14ac:dyDescent="0.25">
      <c r="A4008" s="403">
        <v>4239</v>
      </c>
      <c r="B4008" s="403" t="s">
        <v>3793</v>
      </c>
      <c r="C4008" s="403" t="s">
        <v>877</v>
      </c>
      <c r="D4008" s="403" t="s">
        <v>9</v>
      </c>
      <c r="E4008" s="403" t="s">
        <v>14</v>
      </c>
      <c r="F4008" s="403">
        <v>360000</v>
      </c>
      <c r="G4008" s="403">
        <v>360000</v>
      </c>
      <c r="H4008" s="403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27" x14ac:dyDescent="0.25">
      <c r="A4009" s="403">
        <v>4239</v>
      </c>
      <c r="B4009" s="403" t="s">
        <v>3794</v>
      </c>
      <c r="C4009" s="403" t="s">
        <v>877</v>
      </c>
      <c r="D4009" s="403" t="s">
        <v>9</v>
      </c>
      <c r="E4009" s="403" t="s">
        <v>14</v>
      </c>
      <c r="F4009" s="403">
        <v>1200000</v>
      </c>
      <c r="G4009" s="403">
        <v>1200000</v>
      </c>
      <c r="H4009" s="403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ht="27" x14ac:dyDescent="0.25">
      <c r="A4010" s="403">
        <v>4239</v>
      </c>
      <c r="B4010" s="403" t="s">
        <v>3795</v>
      </c>
      <c r="C4010" s="403" t="s">
        <v>877</v>
      </c>
      <c r="D4010" s="403" t="s">
        <v>9</v>
      </c>
      <c r="E4010" s="403" t="s">
        <v>14</v>
      </c>
      <c r="F4010" s="403">
        <v>700000</v>
      </c>
      <c r="G4010" s="403">
        <v>700000</v>
      </c>
      <c r="H4010" s="403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ht="27" x14ac:dyDescent="0.25">
      <c r="A4011" s="403">
        <v>4239</v>
      </c>
      <c r="B4011" s="403" t="s">
        <v>3796</v>
      </c>
      <c r="C4011" s="403" t="s">
        <v>877</v>
      </c>
      <c r="D4011" s="403" t="s">
        <v>9</v>
      </c>
      <c r="E4011" s="403" t="s">
        <v>14</v>
      </c>
      <c r="F4011" s="403">
        <v>180000</v>
      </c>
      <c r="G4011" s="403">
        <v>180000</v>
      </c>
      <c r="H4011" s="403">
        <v>1</v>
      </c>
      <c r="I4011" s="23"/>
      <c r="P4011"/>
      <c r="Q4011"/>
      <c r="R4011"/>
      <c r="S4011"/>
      <c r="T4011"/>
      <c r="U4011"/>
      <c r="V4011"/>
      <c r="W4011"/>
      <c r="X4011"/>
    </row>
    <row r="4012" spans="1:24" x14ac:dyDescent="0.25">
      <c r="A4012" s="507" t="s">
        <v>8</v>
      </c>
      <c r="B4012" s="508"/>
      <c r="C4012" s="508"/>
      <c r="D4012" s="508"/>
      <c r="E4012" s="508"/>
      <c r="F4012" s="508"/>
      <c r="G4012" s="508"/>
      <c r="H4012" s="509"/>
      <c r="I4012" s="23"/>
      <c r="P4012"/>
      <c r="Q4012"/>
      <c r="R4012"/>
      <c r="S4012"/>
      <c r="T4012"/>
      <c r="U4012"/>
      <c r="V4012"/>
      <c r="W4012"/>
      <c r="X4012"/>
    </row>
    <row r="4013" spans="1:24" x14ac:dyDescent="0.25">
      <c r="A4013" s="385">
        <v>4267</v>
      </c>
      <c r="B4013" s="385" t="s">
        <v>3797</v>
      </c>
      <c r="C4013" s="385" t="s">
        <v>977</v>
      </c>
      <c r="D4013" s="385" t="s">
        <v>401</v>
      </c>
      <c r="E4013" s="385" t="s">
        <v>10</v>
      </c>
      <c r="F4013" s="385">
        <v>15500</v>
      </c>
      <c r="G4013" s="385">
        <f>+F4013*H4013</f>
        <v>1550000</v>
      </c>
      <c r="H4013" s="385">
        <v>100</v>
      </c>
      <c r="I4013" s="23"/>
      <c r="P4013"/>
      <c r="Q4013"/>
      <c r="R4013"/>
      <c r="S4013"/>
      <c r="T4013"/>
      <c r="U4013"/>
      <c r="V4013"/>
      <c r="W4013"/>
      <c r="X4013"/>
    </row>
    <row r="4014" spans="1:24" x14ac:dyDescent="0.25">
      <c r="A4014" s="385">
        <v>4267</v>
      </c>
      <c r="B4014" s="385" t="s">
        <v>3798</v>
      </c>
      <c r="C4014" s="385" t="s">
        <v>979</v>
      </c>
      <c r="D4014" s="385" t="s">
        <v>401</v>
      </c>
      <c r="E4014" s="385" t="s">
        <v>14</v>
      </c>
      <c r="F4014" s="385">
        <v>450000</v>
      </c>
      <c r="G4014" s="385">
        <f>+F4014*H4014</f>
        <v>450000</v>
      </c>
      <c r="H4014" s="385">
        <v>1</v>
      </c>
      <c r="I4014" s="23"/>
      <c r="P4014"/>
      <c r="Q4014"/>
      <c r="R4014"/>
      <c r="S4014"/>
      <c r="T4014"/>
      <c r="U4014"/>
      <c r="V4014"/>
      <c r="W4014"/>
      <c r="X4014"/>
    </row>
    <row r="4015" spans="1:24" ht="15" customHeight="1" x14ac:dyDescent="0.25">
      <c r="A4015" s="505" t="s">
        <v>167</v>
      </c>
      <c r="B4015" s="506"/>
      <c r="C4015" s="506"/>
      <c r="D4015" s="506"/>
      <c r="E4015" s="506"/>
      <c r="F4015" s="506"/>
      <c r="G4015" s="506"/>
      <c r="H4015" s="510"/>
      <c r="I4015" s="23"/>
      <c r="P4015"/>
      <c r="Q4015"/>
      <c r="R4015"/>
      <c r="S4015"/>
      <c r="T4015"/>
      <c r="U4015"/>
      <c r="V4015"/>
      <c r="W4015"/>
      <c r="X4015"/>
    </row>
    <row r="4016" spans="1:24" ht="15" customHeight="1" x14ac:dyDescent="0.25">
      <c r="A4016" s="507" t="s">
        <v>16</v>
      </c>
      <c r="B4016" s="508"/>
      <c r="C4016" s="508"/>
      <c r="D4016" s="508"/>
      <c r="E4016" s="508"/>
      <c r="F4016" s="508"/>
      <c r="G4016" s="508"/>
      <c r="H4016" s="509"/>
      <c r="I4016" s="23"/>
      <c r="P4016"/>
      <c r="Q4016"/>
      <c r="R4016"/>
      <c r="S4016"/>
      <c r="T4016"/>
      <c r="U4016"/>
      <c r="V4016"/>
      <c r="W4016"/>
      <c r="X4016"/>
    </row>
    <row r="4017" spans="1:24" s="447" customFormat="1" ht="40.5" x14ac:dyDescent="0.25">
      <c r="A4017" s="455">
        <v>4251</v>
      </c>
      <c r="B4017" s="455" t="s">
        <v>4771</v>
      </c>
      <c r="C4017" s="455" t="s">
        <v>442</v>
      </c>
      <c r="D4017" s="455" t="s">
        <v>401</v>
      </c>
      <c r="E4017" s="455" t="s">
        <v>14</v>
      </c>
      <c r="F4017" s="455">
        <v>29400000</v>
      </c>
      <c r="G4017" s="455">
        <v>29400000</v>
      </c>
      <c r="H4017" s="455">
        <v>1</v>
      </c>
      <c r="I4017" s="450"/>
    </row>
    <row r="4018" spans="1:24" ht="27" x14ac:dyDescent="0.25">
      <c r="A4018" s="388">
        <v>5113</v>
      </c>
      <c r="B4018" s="455" t="s">
        <v>997</v>
      </c>
      <c r="C4018" s="455" t="s">
        <v>994</v>
      </c>
      <c r="D4018" s="455" t="s">
        <v>401</v>
      </c>
      <c r="E4018" s="455" t="s">
        <v>14</v>
      </c>
      <c r="F4018" s="455">
        <v>46509</v>
      </c>
      <c r="G4018" s="455">
        <v>46509</v>
      </c>
      <c r="H4018" s="455">
        <v>1</v>
      </c>
      <c r="I4018" s="23"/>
      <c r="P4018"/>
      <c r="Q4018"/>
      <c r="R4018"/>
      <c r="S4018"/>
      <c r="T4018"/>
      <c r="U4018"/>
      <c r="V4018"/>
      <c r="W4018"/>
      <c r="X4018"/>
    </row>
    <row r="4019" spans="1:24" ht="27" x14ac:dyDescent="0.25">
      <c r="A4019" s="388">
        <v>5113</v>
      </c>
      <c r="B4019" s="388" t="s">
        <v>996</v>
      </c>
      <c r="C4019" s="388" t="s">
        <v>994</v>
      </c>
      <c r="D4019" s="388" t="s">
        <v>401</v>
      </c>
      <c r="E4019" s="388" t="s">
        <v>14</v>
      </c>
      <c r="F4019" s="388">
        <v>989858</v>
      </c>
      <c r="G4019" s="388">
        <v>989858</v>
      </c>
      <c r="H4019" s="388">
        <v>1</v>
      </c>
      <c r="I4019" s="23"/>
      <c r="P4019"/>
      <c r="Q4019"/>
      <c r="R4019"/>
      <c r="S4019"/>
      <c r="T4019"/>
      <c r="U4019"/>
      <c r="V4019"/>
      <c r="W4019"/>
      <c r="X4019"/>
    </row>
    <row r="4020" spans="1:24" ht="27" x14ac:dyDescent="0.25">
      <c r="A4020" s="388">
        <v>5113</v>
      </c>
      <c r="B4020" s="388" t="s">
        <v>993</v>
      </c>
      <c r="C4020" s="388" t="s">
        <v>994</v>
      </c>
      <c r="D4020" s="388" t="s">
        <v>401</v>
      </c>
      <c r="E4020" s="388" t="s">
        <v>14</v>
      </c>
      <c r="F4020" s="388">
        <v>13805592</v>
      </c>
      <c r="G4020" s="388">
        <v>13805592</v>
      </c>
      <c r="H4020" s="388">
        <v>1</v>
      </c>
      <c r="I4020" s="23"/>
      <c r="P4020"/>
      <c r="Q4020"/>
      <c r="R4020"/>
      <c r="S4020"/>
      <c r="T4020"/>
      <c r="U4020"/>
      <c r="V4020"/>
      <c r="W4020"/>
      <c r="X4020"/>
    </row>
    <row r="4021" spans="1:24" ht="27" x14ac:dyDescent="0.25">
      <c r="A4021" s="388">
        <v>5113</v>
      </c>
      <c r="B4021" s="388" t="s">
        <v>995</v>
      </c>
      <c r="C4021" s="388" t="s">
        <v>994</v>
      </c>
      <c r="D4021" s="388" t="s">
        <v>401</v>
      </c>
      <c r="E4021" s="388" t="s">
        <v>14</v>
      </c>
      <c r="F4021" s="388">
        <v>28051517</v>
      </c>
      <c r="G4021" s="388">
        <v>28051517</v>
      </c>
      <c r="H4021" s="388">
        <v>1</v>
      </c>
      <c r="I4021" s="23"/>
      <c r="P4021"/>
      <c r="Q4021"/>
      <c r="R4021"/>
      <c r="S4021"/>
      <c r="T4021"/>
      <c r="U4021"/>
      <c r="V4021"/>
      <c r="W4021"/>
      <c r="X4021"/>
    </row>
    <row r="4022" spans="1:24" ht="27" x14ac:dyDescent="0.25">
      <c r="A4022" s="388">
        <v>5113</v>
      </c>
      <c r="B4022" s="388" t="s">
        <v>996</v>
      </c>
      <c r="C4022" s="388" t="s">
        <v>994</v>
      </c>
      <c r="D4022" s="388" t="s">
        <v>401</v>
      </c>
      <c r="E4022" s="388" t="s">
        <v>14</v>
      </c>
      <c r="F4022" s="388">
        <v>15052010</v>
      </c>
      <c r="G4022" s="388">
        <v>15052010</v>
      </c>
      <c r="H4022" s="388">
        <v>1</v>
      </c>
      <c r="I4022" s="23"/>
      <c r="P4022"/>
      <c r="Q4022"/>
      <c r="R4022"/>
      <c r="S4022"/>
      <c r="T4022"/>
      <c r="U4022"/>
      <c r="V4022"/>
      <c r="W4022"/>
      <c r="X4022"/>
    </row>
    <row r="4023" spans="1:24" ht="27" x14ac:dyDescent="0.25">
      <c r="A4023" s="202">
        <v>5113</v>
      </c>
      <c r="B4023" s="202" t="s">
        <v>997</v>
      </c>
      <c r="C4023" s="202" t="s">
        <v>994</v>
      </c>
      <c r="D4023" s="202" t="s">
        <v>401</v>
      </c>
      <c r="E4023" s="202" t="s">
        <v>14</v>
      </c>
      <c r="F4023" s="202">
        <v>10804803</v>
      </c>
      <c r="G4023" s="304">
        <v>10804803</v>
      </c>
      <c r="H4023" s="202">
        <v>1</v>
      </c>
      <c r="I4023" s="23"/>
      <c r="P4023"/>
      <c r="Q4023"/>
      <c r="R4023"/>
      <c r="S4023"/>
      <c r="T4023"/>
      <c r="U4023"/>
      <c r="V4023"/>
      <c r="W4023"/>
      <c r="X4023"/>
    </row>
    <row r="4024" spans="1:24" ht="27" x14ac:dyDescent="0.25">
      <c r="A4024" s="296">
        <v>5113</v>
      </c>
      <c r="B4024" s="296" t="s">
        <v>2174</v>
      </c>
      <c r="C4024" s="296" t="s">
        <v>994</v>
      </c>
      <c r="D4024" s="296" t="s">
        <v>401</v>
      </c>
      <c r="E4024" s="296" t="s">
        <v>14</v>
      </c>
      <c r="F4024" s="296">
        <v>53799600</v>
      </c>
      <c r="G4024" s="296">
        <v>53799600</v>
      </c>
      <c r="H4024" s="296">
        <v>1</v>
      </c>
      <c r="I4024" s="23"/>
      <c r="P4024"/>
      <c r="Q4024"/>
      <c r="R4024"/>
      <c r="S4024"/>
      <c r="T4024"/>
      <c r="U4024"/>
      <c r="V4024"/>
      <c r="W4024"/>
      <c r="X4024"/>
    </row>
    <row r="4025" spans="1:24" ht="27" x14ac:dyDescent="0.25">
      <c r="A4025" s="202">
        <v>5113</v>
      </c>
      <c r="B4025" s="202" t="s">
        <v>998</v>
      </c>
      <c r="C4025" s="202" t="s">
        <v>994</v>
      </c>
      <c r="D4025" s="202" t="s">
        <v>401</v>
      </c>
      <c r="E4025" s="202" t="s">
        <v>14</v>
      </c>
      <c r="F4025" s="202">
        <v>22871620</v>
      </c>
      <c r="G4025" s="202">
        <v>22871620</v>
      </c>
      <c r="H4025" s="202">
        <v>1</v>
      </c>
      <c r="I4025" s="23"/>
      <c r="P4025"/>
      <c r="Q4025"/>
      <c r="R4025"/>
      <c r="S4025"/>
      <c r="T4025"/>
      <c r="U4025"/>
      <c r="V4025"/>
      <c r="W4025"/>
      <c r="X4025"/>
    </row>
    <row r="4026" spans="1:24" s="447" customFormat="1" ht="27" x14ac:dyDescent="0.25">
      <c r="A4026" s="467">
        <v>5113</v>
      </c>
      <c r="B4026" s="467" t="s">
        <v>4967</v>
      </c>
      <c r="C4026" s="467" t="s">
        <v>994</v>
      </c>
      <c r="D4026" s="467" t="s">
        <v>401</v>
      </c>
      <c r="E4026" s="467" t="s">
        <v>14</v>
      </c>
      <c r="F4026" s="467">
        <v>15487260</v>
      </c>
      <c r="G4026" s="467">
        <v>15487260</v>
      </c>
      <c r="H4026" s="467">
        <v>1</v>
      </c>
      <c r="I4026" s="450"/>
    </row>
    <row r="4027" spans="1:24" s="447" customFormat="1" ht="27" x14ac:dyDescent="0.25">
      <c r="A4027" s="467">
        <v>5113</v>
      </c>
      <c r="B4027" s="467" t="s">
        <v>4968</v>
      </c>
      <c r="C4027" s="467" t="s">
        <v>994</v>
      </c>
      <c r="D4027" s="467" t="s">
        <v>401</v>
      </c>
      <c r="E4027" s="467" t="s">
        <v>14</v>
      </c>
      <c r="F4027" s="467">
        <v>30932028</v>
      </c>
      <c r="G4027" s="467">
        <v>30932028</v>
      </c>
      <c r="H4027" s="467">
        <v>1</v>
      </c>
      <c r="I4027" s="450"/>
    </row>
    <row r="4028" spans="1:24" s="447" customFormat="1" ht="27" x14ac:dyDescent="0.25">
      <c r="A4028" s="467">
        <v>5113</v>
      </c>
      <c r="B4028" s="467" t="s">
        <v>4969</v>
      </c>
      <c r="C4028" s="467" t="s">
        <v>994</v>
      </c>
      <c r="D4028" s="467" t="s">
        <v>401</v>
      </c>
      <c r="E4028" s="467" t="s">
        <v>14</v>
      </c>
      <c r="F4028" s="467">
        <v>29152716</v>
      </c>
      <c r="G4028" s="467">
        <v>29152716</v>
      </c>
      <c r="H4028" s="467">
        <v>1</v>
      </c>
      <c r="I4028" s="450"/>
    </row>
    <row r="4029" spans="1:24" s="447" customFormat="1" ht="27" x14ac:dyDescent="0.25">
      <c r="A4029" s="467">
        <v>5113</v>
      </c>
      <c r="B4029" s="467" t="s">
        <v>4970</v>
      </c>
      <c r="C4029" s="467" t="s">
        <v>994</v>
      </c>
      <c r="D4029" s="467" t="s">
        <v>401</v>
      </c>
      <c r="E4029" s="467" t="s">
        <v>14</v>
      </c>
      <c r="F4029" s="467">
        <v>28468140</v>
      </c>
      <c r="G4029" s="467">
        <v>28468140</v>
      </c>
      <c r="H4029" s="467">
        <v>1</v>
      </c>
      <c r="I4029" s="450"/>
    </row>
    <row r="4030" spans="1:24" s="447" customFormat="1" ht="27" x14ac:dyDescent="0.25">
      <c r="A4030" s="467">
        <v>5113</v>
      </c>
      <c r="B4030" s="467" t="s">
        <v>4971</v>
      </c>
      <c r="C4030" s="467" t="s">
        <v>994</v>
      </c>
      <c r="D4030" s="467" t="s">
        <v>401</v>
      </c>
      <c r="E4030" s="467" t="s">
        <v>14</v>
      </c>
      <c r="F4030" s="467">
        <v>29489892</v>
      </c>
      <c r="G4030" s="467">
        <v>29489892</v>
      </c>
      <c r="H4030" s="467">
        <v>1</v>
      </c>
      <c r="I4030" s="450"/>
    </row>
    <row r="4031" spans="1:24" s="447" customFormat="1" ht="27" x14ac:dyDescent="0.25">
      <c r="A4031" s="467">
        <v>5113</v>
      </c>
      <c r="B4031" s="467" t="s">
        <v>4972</v>
      </c>
      <c r="C4031" s="467" t="s">
        <v>994</v>
      </c>
      <c r="D4031" s="467" t="s">
        <v>401</v>
      </c>
      <c r="E4031" s="467" t="s">
        <v>14</v>
      </c>
      <c r="F4031" s="467">
        <v>27398268</v>
      </c>
      <c r="G4031" s="467">
        <v>27398268</v>
      </c>
      <c r="H4031" s="467">
        <v>1</v>
      </c>
      <c r="I4031" s="450"/>
    </row>
    <row r="4032" spans="1:24" s="447" customFormat="1" ht="27" x14ac:dyDescent="0.25">
      <c r="A4032" s="467">
        <v>5113</v>
      </c>
      <c r="B4032" s="467" t="s">
        <v>4973</v>
      </c>
      <c r="C4032" s="467" t="s">
        <v>994</v>
      </c>
      <c r="D4032" s="467" t="s">
        <v>401</v>
      </c>
      <c r="E4032" s="467" t="s">
        <v>14</v>
      </c>
      <c r="F4032" s="467">
        <v>28830276</v>
      </c>
      <c r="G4032" s="467">
        <v>28830276</v>
      </c>
      <c r="H4032" s="467">
        <v>1</v>
      </c>
      <c r="I4032" s="450"/>
    </row>
    <row r="4033" spans="1:24" s="447" customFormat="1" ht="27" x14ac:dyDescent="0.25">
      <c r="A4033" s="467">
        <v>5113</v>
      </c>
      <c r="B4033" s="467" t="s">
        <v>4974</v>
      </c>
      <c r="C4033" s="467" t="s">
        <v>994</v>
      </c>
      <c r="D4033" s="467" t="s">
        <v>401</v>
      </c>
      <c r="E4033" s="467" t="s">
        <v>14</v>
      </c>
      <c r="F4033" s="467">
        <v>13749816</v>
      </c>
      <c r="G4033" s="467">
        <v>13749816</v>
      </c>
      <c r="H4033" s="467">
        <v>1</v>
      </c>
      <c r="I4033" s="450"/>
    </row>
    <row r="4034" spans="1:24" s="447" customFormat="1" ht="27" x14ac:dyDescent="0.25">
      <c r="A4034" s="468">
        <v>4251</v>
      </c>
      <c r="B4034" s="471" t="s">
        <v>4996</v>
      </c>
      <c r="C4034" s="468" t="s">
        <v>490</v>
      </c>
      <c r="D4034" s="468" t="s">
        <v>401</v>
      </c>
      <c r="E4034" s="468" t="s">
        <v>14</v>
      </c>
      <c r="F4034" s="468">
        <v>25479846</v>
      </c>
      <c r="G4034" s="468">
        <v>25479846</v>
      </c>
      <c r="H4034" s="468">
        <v>1</v>
      </c>
      <c r="I4034" s="450"/>
    </row>
    <row r="4035" spans="1:24" ht="15" customHeight="1" x14ac:dyDescent="0.25">
      <c r="A4035" s="544" t="s">
        <v>12</v>
      </c>
      <c r="B4035" s="545"/>
      <c r="C4035" s="545"/>
      <c r="D4035" s="545"/>
      <c r="E4035" s="545"/>
      <c r="F4035" s="545"/>
      <c r="G4035" s="545"/>
      <c r="H4035" s="546"/>
      <c r="I4035" s="23"/>
      <c r="P4035"/>
      <c r="Q4035"/>
      <c r="R4035"/>
      <c r="S4035"/>
      <c r="T4035"/>
      <c r="U4035"/>
      <c r="V4035"/>
      <c r="W4035"/>
      <c r="X4035"/>
    </row>
    <row r="4036" spans="1:24" s="447" customFormat="1" ht="27" x14ac:dyDescent="0.25">
      <c r="A4036" s="455">
        <v>4251</v>
      </c>
      <c r="B4036" s="455" t="s">
        <v>4772</v>
      </c>
      <c r="C4036" s="455" t="s">
        <v>474</v>
      </c>
      <c r="D4036" s="455" t="s">
        <v>1232</v>
      </c>
      <c r="E4036" s="455" t="s">
        <v>14</v>
      </c>
      <c r="F4036" s="455">
        <v>600000</v>
      </c>
      <c r="G4036" s="455">
        <v>600000</v>
      </c>
      <c r="H4036" s="455">
        <v>1</v>
      </c>
      <c r="I4036" s="450"/>
    </row>
    <row r="4037" spans="1:24" ht="27" x14ac:dyDescent="0.25">
      <c r="A4037" s="455">
        <v>5113</v>
      </c>
      <c r="B4037" s="455" t="s">
        <v>2147</v>
      </c>
      <c r="C4037" s="455" t="s">
        <v>1113</v>
      </c>
      <c r="D4037" s="455" t="s">
        <v>13</v>
      </c>
      <c r="E4037" s="455" t="s">
        <v>14</v>
      </c>
      <c r="F4037" s="455">
        <v>375468</v>
      </c>
      <c r="G4037" s="455">
        <f>+F4037*H4037</f>
        <v>375468</v>
      </c>
      <c r="H4037" s="455">
        <v>1</v>
      </c>
      <c r="I4037" s="23"/>
      <c r="P4037"/>
      <c r="Q4037"/>
      <c r="R4037"/>
      <c r="S4037"/>
      <c r="T4037"/>
      <c r="U4037"/>
      <c r="V4037"/>
      <c r="W4037"/>
      <c r="X4037"/>
    </row>
    <row r="4038" spans="1:24" ht="27" x14ac:dyDescent="0.25">
      <c r="A4038" s="295">
        <v>5113</v>
      </c>
      <c r="B4038" s="455" t="s">
        <v>2148</v>
      </c>
      <c r="C4038" s="455" t="s">
        <v>1113</v>
      </c>
      <c r="D4038" s="455" t="s">
        <v>13</v>
      </c>
      <c r="E4038" s="455" t="s">
        <v>14</v>
      </c>
      <c r="F4038" s="455">
        <v>108624</v>
      </c>
      <c r="G4038" s="455">
        <f t="shared" ref="G4038:G4042" si="68">+F4038*H4038</f>
        <v>108624</v>
      </c>
      <c r="H4038" s="455">
        <v>1</v>
      </c>
      <c r="I4038" s="23"/>
      <c r="P4038"/>
      <c r="Q4038"/>
      <c r="R4038"/>
      <c r="S4038"/>
      <c r="T4038"/>
      <c r="U4038"/>
      <c r="V4038"/>
      <c r="W4038"/>
      <c r="X4038"/>
    </row>
    <row r="4039" spans="1:24" ht="27" x14ac:dyDescent="0.25">
      <c r="A4039" s="295">
        <v>5113</v>
      </c>
      <c r="B4039" s="295" t="s">
        <v>2149</v>
      </c>
      <c r="C4039" s="295" t="s">
        <v>1113</v>
      </c>
      <c r="D4039" s="295" t="s">
        <v>13</v>
      </c>
      <c r="E4039" s="295" t="s">
        <v>14</v>
      </c>
      <c r="F4039" s="295">
        <v>212448</v>
      </c>
      <c r="G4039" s="295">
        <f t="shared" si="68"/>
        <v>212448</v>
      </c>
      <c r="H4039" s="295">
        <v>1</v>
      </c>
      <c r="I4039" s="23"/>
      <c r="P4039"/>
      <c r="Q4039"/>
      <c r="R4039"/>
      <c r="S4039"/>
      <c r="T4039"/>
      <c r="U4039"/>
      <c r="V4039"/>
      <c r="W4039"/>
      <c r="X4039"/>
    </row>
    <row r="4040" spans="1:24" ht="27" x14ac:dyDescent="0.25">
      <c r="A4040" s="295">
        <v>5113</v>
      </c>
      <c r="B4040" s="295" t="s">
        <v>2150</v>
      </c>
      <c r="C4040" s="295" t="s">
        <v>1113</v>
      </c>
      <c r="D4040" s="295" t="s">
        <v>13</v>
      </c>
      <c r="E4040" s="295" t="s">
        <v>14</v>
      </c>
      <c r="F4040" s="295">
        <v>111540</v>
      </c>
      <c r="G4040" s="295">
        <f t="shared" si="68"/>
        <v>111540</v>
      </c>
      <c r="H4040" s="295">
        <v>1</v>
      </c>
      <c r="I4040" s="23"/>
      <c r="P4040"/>
      <c r="Q4040"/>
      <c r="R4040"/>
      <c r="S4040"/>
      <c r="T4040"/>
      <c r="U4040"/>
      <c r="V4040"/>
      <c r="W4040"/>
      <c r="X4040"/>
    </row>
    <row r="4041" spans="1:24" ht="27" x14ac:dyDescent="0.25">
      <c r="A4041" s="295">
        <v>5113</v>
      </c>
      <c r="B4041" s="295" t="s">
        <v>2151</v>
      </c>
      <c r="C4041" s="295" t="s">
        <v>1113</v>
      </c>
      <c r="D4041" s="295" t="s">
        <v>13</v>
      </c>
      <c r="E4041" s="295" t="s">
        <v>14</v>
      </c>
      <c r="F4041" s="295">
        <v>84612</v>
      </c>
      <c r="G4041" s="295">
        <f t="shared" si="68"/>
        <v>84612</v>
      </c>
      <c r="H4041" s="295">
        <v>1</v>
      </c>
      <c r="I4041" s="23"/>
      <c r="P4041"/>
      <c r="Q4041"/>
      <c r="R4041"/>
      <c r="S4041"/>
      <c r="T4041"/>
      <c r="U4041"/>
      <c r="V4041"/>
      <c r="W4041"/>
      <c r="X4041"/>
    </row>
    <row r="4042" spans="1:24" ht="27" x14ac:dyDescent="0.25">
      <c r="A4042" s="295">
        <v>5113</v>
      </c>
      <c r="B4042" s="295" t="s">
        <v>2152</v>
      </c>
      <c r="C4042" s="295" t="s">
        <v>1113</v>
      </c>
      <c r="D4042" s="295" t="s">
        <v>13</v>
      </c>
      <c r="E4042" s="295" t="s">
        <v>14</v>
      </c>
      <c r="F4042" s="295">
        <v>172452</v>
      </c>
      <c r="G4042" s="295">
        <f t="shared" si="68"/>
        <v>172452</v>
      </c>
      <c r="H4042" s="295">
        <v>1</v>
      </c>
      <c r="I4042" s="23"/>
      <c r="P4042"/>
      <c r="Q4042"/>
      <c r="R4042"/>
      <c r="S4042"/>
      <c r="T4042"/>
      <c r="U4042"/>
      <c r="V4042"/>
      <c r="W4042"/>
      <c r="X4042"/>
    </row>
    <row r="4043" spans="1:24" ht="27" x14ac:dyDescent="0.25">
      <c r="A4043" s="208">
        <v>5113</v>
      </c>
      <c r="B4043" s="208" t="s">
        <v>1043</v>
      </c>
      <c r="C4043" s="208" t="s">
        <v>474</v>
      </c>
      <c r="D4043" s="208" t="s">
        <v>15</v>
      </c>
      <c r="E4043" s="208" t="s">
        <v>14</v>
      </c>
      <c r="F4043" s="208">
        <v>90000</v>
      </c>
      <c r="G4043" s="208">
        <v>90000</v>
      </c>
      <c r="H4043" s="208">
        <v>1</v>
      </c>
      <c r="I4043" s="23"/>
      <c r="P4043"/>
      <c r="Q4043"/>
      <c r="R4043"/>
      <c r="S4043"/>
      <c r="T4043"/>
      <c r="U4043"/>
      <c r="V4043"/>
      <c r="W4043"/>
      <c r="X4043"/>
    </row>
    <row r="4044" spans="1:24" ht="27" x14ac:dyDescent="0.25">
      <c r="A4044" s="208">
        <v>5113</v>
      </c>
      <c r="B4044" s="208" t="s">
        <v>1044</v>
      </c>
      <c r="C4044" s="208" t="s">
        <v>474</v>
      </c>
      <c r="D4044" s="208" t="s">
        <v>15</v>
      </c>
      <c r="E4044" s="208" t="s">
        <v>14</v>
      </c>
      <c r="F4044" s="208">
        <v>145000</v>
      </c>
      <c r="G4044" s="208">
        <v>145000</v>
      </c>
      <c r="H4044" s="208">
        <v>1</v>
      </c>
      <c r="I4044" s="23"/>
      <c r="P4044"/>
      <c r="Q4044"/>
      <c r="R4044"/>
      <c r="S4044"/>
      <c r="T4044"/>
      <c r="U4044"/>
      <c r="V4044"/>
      <c r="W4044"/>
      <c r="X4044"/>
    </row>
    <row r="4045" spans="1:24" ht="27" x14ac:dyDescent="0.25">
      <c r="A4045" s="208">
        <v>5113</v>
      </c>
      <c r="B4045" s="208" t="s">
        <v>1045</v>
      </c>
      <c r="C4045" s="208" t="s">
        <v>474</v>
      </c>
      <c r="D4045" s="208" t="s">
        <v>15</v>
      </c>
      <c r="E4045" s="208" t="s">
        <v>14</v>
      </c>
      <c r="F4045" s="208">
        <v>90000</v>
      </c>
      <c r="G4045" s="208">
        <v>90000</v>
      </c>
      <c r="H4045" s="208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ht="27" x14ac:dyDescent="0.25">
      <c r="A4046" s="208">
        <v>5113</v>
      </c>
      <c r="B4046" s="208" t="s">
        <v>1046</v>
      </c>
      <c r="C4046" s="208" t="s">
        <v>474</v>
      </c>
      <c r="D4046" s="208" t="s">
        <v>15</v>
      </c>
      <c r="E4046" s="208" t="s">
        <v>14</v>
      </c>
      <c r="F4046" s="208">
        <v>70000</v>
      </c>
      <c r="G4046" s="208">
        <v>70000</v>
      </c>
      <c r="H4046" s="208">
        <v>1</v>
      </c>
      <c r="I4046" s="23"/>
      <c r="P4046"/>
      <c r="Q4046"/>
      <c r="R4046"/>
      <c r="S4046"/>
      <c r="T4046"/>
      <c r="U4046"/>
      <c r="V4046"/>
      <c r="W4046"/>
      <c r="X4046"/>
    </row>
    <row r="4047" spans="1:24" ht="27" x14ac:dyDescent="0.25">
      <c r="A4047" s="296">
        <v>5113</v>
      </c>
      <c r="B4047" s="296" t="s">
        <v>2175</v>
      </c>
      <c r="C4047" s="296" t="s">
        <v>474</v>
      </c>
      <c r="D4047" s="296" t="s">
        <v>15</v>
      </c>
      <c r="E4047" s="296" t="s">
        <v>14</v>
      </c>
      <c r="F4047" s="296">
        <v>170000</v>
      </c>
      <c r="G4047" s="296">
        <v>170000</v>
      </c>
      <c r="H4047" s="296">
        <v>1</v>
      </c>
      <c r="I4047" s="23"/>
      <c r="P4047"/>
      <c r="Q4047"/>
      <c r="R4047"/>
      <c r="S4047"/>
      <c r="T4047"/>
      <c r="U4047"/>
      <c r="V4047"/>
      <c r="W4047"/>
      <c r="X4047"/>
    </row>
    <row r="4048" spans="1:24" ht="27" x14ac:dyDescent="0.25">
      <c r="A4048" s="208">
        <v>5113</v>
      </c>
      <c r="B4048" s="208" t="s">
        <v>1047</v>
      </c>
      <c r="C4048" s="208" t="s">
        <v>474</v>
      </c>
      <c r="D4048" s="208" t="s">
        <v>15</v>
      </c>
      <c r="E4048" s="208" t="s">
        <v>14</v>
      </c>
      <c r="F4048" s="208">
        <v>103000</v>
      </c>
      <c r="G4048" s="208">
        <v>103000</v>
      </c>
      <c r="H4048" s="208">
        <v>1</v>
      </c>
      <c r="I4048" s="23"/>
      <c r="Q4048"/>
      <c r="R4048"/>
      <c r="S4048"/>
      <c r="T4048"/>
      <c r="U4048"/>
      <c r="V4048"/>
      <c r="W4048"/>
      <c r="X4048"/>
    </row>
    <row r="4049" spans="1:16" s="447" customFormat="1" ht="27" x14ac:dyDescent="0.25">
      <c r="A4049" s="467">
        <v>5113</v>
      </c>
      <c r="B4049" s="467" t="s">
        <v>4975</v>
      </c>
      <c r="C4049" s="467" t="s">
        <v>474</v>
      </c>
      <c r="D4049" s="467" t="s">
        <v>1232</v>
      </c>
      <c r="E4049" s="467" t="s">
        <v>14</v>
      </c>
      <c r="F4049" s="467">
        <v>303240</v>
      </c>
      <c r="G4049" s="467">
        <v>303240</v>
      </c>
      <c r="H4049" s="467">
        <v>1</v>
      </c>
      <c r="I4049" s="450"/>
      <c r="P4049" s="448"/>
    </row>
    <row r="4050" spans="1:16" s="447" customFormat="1" ht="27" x14ac:dyDescent="0.25">
      <c r="A4050" s="467">
        <v>5113</v>
      </c>
      <c r="B4050" s="467" t="s">
        <v>4976</v>
      </c>
      <c r="C4050" s="467" t="s">
        <v>474</v>
      </c>
      <c r="D4050" s="467" t="s">
        <v>1232</v>
      </c>
      <c r="E4050" s="467" t="s">
        <v>14</v>
      </c>
      <c r="F4050" s="467">
        <v>608628</v>
      </c>
      <c r="G4050" s="467">
        <v>608628</v>
      </c>
      <c r="H4050" s="467">
        <v>1</v>
      </c>
      <c r="I4050" s="450"/>
      <c r="P4050" s="448"/>
    </row>
    <row r="4051" spans="1:16" s="447" customFormat="1" ht="27" x14ac:dyDescent="0.25">
      <c r="A4051" s="467">
        <v>5113</v>
      </c>
      <c r="B4051" s="467" t="s">
        <v>4977</v>
      </c>
      <c r="C4051" s="467" t="s">
        <v>474</v>
      </c>
      <c r="D4051" s="467" t="s">
        <v>1232</v>
      </c>
      <c r="E4051" s="467" t="s">
        <v>14</v>
      </c>
      <c r="F4051" s="467">
        <v>570816</v>
      </c>
      <c r="G4051" s="467">
        <v>570816</v>
      </c>
      <c r="H4051" s="467">
        <v>1</v>
      </c>
      <c r="I4051" s="450"/>
      <c r="P4051" s="448"/>
    </row>
    <row r="4052" spans="1:16" s="447" customFormat="1" ht="27" x14ac:dyDescent="0.25">
      <c r="A4052" s="467">
        <v>5113</v>
      </c>
      <c r="B4052" s="467" t="s">
        <v>4978</v>
      </c>
      <c r="C4052" s="467" t="s">
        <v>474</v>
      </c>
      <c r="D4052" s="467" t="s">
        <v>1232</v>
      </c>
      <c r="E4052" s="467" t="s">
        <v>14</v>
      </c>
      <c r="F4052" s="467">
        <v>568512</v>
      </c>
      <c r="G4052" s="467">
        <v>568512</v>
      </c>
      <c r="H4052" s="467">
        <v>1</v>
      </c>
      <c r="I4052" s="450"/>
      <c r="P4052" s="448"/>
    </row>
    <row r="4053" spans="1:16" s="447" customFormat="1" ht="27" x14ac:dyDescent="0.25">
      <c r="A4053" s="467">
        <v>5113</v>
      </c>
      <c r="B4053" s="467" t="s">
        <v>4979</v>
      </c>
      <c r="C4053" s="467" t="s">
        <v>474</v>
      </c>
      <c r="D4053" s="467" t="s">
        <v>1232</v>
      </c>
      <c r="E4053" s="467" t="s">
        <v>14</v>
      </c>
      <c r="F4053" s="467">
        <v>577416</v>
      </c>
      <c r="G4053" s="467">
        <v>577416</v>
      </c>
      <c r="H4053" s="467">
        <v>1</v>
      </c>
      <c r="I4053" s="450"/>
      <c r="P4053" s="448"/>
    </row>
    <row r="4054" spans="1:16" s="447" customFormat="1" ht="27" x14ac:dyDescent="0.25">
      <c r="A4054" s="467">
        <v>5113</v>
      </c>
      <c r="B4054" s="467" t="s">
        <v>4980</v>
      </c>
      <c r="C4054" s="467" t="s">
        <v>474</v>
      </c>
      <c r="D4054" s="467" t="s">
        <v>1232</v>
      </c>
      <c r="E4054" s="467" t="s">
        <v>14</v>
      </c>
      <c r="F4054" s="467">
        <v>536460</v>
      </c>
      <c r="G4054" s="467">
        <v>536460</v>
      </c>
      <c r="H4054" s="467">
        <v>1</v>
      </c>
      <c r="I4054" s="450"/>
      <c r="P4054" s="448"/>
    </row>
    <row r="4055" spans="1:16" s="447" customFormat="1" ht="27" x14ac:dyDescent="0.25">
      <c r="A4055" s="467">
        <v>5113</v>
      </c>
      <c r="B4055" s="467" t="s">
        <v>4981</v>
      </c>
      <c r="C4055" s="467" t="s">
        <v>474</v>
      </c>
      <c r="D4055" s="467" t="s">
        <v>1232</v>
      </c>
      <c r="E4055" s="467" t="s">
        <v>14</v>
      </c>
      <c r="F4055" s="467">
        <v>274596</v>
      </c>
      <c r="G4055" s="467">
        <v>274596</v>
      </c>
      <c r="H4055" s="467">
        <v>1</v>
      </c>
      <c r="I4055" s="450"/>
      <c r="P4055" s="448"/>
    </row>
    <row r="4056" spans="1:16" s="447" customFormat="1" ht="27" x14ac:dyDescent="0.25">
      <c r="A4056" s="467">
        <v>5113</v>
      </c>
      <c r="B4056" s="467" t="s">
        <v>4982</v>
      </c>
      <c r="C4056" s="467" t="s">
        <v>474</v>
      </c>
      <c r="D4056" s="467" t="s">
        <v>1232</v>
      </c>
      <c r="E4056" s="467" t="s">
        <v>14</v>
      </c>
      <c r="F4056" s="467">
        <v>564504</v>
      </c>
      <c r="G4056" s="467">
        <v>564504</v>
      </c>
      <c r="H4056" s="467">
        <v>1</v>
      </c>
      <c r="I4056" s="450"/>
      <c r="P4056" s="448"/>
    </row>
    <row r="4057" spans="1:16" s="447" customFormat="1" ht="27" x14ac:dyDescent="0.25">
      <c r="A4057" s="467">
        <v>5113</v>
      </c>
      <c r="B4057" s="467" t="s">
        <v>4983</v>
      </c>
      <c r="C4057" s="467" t="s">
        <v>1113</v>
      </c>
      <c r="D4057" s="467" t="s">
        <v>13</v>
      </c>
      <c r="E4057" s="467" t="s">
        <v>14</v>
      </c>
      <c r="F4057" s="467">
        <v>90972</v>
      </c>
      <c r="G4057" s="467">
        <v>90972</v>
      </c>
      <c r="H4057" s="467">
        <v>1</v>
      </c>
      <c r="I4057" s="450"/>
      <c r="P4057" s="448"/>
    </row>
    <row r="4058" spans="1:16" s="447" customFormat="1" ht="27" x14ac:dyDescent="0.25">
      <c r="A4058" s="467">
        <v>5113</v>
      </c>
      <c r="B4058" s="467" t="s">
        <v>4984</v>
      </c>
      <c r="C4058" s="467" t="s">
        <v>1113</v>
      </c>
      <c r="D4058" s="467" t="s">
        <v>13</v>
      </c>
      <c r="E4058" s="467" t="s">
        <v>14</v>
      </c>
      <c r="F4058" s="467">
        <v>182592</v>
      </c>
      <c r="G4058" s="467">
        <v>182592</v>
      </c>
      <c r="H4058" s="467">
        <v>1</v>
      </c>
      <c r="I4058" s="450"/>
      <c r="P4058" s="448"/>
    </row>
    <row r="4059" spans="1:16" s="447" customFormat="1" ht="27" x14ac:dyDescent="0.25">
      <c r="A4059" s="467">
        <v>5113</v>
      </c>
      <c r="B4059" s="467" t="s">
        <v>4985</v>
      </c>
      <c r="C4059" s="467" t="s">
        <v>1113</v>
      </c>
      <c r="D4059" s="467" t="s">
        <v>13</v>
      </c>
      <c r="E4059" s="467" t="s">
        <v>14</v>
      </c>
      <c r="F4059" s="467">
        <v>171240</v>
      </c>
      <c r="G4059" s="467">
        <v>171240</v>
      </c>
      <c r="H4059" s="467">
        <v>1</v>
      </c>
      <c r="I4059" s="450"/>
      <c r="P4059" s="448"/>
    </row>
    <row r="4060" spans="1:16" s="447" customFormat="1" ht="27" x14ac:dyDescent="0.25">
      <c r="A4060" s="467">
        <v>5113</v>
      </c>
      <c r="B4060" s="467" t="s">
        <v>4986</v>
      </c>
      <c r="C4060" s="467" t="s">
        <v>1113</v>
      </c>
      <c r="D4060" s="467" t="s">
        <v>13</v>
      </c>
      <c r="E4060" s="467" t="s">
        <v>14</v>
      </c>
      <c r="F4060" s="467">
        <v>170556</v>
      </c>
      <c r="G4060" s="467">
        <v>170556</v>
      </c>
      <c r="H4060" s="467">
        <v>1</v>
      </c>
      <c r="I4060" s="450"/>
      <c r="P4060" s="448"/>
    </row>
    <row r="4061" spans="1:16" s="447" customFormat="1" ht="27" x14ac:dyDescent="0.25">
      <c r="A4061" s="467">
        <v>5113</v>
      </c>
      <c r="B4061" s="467" t="s">
        <v>4987</v>
      </c>
      <c r="C4061" s="467" t="s">
        <v>1113</v>
      </c>
      <c r="D4061" s="467" t="s">
        <v>13</v>
      </c>
      <c r="E4061" s="467" t="s">
        <v>14</v>
      </c>
      <c r="F4061" s="467">
        <v>173232</v>
      </c>
      <c r="G4061" s="467">
        <v>173232</v>
      </c>
      <c r="H4061" s="467">
        <v>1</v>
      </c>
      <c r="I4061" s="450"/>
      <c r="P4061" s="448"/>
    </row>
    <row r="4062" spans="1:16" s="447" customFormat="1" ht="27" x14ac:dyDescent="0.25">
      <c r="A4062" s="467">
        <v>5113</v>
      </c>
      <c r="B4062" s="467" t="s">
        <v>4988</v>
      </c>
      <c r="C4062" s="467" t="s">
        <v>1113</v>
      </c>
      <c r="D4062" s="467" t="s">
        <v>13</v>
      </c>
      <c r="E4062" s="467" t="s">
        <v>14</v>
      </c>
      <c r="F4062" s="467">
        <v>160944</v>
      </c>
      <c r="G4062" s="467">
        <v>160944</v>
      </c>
      <c r="H4062" s="467">
        <v>1</v>
      </c>
      <c r="I4062" s="450"/>
      <c r="P4062" s="448"/>
    </row>
    <row r="4063" spans="1:16" s="447" customFormat="1" ht="27" x14ac:dyDescent="0.25">
      <c r="A4063" s="467">
        <v>5113</v>
      </c>
      <c r="B4063" s="467" t="s">
        <v>4989</v>
      </c>
      <c r="C4063" s="467" t="s">
        <v>1113</v>
      </c>
      <c r="D4063" s="467" t="s">
        <v>13</v>
      </c>
      <c r="E4063" s="467" t="s">
        <v>14</v>
      </c>
      <c r="F4063" s="467">
        <v>169356</v>
      </c>
      <c r="G4063" s="467">
        <v>169356</v>
      </c>
      <c r="H4063" s="467">
        <v>1</v>
      </c>
      <c r="I4063" s="450"/>
      <c r="P4063" s="448"/>
    </row>
    <row r="4064" spans="1:16" s="447" customFormat="1" ht="27" x14ac:dyDescent="0.25">
      <c r="A4064" s="467">
        <v>5113</v>
      </c>
      <c r="B4064" s="467" t="s">
        <v>4990</v>
      </c>
      <c r="C4064" s="467" t="s">
        <v>1113</v>
      </c>
      <c r="D4064" s="467" t="s">
        <v>13</v>
      </c>
      <c r="E4064" s="467" t="s">
        <v>14</v>
      </c>
      <c r="F4064" s="467">
        <v>82380</v>
      </c>
      <c r="G4064" s="467">
        <v>82380</v>
      </c>
      <c r="H4064" s="467">
        <v>1</v>
      </c>
      <c r="I4064" s="450"/>
      <c r="P4064" s="448"/>
    </row>
    <row r="4065" spans="1:24" s="447" customFormat="1" ht="27" x14ac:dyDescent="0.25">
      <c r="A4065" s="468">
        <v>4251</v>
      </c>
      <c r="B4065" s="468" t="s">
        <v>4997</v>
      </c>
      <c r="C4065" s="468" t="s">
        <v>474</v>
      </c>
      <c r="D4065" s="468" t="s">
        <v>1232</v>
      </c>
      <c r="E4065" s="468" t="s">
        <v>14</v>
      </c>
      <c r="F4065" s="468">
        <v>509500</v>
      </c>
      <c r="G4065" s="468">
        <v>509500</v>
      </c>
      <c r="H4065" s="468">
        <v>1</v>
      </c>
      <c r="I4065" s="450"/>
      <c r="P4065" s="448"/>
    </row>
    <row r="4066" spans="1:24" s="447" customFormat="1" ht="27" x14ac:dyDescent="0.25">
      <c r="A4066" s="468">
        <v>4251</v>
      </c>
      <c r="B4066" s="468" t="s">
        <v>4999</v>
      </c>
      <c r="C4066" s="468" t="s">
        <v>474</v>
      </c>
      <c r="D4066" s="468" t="s">
        <v>1232</v>
      </c>
      <c r="E4066" s="468" t="s">
        <v>14</v>
      </c>
      <c r="F4066" s="468">
        <v>666400</v>
      </c>
      <c r="G4066" s="468">
        <v>666400</v>
      </c>
      <c r="H4066" s="468">
        <v>1</v>
      </c>
      <c r="I4066" s="450"/>
      <c r="P4066" s="448"/>
    </row>
    <row r="4067" spans="1:24" x14ac:dyDescent="0.25">
      <c r="A4067" s="507" t="s">
        <v>8</v>
      </c>
      <c r="B4067" s="508"/>
      <c r="C4067" s="508"/>
      <c r="D4067" s="508"/>
      <c r="E4067" s="508"/>
      <c r="F4067" s="508"/>
      <c r="G4067" s="508"/>
      <c r="H4067" s="509"/>
      <c r="I4067" s="23"/>
      <c r="Q4067"/>
      <c r="R4067"/>
      <c r="S4067"/>
      <c r="T4067"/>
      <c r="U4067"/>
      <c r="V4067"/>
      <c r="W4067"/>
      <c r="X4067"/>
    </row>
    <row r="4068" spans="1:24" s="447" customFormat="1" ht="27" x14ac:dyDescent="0.25">
      <c r="A4068" s="455">
        <v>5129</v>
      </c>
      <c r="B4068" s="455" t="s">
        <v>4767</v>
      </c>
      <c r="C4068" s="455" t="s">
        <v>1651</v>
      </c>
      <c r="D4068" s="455" t="s">
        <v>9</v>
      </c>
      <c r="E4068" s="455" t="s">
        <v>10</v>
      </c>
      <c r="F4068" s="455">
        <v>539760</v>
      </c>
      <c r="G4068" s="455">
        <f>+F4068*H4068</f>
        <v>1079520</v>
      </c>
      <c r="H4068" s="455">
        <v>2</v>
      </c>
      <c r="I4068" s="450"/>
      <c r="P4068" s="448"/>
    </row>
    <row r="4069" spans="1:24" s="447" customFormat="1" ht="27" x14ac:dyDescent="0.25">
      <c r="A4069" s="455">
        <v>5129</v>
      </c>
      <c r="B4069" s="455" t="s">
        <v>4768</v>
      </c>
      <c r="C4069" s="455" t="s">
        <v>1651</v>
      </c>
      <c r="D4069" s="455" t="s">
        <v>9</v>
      </c>
      <c r="E4069" s="455" t="s">
        <v>10</v>
      </c>
      <c r="F4069" s="455">
        <v>311280</v>
      </c>
      <c r="G4069" s="455">
        <f t="shared" ref="G4069:G4071" si="69">+F4069*H4069</f>
        <v>933840</v>
      </c>
      <c r="H4069" s="455">
        <v>3</v>
      </c>
      <c r="I4069" s="450"/>
      <c r="P4069" s="448"/>
    </row>
    <row r="4070" spans="1:24" s="447" customFormat="1" ht="27" x14ac:dyDescent="0.25">
      <c r="A4070" s="455">
        <v>5129</v>
      </c>
      <c r="B4070" s="455" t="s">
        <v>4769</v>
      </c>
      <c r="C4070" s="455" t="s">
        <v>1651</v>
      </c>
      <c r="D4070" s="455" t="s">
        <v>9</v>
      </c>
      <c r="E4070" s="455" t="s">
        <v>10</v>
      </c>
      <c r="F4070" s="455">
        <v>251550</v>
      </c>
      <c r="G4070" s="455">
        <f t="shared" si="69"/>
        <v>251550</v>
      </c>
      <c r="H4070" s="455">
        <v>1</v>
      </c>
      <c r="I4070" s="450"/>
      <c r="P4070" s="448"/>
    </row>
    <row r="4071" spans="1:24" s="447" customFormat="1" ht="27" x14ac:dyDescent="0.25">
      <c r="A4071" s="455">
        <v>5129</v>
      </c>
      <c r="B4071" s="455" t="s">
        <v>4770</v>
      </c>
      <c r="C4071" s="455" t="s">
        <v>1651</v>
      </c>
      <c r="D4071" s="455" t="s">
        <v>9</v>
      </c>
      <c r="E4071" s="455" t="s">
        <v>10</v>
      </c>
      <c r="F4071" s="455">
        <v>451003</v>
      </c>
      <c r="G4071" s="455">
        <f t="shared" si="69"/>
        <v>451003</v>
      </c>
      <c r="H4071" s="455">
        <v>1</v>
      </c>
      <c r="I4071" s="450"/>
      <c r="P4071" s="448"/>
    </row>
    <row r="4072" spans="1:24" x14ac:dyDescent="0.25">
      <c r="A4072" s="455">
        <v>5129</v>
      </c>
      <c r="B4072" s="455" t="s">
        <v>3918</v>
      </c>
      <c r="C4072" s="455" t="s">
        <v>1604</v>
      </c>
      <c r="D4072" s="455" t="s">
        <v>9</v>
      </c>
      <c r="E4072" s="455" t="s">
        <v>10</v>
      </c>
      <c r="F4072" s="455">
        <v>50000</v>
      </c>
      <c r="G4072" s="455">
        <f>+F4072*H4072</f>
        <v>5000000</v>
      </c>
      <c r="H4072" s="455">
        <v>100</v>
      </c>
      <c r="I4072" s="23"/>
      <c r="Q4072"/>
      <c r="R4072"/>
      <c r="S4072"/>
      <c r="T4072"/>
      <c r="U4072"/>
      <c r="V4072"/>
      <c r="W4072"/>
      <c r="X4072"/>
    </row>
    <row r="4073" spans="1:24" ht="27" x14ac:dyDescent="0.25">
      <c r="A4073" s="455">
        <v>5129</v>
      </c>
      <c r="B4073" s="455" t="s">
        <v>3236</v>
      </c>
      <c r="C4073" s="455" t="s">
        <v>1650</v>
      </c>
      <c r="D4073" s="455" t="s">
        <v>9</v>
      </c>
      <c r="E4073" s="455" t="s">
        <v>10</v>
      </c>
      <c r="F4073" s="455">
        <v>27000</v>
      </c>
      <c r="G4073" s="455">
        <f>+F4073*H4073</f>
        <v>2700000</v>
      </c>
      <c r="H4073" s="455">
        <v>100</v>
      </c>
      <c r="I4073" s="23"/>
      <c r="Q4073"/>
      <c r="R4073"/>
      <c r="S4073"/>
      <c r="T4073"/>
      <c r="U4073"/>
      <c r="V4073"/>
      <c r="W4073"/>
      <c r="X4073"/>
    </row>
    <row r="4074" spans="1:24" s="447" customFormat="1" x14ac:dyDescent="0.25">
      <c r="A4074" s="486">
        <v>5129</v>
      </c>
      <c r="B4074" s="486" t="s">
        <v>5325</v>
      </c>
      <c r="C4074" s="486" t="s">
        <v>5326</v>
      </c>
      <c r="D4074" s="486" t="s">
        <v>9</v>
      </c>
      <c r="E4074" s="486" t="s">
        <v>10</v>
      </c>
      <c r="F4074" s="486">
        <v>260000</v>
      </c>
      <c r="G4074" s="486">
        <f>H4074*F4074</f>
        <v>1300000</v>
      </c>
      <c r="H4074" s="486">
        <v>5</v>
      </c>
      <c r="I4074" s="450"/>
      <c r="P4074" s="448"/>
    </row>
    <row r="4075" spans="1:24" s="447" customFormat="1" ht="40.5" x14ac:dyDescent="0.25">
      <c r="A4075" s="486">
        <v>5129</v>
      </c>
      <c r="B4075" s="486" t="s">
        <v>5327</v>
      </c>
      <c r="C4075" s="486" t="s">
        <v>1608</v>
      </c>
      <c r="D4075" s="486" t="s">
        <v>9</v>
      </c>
      <c r="E4075" s="486" t="s">
        <v>10</v>
      </c>
      <c r="F4075" s="486">
        <v>380000</v>
      </c>
      <c r="G4075" s="486">
        <f>H4075*F4075</f>
        <v>3040000</v>
      </c>
      <c r="H4075" s="486">
        <v>8</v>
      </c>
      <c r="I4075" s="450"/>
      <c r="P4075" s="448"/>
    </row>
    <row r="4076" spans="1:24" ht="15" customHeight="1" x14ac:dyDescent="0.25">
      <c r="A4076" s="505" t="s">
        <v>166</v>
      </c>
      <c r="B4076" s="506"/>
      <c r="C4076" s="506"/>
      <c r="D4076" s="506"/>
      <c r="E4076" s="506"/>
      <c r="F4076" s="506"/>
      <c r="G4076" s="506"/>
      <c r="H4076" s="510"/>
      <c r="I4076" s="23"/>
      <c r="P4076"/>
      <c r="Q4076"/>
      <c r="R4076"/>
      <c r="S4076"/>
      <c r="T4076"/>
      <c r="U4076"/>
      <c r="V4076"/>
      <c r="W4076"/>
      <c r="X4076"/>
    </row>
    <row r="4077" spans="1:24" ht="15" customHeight="1" x14ac:dyDescent="0.25">
      <c r="A4077" s="507" t="s">
        <v>16</v>
      </c>
      <c r="B4077" s="508"/>
      <c r="C4077" s="508"/>
      <c r="D4077" s="508"/>
      <c r="E4077" s="508"/>
      <c r="F4077" s="508"/>
      <c r="G4077" s="508"/>
      <c r="H4077" s="509"/>
      <c r="I4077" s="23"/>
      <c r="P4077"/>
      <c r="Q4077"/>
      <c r="R4077"/>
      <c r="S4077"/>
      <c r="T4077"/>
      <c r="U4077"/>
      <c r="V4077"/>
      <c r="W4077"/>
      <c r="X4077"/>
    </row>
    <row r="4078" spans="1:24" ht="27" x14ac:dyDescent="0.25">
      <c r="A4078" s="4">
        <v>4251</v>
      </c>
      <c r="B4078" s="468" t="s">
        <v>4994</v>
      </c>
      <c r="C4078" s="468" t="s">
        <v>488</v>
      </c>
      <c r="D4078" s="4" t="s">
        <v>401</v>
      </c>
      <c r="E4078" s="4" t="s">
        <v>14</v>
      </c>
      <c r="F4078" s="468">
        <v>33333600</v>
      </c>
      <c r="G4078" s="468">
        <v>33333600</v>
      </c>
      <c r="H4078" s="4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15" customHeight="1" x14ac:dyDescent="0.25">
      <c r="A4079" s="505" t="s">
        <v>279</v>
      </c>
      <c r="B4079" s="506"/>
      <c r="C4079" s="506"/>
      <c r="D4079" s="506"/>
      <c r="E4079" s="506"/>
      <c r="F4079" s="506"/>
      <c r="G4079" s="506"/>
      <c r="H4079" s="510"/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507" t="s">
        <v>8</v>
      </c>
      <c r="B4080" s="508"/>
      <c r="C4080" s="508"/>
      <c r="D4080" s="508"/>
      <c r="E4080" s="508"/>
      <c r="F4080" s="508"/>
      <c r="G4080" s="508"/>
      <c r="H4080" s="509"/>
      <c r="I4080" s="23"/>
      <c r="P4080"/>
      <c r="Q4080"/>
      <c r="R4080"/>
      <c r="S4080"/>
      <c r="T4080"/>
      <c r="U4080"/>
      <c r="V4080"/>
      <c r="W4080"/>
      <c r="X4080"/>
    </row>
    <row r="4081" spans="1:24" s="447" customFormat="1" x14ac:dyDescent="0.25">
      <c r="A4081" s="4">
        <v>4269</v>
      </c>
      <c r="B4081" s="504" t="s">
        <v>5485</v>
      </c>
      <c r="C4081" s="504" t="s">
        <v>1846</v>
      </c>
      <c r="D4081" s="4" t="s">
        <v>9</v>
      </c>
      <c r="E4081" s="4" t="s">
        <v>874</v>
      </c>
      <c r="F4081" s="504">
        <v>3141.5</v>
      </c>
      <c r="G4081" s="504">
        <f>H4081*F4081</f>
        <v>6389811</v>
      </c>
      <c r="H4081" s="4">
        <v>2034</v>
      </c>
      <c r="I4081" s="450"/>
    </row>
    <row r="4082" spans="1:24" s="447" customFormat="1" x14ac:dyDescent="0.25">
      <c r="A4082" s="4">
        <v>4269</v>
      </c>
      <c r="B4082" s="504" t="s">
        <v>5486</v>
      </c>
      <c r="C4082" s="504" t="s">
        <v>1846</v>
      </c>
      <c r="D4082" s="4" t="s">
        <v>9</v>
      </c>
      <c r="E4082" s="4" t="s">
        <v>874</v>
      </c>
      <c r="F4082" s="504">
        <v>2524</v>
      </c>
      <c r="G4082" s="504">
        <f t="shared" ref="G4082:G4084" si="70">H4082*F4082</f>
        <v>656240</v>
      </c>
      <c r="H4082" s="4">
        <v>260</v>
      </c>
      <c r="I4082" s="450"/>
    </row>
    <row r="4083" spans="1:24" s="447" customFormat="1" x14ac:dyDescent="0.25">
      <c r="A4083" s="4">
        <v>4269</v>
      </c>
      <c r="B4083" s="504" t="s">
        <v>5487</v>
      </c>
      <c r="C4083" s="504" t="s">
        <v>1868</v>
      </c>
      <c r="D4083" s="4" t="s">
        <v>9</v>
      </c>
      <c r="E4083" s="4" t="s">
        <v>1696</v>
      </c>
      <c r="F4083" s="504">
        <v>139806</v>
      </c>
      <c r="G4083" s="504">
        <f t="shared" si="70"/>
        <v>718602.84</v>
      </c>
      <c r="H4083" s="4">
        <v>5.14</v>
      </c>
      <c r="I4083" s="450"/>
    </row>
    <row r="4084" spans="1:24" s="447" customFormat="1" x14ac:dyDescent="0.25">
      <c r="A4084" s="4">
        <v>4269</v>
      </c>
      <c r="B4084" s="504" t="s">
        <v>5488</v>
      </c>
      <c r="C4084" s="504" t="s">
        <v>1868</v>
      </c>
      <c r="D4084" s="4" t="s">
        <v>9</v>
      </c>
      <c r="E4084" s="4" t="s">
        <v>1696</v>
      </c>
      <c r="F4084" s="504">
        <v>140120</v>
      </c>
      <c r="G4084" s="504">
        <f t="shared" si="70"/>
        <v>234000.4</v>
      </c>
      <c r="H4084" s="4">
        <v>1.67</v>
      </c>
      <c r="I4084" s="450"/>
    </row>
    <row r="4085" spans="1:24" ht="15" customHeight="1" x14ac:dyDescent="0.25">
      <c r="A4085" s="505" t="s">
        <v>165</v>
      </c>
      <c r="B4085" s="506"/>
      <c r="C4085" s="506"/>
      <c r="D4085" s="506"/>
      <c r="E4085" s="506"/>
      <c r="F4085" s="506"/>
      <c r="G4085" s="506"/>
      <c r="H4085" s="510"/>
      <c r="I4085" s="23"/>
      <c r="P4085"/>
      <c r="Q4085"/>
      <c r="R4085"/>
      <c r="S4085"/>
      <c r="T4085"/>
      <c r="U4085"/>
      <c r="V4085"/>
      <c r="W4085"/>
      <c r="X4085"/>
    </row>
    <row r="4086" spans="1:24" ht="15" customHeight="1" x14ac:dyDescent="0.25">
      <c r="A4086" s="507" t="s">
        <v>16</v>
      </c>
      <c r="B4086" s="508"/>
      <c r="C4086" s="508"/>
      <c r="D4086" s="508"/>
      <c r="E4086" s="508"/>
      <c r="F4086" s="508"/>
      <c r="G4086" s="508"/>
      <c r="H4086" s="509"/>
      <c r="I4086" s="23"/>
      <c r="P4086"/>
      <c r="Q4086"/>
      <c r="R4086"/>
      <c r="S4086"/>
      <c r="T4086"/>
      <c r="U4086"/>
      <c r="V4086"/>
      <c r="W4086"/>
      <c r="X4086"/>
    </row>
    <row r="4087" spans="1:24" x14ac:dyDescent="0.25">
      <c r="A4087" s="4"/>
      <c r="B4087" s="4"/>
      <c r="C4087" s="4"/>
      <c r="D4087" s="4"/>
      <c r="E4087" s="4"/>
      <c r="F4087" s="4"/>
      <c r="G4087" s="4"/>
      <c r="H4087" s="4"/>
      <c r="I4087" s="23"/>
      <c r="P4087"/>
      <c r="Q4087"/>
      <c r="R4087"/>
      <c r="S4087"/>
      <c r="T4087"/>
      <c r="U4087"/>
      <c r="V4087"/>
      <c r="W4087"/>
      <c r="X4087"/>
    </row>
    <row r="4088" spans="1:24" ht="15" customHeight="1" x14ac:dyDescent="0.25">
      <c r="A4088" s="505" t="s">
        <v>225</v>
      </c>
      <c r="B4088" s="506"/>
      <c r="C4088" s="506"/>
      <c r="D4088" s="506"/>
      <c r="E4088" s="506"/>
      <c r="F4088" s="506"/>
      <c r="G4088" s="506"/>
      <c r="H4088" s="510"/>
      <c r="I4088" s="23"/>
    </row>
    <row r="4089" spans="1:24" ht="15" customHeight="1" x14ac:dyDescent="0.25">
      <c r="A4089" s="507" t="s">
        <v>12</v>
      </c>
      <c r="B4089" s="508"/>
      <c r="C4089" s="508"/>
      <c r="D4089" s="508"/>
      <c r="E4089" s="508"/>
      <c r="F4089" s="508"/>
      <c r="G4089" s="508"/>
      <c r="H4089" s="509"/>
      <c r="I4089" s="23"/>
    </row>
    <row r="4090" spans="1:24" x14ac:dyDescent="0.25">
      <c r="A4090" s="137"/>
      <c r="B4090" s="137"/>
      <c r="C4090" s="137"/>
      <c r="D4090" s="137"/>
      <c r="E4090" s="137"/>
      <c r="F4090" s="137"/>
      <c r="G4090" s="137"/>
      <c r="H4090" s="137"/>
      <c r="I4090" s="23"/>
    </row>
    <row r="4091" spans="1:24" ht="15" customHeight="1" x14ac:dyDescent="0.25">
      <c r="A4091" s="505" t="s">
        <v>3998</v>
      </c>
      <c r="B4091" s="506"/>
      <c r="C4091" s="506"/>
      <c r="D4091" s="506"/>
      <c r="E4091" s="506"/>
      <c r="F4091" s="506"/>
      <c r="G4091" s="506"/>
      <c r="H4091" s="510"/>
      <c r="I4091" s="23"/>
      <c r="P4091"/>
      <c r="Q4091"/>
      <c r="R4091"/>
      <c r="S4091"/>
      <c r="T4091"/>
      <c r="U4091"/>
      <c r="V4091"/>
      <c r="W4091"/>
      <c r="X4091"/>
    </row>
    <row r="4092" spans="1:24" ht="15" customHeight="1" x14ac:dyDescent="0.25">
      <c r="A4092" s="507" t="s">
        <v>12</v>
      </c>
      <c r="B4092" s="508"/>
      <c r="C4092" s="508"/>
      <c r="D4092" s="508"/>
      <c r="E4092" s="508"/>
      <c r="F4092" s="508"/>
      <c r="G4092" s="508"/>
      <c r="H4092" s="509"/>
      <c r="I4092" s="23"/>
      <c r="P4092"/>
      <c r="Q4092"/>
      <c r="R4092"/>
      <c r="S4092"/>
      <c r="T4092"/>
      <c r="U4092"/>
      <c r="V4092"/>
      <c r="W4092"/>
      <c r="X4092"/>
    </row>
    <row r="4093" spans="1:24" ht="27" x14ac:dyDescent="0.25">
      <c r="A4093" s="391">
        <v>4239</v>
      </c>
      <c r="B4093" s="391" t="s">
        <v>3999</v>
      </c>
      <c r="C4093" s="391" t="s">
        <v>877</v>
      </c>
      <c r="D4093" s="391" t="s">
        <v>268</v>
      </c>
      <c r="E4093" s="391" t="s">
        <v>14</v>
      </c>
      <c r="F4093" s="391">
        <v>900000</v>
      </c>
      <c r="G4093" s="402">
        <v>900000</v>
      </c>
      <c r="H4093" s="391">
        <v>1</v>
      </c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391">
        <v>4239</v>
      </c>
      <c r="B4094" s="391" t="s">
        <v>4000</v>
      </c>
      <c r="C4094" s="391" t="s">
        <v>877</v>
      </c>
      <c r="D4094" s="391" t="s">
        <v>268</v>
      </c>
      <c r="E4094" s="391" t="s">
        <v>14</v>
      </c>
      <c r="F4094" s="391">
        <v>125000</v>
      </c>
      <c r="G4094" s="402">
        <v>125000</v>
      </c>
      <c r="H4094" s="391">
        <v>1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391">
        <v>4239</v>
      </c>
      <c r="B4095" s="391" t="s">
        <v>4001</v>
      </c>
      <c r="C4095" s="391" t="s">
        <v>877</v>
      </c>
      <c r="D4095" s="391" t="s">
        <v>268</v>
      </c>
      <c r="E4095" s="391" t="s">
        <v>14</v>
      </c>
      <c r="F4095" s="391">
        <v>125000</v>
      </c>
      <c r="G4095" s="402">
        <v>125000</v>
      </c>
      <c r="H4095" s="391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391">
        <v>4239</v>
      </c>
      <c r="B4096" s="391" t="s">
        <v>4002</v>
      </c>
      <c r="C4096" s="391" t="s">
        <v>877</v>
      </c>
      <c r="D4096" s="391" t="s">
        <v>268</v>
      </c>
      <c r="E4096" s="391" t="s">
        <v>14</v>
      </c>
      <c r="F4096" s="391">
        <v>80000</v>
      </c>
      <c r="G4096" s="402">
        <v>80000</v>
      </c>
      <c r="H4096" s="391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4" ht="27" x14ac:dyDescent="0.25">
      <c r="A4097" s="391">
        <v>4239</v>
      </c>
      <c r="B4097" s="391" t="s">
        <v>4003</v>
      </c>
      <c r="C4097" s="391" t="s">
        <v>877</v>
      </c>
      <c r="D4097" s="391" t="s">
        <v>268</v>
      </c>
      <c r="E4097" s="391" t="s">
        <v>14</v>
      </c>
      <c r="F4097" s="391">
        <v>80000</v>
      </c>
      <c r="G4097" s="402">
        <v>80000</v>
      </c>
      <c r="H4097" s="391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4" ht="15" customHeight="1" x14ac:dyDescent="0.25">
      <c r="A4098" s="507" t="s">
        <v>8</v>
      </c>
      <c r="B4098" s="508"/>
      <c r="C4098" s="508"/>
      <c r="D4098" s="508"/>
      <c r="E4098" s="508"/>
      <c r="F4098" s="508"/>
      <c r="G4098" s="508"/>
      <c r="H4098" s="509"/>
      <c r="I4098" s="23"/>
      <c r="P4098"/>
      <c r="Q4098"/>
      <c r="R4098"/>
      <c r="S4098"/>
      <c r="T4098"/>
      <c r="U4098"/>
      <c r="V4098"/>
      <c r="W4098"/>
      <c r="X4098"/>
    </row>
    <row r="4099" spans="1:24" ht="15" customHeight="1" x14ac:dyDescent="0.25">
      <c r="A4099" s="391">
        <v>4269</v>
      </c>
      <c r="B4099" s="391" t="s">
        <v>4004</v>
      </c>
      <c r="C4099" s="391" t="s">
        <v>1347</v>
      </c>
      <c r="D4099" s="391" t="s">
        <v>268</v>
      </c>
      <c r="E4099" s="391" t="s">
        <v>10</v>
      </c>
      <c r="F4099" s="391">
        <v>12000</v>
      </c>
      <c r="G4099" s="391">
        <f>+F4099*H4099</f>
        <v>900000</v>
      </c>
      <c r="H4099" s="391">
        <v>75</v>
      </c>
      <c r="I4099" s="23"/>
      <c r="P4099"/>
      <c r="Q4099"/>
      <c r="R4099"/>
      <c r="S4099"/>
      <c r="T4099"/>
      <c r="U4099"/>
      <c r="V4099"/>
      <c r="W4099"/>
      <c r="X4099"/>
    </row>
    <row r="4100" spans="1:24" ht="15" customHeight="1" x14ac:dyDescent="0.25">
      <c r="A4100" s="391">
        <v>4269</v>
      </c>
      <c r="B4100" s="391" t="s">
        <v>4005</v>
      </c>
      <c r="C4100" s="391" t="s">
        <v>3091</v>
      </c>
      <c r="D4100" s="391" t="s">
        <v>268</v>
      </c>
      <c r="E4100" s="391" t="s">
        <v>10</v>
      </c>
      <c r="F4100" s="391">
        <v>10000</v>
      </c>
      <c r="G4100" s="391">
        <f t="shared" ref="G4100:G4101" si="71">+F4100*H4100</f>
        <v>3000000</v>
      </c>
      <c r="H4100" s="391">
        <v>300</v>
      </c>
      <c r="I4100" s="23"/>
      <c r="P4100"/>
      <c r="Q4100"/>
      <c r="R4100"/>
      <c r="S4100"/>
      <c r="T4100"/>
      <c r="U4100"/>
      <c r="V4100"/>
      <c r="W4100"/>
      <c r="X4100"/>
    </row>
    <row r="4101" spans="1:24" x14ac:dyDescent="0.25">
      <c r="A4101" s="391">
        <v>4269</v>
      </c>
      <c r="B4101" s="391" t="s">
        <v>4006</v>
      </c>
      <c r="C4101" s="391" t="s">
        <v>3460</v>
      </c>
      <c r="D4101" s="391" t="s">
        <v>268</v>
      </c>
      <c r="E4101" s="391" t="s">
        <v>10</v>
      </c>
      <c r="F4101" s="391">
        <v>60000</v>
      </c>
      <c r="G4101" s="391">
        <f t="shared" si="71"/>
        <v>900000</v>
      </c>
      <c r="H4101" s="391">
        <v>15</v>
      </c>
      <c r="I4101" s="23"/>
      <c r="P4101"/>
      <c r="Q4101"/>
      <c r="R4101"/>
      <c r="S4101"/>
      <c r="T4101"/>
      <c r="U4101"/>
      <c r="V4101"/>
      <c r="W4101"/>
      <c r="X4101"/>
    </row>
    <row r="4102" spans="1:24" ht="15" customHeight="1" x14ac:dyDescent="0.25">
      <c r="A4102" s="505" t="s">
        <v>94</v>
      </c>
      <c r="B4102" s="506"/>
      <c r="C4102" s="506"/>
      <c r="D4102" s="506"/>
      <c r="E4102" s="506"/>
      <c r="F4102" s="506"/>
      <c r="G4102" s="506"/>
      <c r="H4102" s="510"/>
      <c r="I4102" s="23"/>
      <c r="P4102"/>
      <c r="Q4102"/>
      <c r="R4102"/>
      <c r="S4102"/>
      <c r="T4102"/>
      <c r="U4102"/>
      <c r="V4102"/>
      <c r="W4102"/>
      <c r="X4102"/>
    </row>
    <row r="4103" spans="1:24" x14ac:dyDescent="0.25">
      <c r="A4103" s="507" t="s">
        <v>8</v>
      </c>
      <c r="B4103" s="508"/>
      <c r="C4103" s="508"/>
      <c r="D4103" s="508"/>
      <c r="E4103" s="508"/>
      <c r="F4103" s="508"/>
      <c r="G4103" s="508"/>
      <c r="H4103" s="509"/>
      <c r="I4103" s="23"/>
      <c r="P4103"/>
      <c r="Q4103"/>
      <c r="R4103"/>
      <c r="S4103"/>
      <c r="T4103"/>
      <c r="U4103"/>
      <c r="V4103"/>
      <c r="W4103"/>
      <c r="X4103"/>
    </row>
    <row r="4104" spans="1:24" x14ac:dyDescent="0.25">
      <c r="A4104" s="167"/>
      <c r="B4104" s="167"/>
      <c r="C4104" s="167"/>
      <c r="D4104" s="167"/>
      <c r="E4104" s="167"/>
      <c r="F4104" s="167"/>
      <c r="G4104" s="167"/>
      <c r="H4104" s="167"/>
      <c r="I4104" s="23"/>
      <c r="P4104"/>
      <c r="Q4104"/>
      <c r="R4104"/>
      <c r="S4104"/>
      <c r="T4104"/>
      <c r="U4104"/>
      <c r="V4104"/>
      <c r="W4104"/>
      <c r="X4104"/>
    </row>
    <row r="4105" spans="1:24" ht="15" customHeight="1" x14ac:dyDescent="0.25">
      <c r="A4105" s="507" t="s">
        <v>12</v>
      </c>
      <c r="B4105" s="508"/>
      <c r="C4105" s="508"/>
      <c r="D4105" s="508"/>
      <c r="E4105" s="508"/>
      <c r="F4105" s="508"/>
      <c r="G4105" s="508"/>
      <c r="H4105" s="509"/>
      <c r="I4105" s="23"/>
      <c r="P4105"/>
      <c r="Q4105"/>
      <c r="R4105"/>
      <c r="S4105"/>
      <c r="T4105"/>
      <c r="U4105"/>
      <c r="V4105"/>
      <c r="W4105"/>
      <c r="X4105"/>
    </row>
    <row r="4106" spans="1:24" ht="40.5" x14ac:dyDescent="0.25">
      <c r="A4106" s="405">
        <v>4239</v>
      </c>
      <c r="B4106" s="405" t="s">
        <v>4137</v>
      </c>
      <c r="C4106" s="405" t="s">
        <v>517</v>
      </c>
      <c r="D4106" s="405" t="s">
        <v>9</v>
      </c>
      <c r="E4106" s="405" t="s">
        <v>14</v>
      </c>
      <c r="F4106" s="405">
        <v>1700000</v>
      </c>
      <c r="G4106" s="405">
        <v>1700000</v>
      </c>
      <c r="H4106" s="405">
        <v>1</v>
      </c>
      <c r="I4106" s="23"/>
      <c r="P4106"/>
      <c r="Q4106"/>
      <c r="R4106"/>
      <c r="S4106"/>
      <c r="T4106"/>
      <c r="U4106"/>
      <c r="V4106"/>
      <c r="W4106"/>
      <c r="X4106"/>
    </row>
    <row r="4107" spans="1:24" ht="40.5" x14ac:dyDescent="0.25">
      <c r="A4107" s="405">
        <v>4239</v>
      </c>
      <c r="B4107" s="405" t="s">
        <v>4138</v>
      </c>
      <c r="C4107" s="405" t="s">
        <v>517</v>
      </c>
      <c r="D4107" s="405" t="s">
        <v>9</v>
      </c>
      <c r="E4107" s="405" t="s">
        <v>14</v>
      </c>
      <c r="F4107" s="405">
        <v>500000</v>
      </c>
      <c r="G4107" s="405">
        <v>500000</v>
      </c>
      <c r="H4107" s="405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ht="40.5" x14ac:dyDescent="0.25">
      <c r="A4108" s="405">
        <v>4239</v>
      </c>
      <c r="B4108" s="405" t="s">
        <v>4139</v>
      </c>
      <c r="C4108" s="405" t="s">
        <v>517</v>
      </c>
      <c r="D4108" s="405" t="s">
        <v>9</v>
      </c>
      <c r="E4108" s="405" t="s">
        <v>14</v>
      </c>
      <c r="F4108" s="405">
        <v>1000000</v>
      </c>
      <c r="G4108" s="405">
        <v>1000000</v>
      </c>
      <c r="H4108" s="405">
        <v>1</v>
      </c>
      <c r="I4108" s="23"/>
      <c r="P4108"/>
      <c r="Q4108"/>
      <c r="R4108"/>
      <c r="S4108"/>
      <c r="T4108"/>
      <c r="U4108"/>
      <c r="V4108"/>
      <c r="W4108"/>
      <c r="X4108"/>
    </row>
    <row r="4109" spans="1:24" ht="40.5" x14ac:dyDescent="0.25">
      <c r="A4109" s="405">
        <v>4239</v>
      </c>
      <c r="B4109" s="405" t="s">
        <v>4140</v>
      </c>
      <c r="C4109" s="405" t="s">
        <v>517</v>
      </c>
      <c r="D4109" s="405" t="s">
        <v>9</v>
      </c>
      <c r="E4109" s="405" t="s">
        <v>14</v>
      </c>
      <c r="F4109" s="405">
        <v>1000000</v>
      </c>
      <c r="G4109" s="405">
        <v>1000000</v>
      </c>
      <c r="H4109" s="405">
        <v>1</v>
      </c>
      <c r="I4109" s="23"/>
      <c r="P4109"/>
      <c r="Q4109"/>
      <c r="R4109"/>
      <c r="S4109"/>
      <c r="T4109"/>
      <c r="U4109"/>
      <c r="V4109"/>
      <c r="W4109"/>
      <c r="X4109"/>
    </row>
    <row r="4110" spans="1:24" ht="40.5" x14ac:dyDescent="0.25">
      <c r="A4110" s="405">
        <v>4239</v>
      </c>
      <c r="B4110" s="405" t="s">
        <v>4141</v>
      </c>
      <c r="C4110" s="405" t="s">
        <v>517</v>
      </c>
      <c r="D4110" s="405" t="s">
        <v>9</v>
      </c>
      <c r="E4110" s="405" t="s">
        <v>14</v>
      </c>
      <c r="F4110" s="405">
        <v>1000000</v>
      </c>
      <c r="G4110" s="405">
        <v>1000000</v>
      </c>
      <c r="H4110" s="405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ht="40.5" x14ac:dyDescent="0.25">
      <c r="A4111" s="405">
        <v>4239</v>
      </c>
      <c r="B4111" s="405" t="s">
        <v>4142</v>
      </c>
      <c r="C4111" s="405" t="s">
        <v>517</v>
      </c>
      <c r="D4111" s="405" t="s">
        <v>9</v>
      </c>
      <c r="E4111" s="405" t="s">
        <v>14</v>
      </c>
      <c r="F4111" s="405">
        <v>1500000</v>
      </c>
      <c r="G4111" s="405">
        <v>1500000</v>
      </c>
      <c r="H4111" s="405">
        <v>1</v>
      </c>
      <c r="I4111" s="23"/>
      <c r="P4111"/>
      <c r="Q4111"/>
      <c r="R4111"/>
      <c r="S4111"/>
      <c r="T4111"/>
      <c r="U4111"/>
      <c r="V4111"/>
      <c r="W4111"/>
      <c r="X4111"/>
    </row>
    <row r="4112" spans="1:24" ht="40.5" x14ac:dyDescent="0.25">
      <c r="A4112" s="405">
        <v>4239</v>
      </c>
      <c r="B4112" s="405" t="s">
        <v>4143</v>
      </c>
      <c r="C4112" s="405" t="s">
        <v>517</v>
      </c>
      <c r="D4112" s="405" t="s">
        <v>9</v>
      </c>
      <c r="E4112" s="405" t="s">
        <v>14</v>
      </c>
      <c r="F4112" s="405">
        <v>500000</v>
      </c>
      <c r="G4112" s="405">
        <v>500000</v>
      </c>
      <c r="H4112" s="405">
        <v>1</v>
      </c>
      <c r="I4112" s="23"/>
      <c r="P4112"/>
      <c r="Q4112"/>
      <c r="R4112"/>
      <c r="S4112"/>
      <c r="T4112"/>
      <c r="U4112"/>
      <c r="V4112"/>
      <c r="W4112"/>
      <c r="X4112"/>
    </row>
    <row r="4113" spans="1:24" ht="40.5" x14ac:dyDescent="0.25">
      <c r="A4113" s="405">
        <v>4239</v>
      </c>
      <c r="B4113" s="405" t="s">
        <v>1002</v>
      </c>
      <c r="C4113" s="405" t="s">
        <v>517</v>
      </c>
      <c r="D4113" s="405" t="s">
        <v>9</v>
      </c>
      <c r="E4113" s="405" t="s">
        <v>14</v>
      </c>
      <c r="F4113" s="405">
        <v>776000</v>
      </c>
      <c r="G4113" s="405">
        <v>776000</v>
      </c>
      <c r="H4113" s="405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ht="40.5" x14ac:dyDescent="0.25">
      <c r="A4114" s="405">
        <v>4239</v>
      </c>
      <c r="B4114" s="405" t="s">
        <v>1003</v>
      </c>
      <c r="C4114" s="405" t="s">
        <v>517</v>
      </c>
      <c r="D4114" s="405" t="s">
        <v>9</v>
      </c>
      <c r="E4114" s="405" t="s">
        <v>14</v>
      </c>
      <c r="F4114" s="405">
        <v>332000</v>
      </c>
      <c r="G4114" s="405">
        <v>332000</v>
      </c>
      <c r="H4114" s="405">
        <v>1</v>
      </c>
      <c r="I4114" s="23"/>
      <c r="P4114"/>
      <c r="Q4114"/>
      <c r="R4114"/>
      <c r="S4114"/>
      <c r="T4114"/>
      <c r="U4114"/>
      <c r="V4114"/>
      <c r="W4114"/>
      <c r="X4114"/>
    </row>
    <row r="4115" spans="1:24" ht="40.5" x14ac:dyDescent="0.25">
      <c r="A4115" s="405">
        <v>4239</v>
      </c>
      <c r="B4115" s="405" t="s">
        <v>1004</v>
      </c>
      <c r="C4115" s="405" t="s">
        <v>517</v>
      </c>
      <c r="D4115" s="405" t="s">
        <v>9</v>
      </c>
      <c r="E4115" s="405" t="s">
        <v>14</v>
      </c>
      <c r="F4115" s="405">
        <v>543000</v>
      </c>
      <c r="G4115" s="405">
        <v>543000</v>
      </c>
      <c r="H4115" s="405">
        <v>1</v>
      </c>
      <c r="I4115" s="23"/>
      <c r="P4115"/>
      <c r="Q4115"/>
      <c r="R4115"/>
      <c r="S4115"/>
      <c r="T4115"/>
      <c r="U4115"/>
      <c r="V4115"/>
      <c r="W4115"/>
      <c r="X4115"/>
    </row>
    <row r="4116" spans="1:24" ht="40.5" x14ac:dyDescent="0.25">
      <c r="A4116" s="202">
        <v>4239</v>
      </c>
      <c r="B4116" s="202" t="s">
        <v>1005</v>
      </c>
      <c r="C4116" s="202" t="s">
        <v>517</v>
      </c>
      <c r="D4116" s="202" t="s">
        <v>9</v>
      </c>
      <c r="E4116" s="202" t="s">
        <v>14</v>
      </c>
      <c r="F4116" s="311">
        <v>296000</v>
      </c>
      <c r="G4116" s="311">
        <v>296000</v>
      </c>
      <c r="H4116" s="202">
        <v>1</v>
      </c>
      <c r="I4116" s="23"/>
      <c r="P4116"/>
      <c r="Q4116"/>
      <c r="R4116"/>
      <c r="S4116"/>
      <c r="T4116"/>
      <c r="U4116"/>
      <c r="V4116"/>
      <c r="W4116"/>
      <c r="X4116"/>
    </row>
    <row r="4117" spans="1:24" ht="40.5" x14ac:dyDescent="0.25">
      <c r="A4117" s="202">
        <v>4239</v>
      </c>
      <c r="B4117" s="202" t="s">
        <v>1006</v>
      </c>
      <c r="C4117" s="202" t="s">
        <v>517</v>
      </c>
      <c r="D4117" s="202" t="s">
        <v>9</v>
      </c>
      <c r="E4117" s="202" t="s">
        <v>14</v>
      </c>
      <c r="F4117" s="311">
        <v>870000</v>
      </c>
      <c r="G4117" s="311">
        <v>870000</v>
      </c>
      <c r="H4117" s="202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40.5" x14ac:dyDescent="0.25">
      <c r="A4118" s="202">
        <v>4239</v>
      </c>
      <c r="B4118" s="202" t="s">
        <v>1007</v>
      </c>
      <c r="C4118" s="202" t="s">
        <v>517</v>
      </c>
      <c r="D4118" s="202" t="s">
        <v>9</v>
      </c>
      <c r="E4118" s="202" t="s">
        <v>14</v>
      </c>
      <c r="F4118" s="311">
        <v>430000</v>
      </c>
      <c r="G4118" s="311">
        <v>430000</v>
      </c>
      <c r="H4118" s="202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ht="40.5" x14ac:dyDescent="0.25">
      <c r="A4119" s="202">
        <v>4239</v>
      </c>
      <c r="B4119" s="202" t="s">
        <v>1008</v>
      </c>
      <c r="C4119" s="202" t="s">
        <v>517</v>
      </c>
      <c r="D4119" s="202" t="s">
        <v>9</v>
      </c>
      <c r="E4119" s="202" t="s">
        <v>14</v>
      </c>
      <c r="F4119" s="311">
        <v>530000</v>
      </c>
      <c r="G4119" s="311">
        <v>530000</v>
      </c>
      <c r="H4119" s="202">
        <v>1</v>
      </c>
      <c r="I4119" s="23"/>
      <c r="P4119"/>
      <c r="Q4119"/>
      <c r="R4119"/>
      <c r="S4119"/>
      <c r="T4119"/>
      <c r="U4119"/>
      <c r="V4119"/>
      <c r="W4119"/>
      <c r="X4119"/>
    </row>
    <row r="4120" spans="1:24" ht="15" customHeight="1" x14ac:dyDescent="0.25">
      <c r="A4120" s="541" t="s">
        <v>2216</v>
      </c>
      <c r="B4120" s="542"/>
      <c r="C4120" s="542"/>
      <c r="D4120" s="542"/>
      <c r="E4120" s="542"/>
      <c r="F4120" s="542"/>
      <c r="G4120" s="542"/>
      <c r="H4120" s="543"/>
      <c r="I4120" s="23"/>
      <c r="P4120"/>
      <c r="Q4120"/>
      <c r="R4120"/>
      <c r="S4120"/>
      <c r="T4120"/>
      <c r="U4120"/>
      <c r="V4120"/>
      <c r="W4120"/>
      <c r="X4120"/>
    </row>
    <row r="4121" spans="1:24" ht="15" customHeight="1" x14ac:dyDescent="0.25">
      <c r="A4121" s="507" t="s">
        <v>12</v>
      </c>
      <c r="B4121" s="508"/>
      <c r="C4121" s="508"/>
      <c r="D4121" s="508"/>
      <c r="E4121" s="508"/>
      <c r="F4121" s="508"/>
      <c r="G4121" s="508"/>
      <c r="H4121" s="509"/>
      <c r="I4121" s="23"/>
      <c r="P4121"/>
      <c r="Q4121"/>
      <c r="R4121"/>
      <c r="S4121"/>
      <c r="T4121"/>
      <c r="U4121"/>
      <c r="V4121"/>
      <c r="W4121"/>
      <c r="X4121"/>
    </row>
    <row r="4122" spans="1:24" ht="40.5" x14ac:dyDescent="0.25">
      <c r="A4122" s="342">
        <v>4239</v>
      </c>
      <c r="B4122" s="342" t="s">
        <v>2836</v>
      </c>
      <c r="C4122" s="342" t="s">
        <v>454</v>
      </c>
      <c r="D4122" s="342" t="s">
        <v>9</v>
      </c>
      <c r="E4122" s="342" t="s">
        <v>14</v>
      </c>
      <c r="F4122" s="342">
        <v>300000</v>
      </c>
      <c r="G4122" s="342">
        <v>300000</v>
      </c>
      <c r="H4122" s="342">
        <v>1</v>
      </c>
      <c r="I4122" s="23"/>
      <c r="P4122"/>
      <c r="Q4122"/>
      <c r="R4122"/>
      <c r="S4122"/>
      <c r="T4122"/>
      <c r="U4122"/>
      <c r="V4122"/>
      <c r="W4122"/>
      <c r="X4122"/>
    </row>
    <row r="4123" spans="1:24" ht="40.5" x14ac:dyDescent="0.25">
      <c r="A4123" s="342">
        <v>4239</v>
      </c>
      <c r="B4123" s="342" t="s">
        <v>2837</v>
      </c>
      <c r="C4123" s="342" t="s">
        <v>454</v>
      </c>
      <c r="D4123" s="342" t="s">
        <v>9</v>
      </c>
      <c r="E4123" s="342" t="s">
        <v>14</v>
      </c>
      <c r="F4123" s="342">
        <v>480000</v>
      </c>
      <c r="G4123" s="342">
        <v>480000</v>
      </c>
      <c r="H4123" s="342">
        <v>1</v>
      </c>
      <c r="I4123" s="23"/>
      <c r="P4123"/>
      <c r="Q4123"/>
      <c r="R4123"/>
      <c r="S4123"/>
      <c r="T4123"/>
      <c r="U4123"/>
      <c r="V4123"/>
      <c r="W4123"/>
      <c r="X4123"/>
    </row>
    <row r="4124" spans="1:24" ht="40.5" x14ac:dyDescent="0.25">
      <c r="A4124" s="342">
        <v>4239</v>
      </c>
      <c r="B4124" s="342" t="s">
        <v>2838</v>
      </c>
      <c r="C4124" s="342" t="s">
        <v>454</v>
      </c>
      <c r="D4124" s="342" t="s">
        <v>9</v>
      </c>
      <c r="E4124" s="342" t="s">
        <v>14</v>
      </c>
      <c r="F4124" s="342">
        <v>400000</v>
      </c>
      <c r="G4124" s="342">
        <v>400000</v>
      </c>
      <c r="H4124" s="342">
        <v>1</v>
      </c>
      <c r="I4124" s="23"/>
      <c r="P4124"/>
      <c r="Q4124"/>
      <c r="R4124"/>
      <c r="S4124"/>
      <c r="T4124"/>
      <c r="U4124"/>
      <c r="V4124"/>
      <c r="W4124"/>
      <c r="X4124"/>
    </row>
    <row r="4125" spans="1:24" ht="40.5" x14ac:dyDescent="0.25">
      <c r="A4125" s="342">
        <v>4239</v>
      </c>
      <c r="B4125" s="342" t="s">
        <v>2839</v>
      </c>
      <c r="C4125" s="342" t="s">
        <v>454</v>
      </c>
      <c r="D4125" s="342" t="s">
        <v>9</v>
      </c>
      <c r="E4125" s="342" t="s">
        <v>14</v>
      </c>
      <c r="F4125" s="342">
        <v>400000</v>
      </c>
      <c r="G4125" s="342">
        <v>400000</v>
      </c>
      <c r="H4125" s="342">
        <v>1</v>
      </c>
      <c r="I4125" s="23"/>
      <c r="P4125"/>
      <c r="Q4125"/>
      <c r="R4125"/>
      <c r="S4125"/>
      <c r="T4125"/>
      <c r="U4125"/>
      <c r="V4125"/>
      <c r="W4125"/>
      <c r="X4125"/>
    </row>
    <row r="4126" spans="1:24" ht="40.5" x14ac:dyDescent="0.25">
      <c r="A4126" s="342">
        <v>4239</v>
      </c>
      <c r="B4126" s="342" t="s">
        <v>2840</v>
      </c>
      <c r="C4126" s="342" t="s">
        <v>454</v>
      </c>
      <c r="D4126" s="342" t="s">
        <v>9</v>
      </c>
      <c r="E4126" s="342" t="s">
        <v>14</v>
      </c>
      <c r="F4126" s="342">
        <v>600000</v>
      </c>
      <c r="G4126" s="342">
        <v>600000</v>
      </c>
      <c r="H4126" s="342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40.5" x14ac:dyDescent="0.25">
      <c r="A4127" s="342">
        <v>4239</v>
      </c>
      <c r="B4127" s="342" t="s">
        <v>2841</v>
      </c>
      <c r="C4127" s="342" t="s">
        <v>454</v>
      </c>
      <c r="D4127" s="342" t="s">
        <v>9</v>
      </c>
      <c r="E4127" s="342" t="s">
        <v>14</v>
      </c>
      <c r="F4127" s="342">
        <v>800000</v>
      </c>
      <c r="G4127" s="342">
        <v>800000</v>
      </c>
      <c r="H4127" s="342">
        <v>1</v>
      </c>
      <c r="I4127" s="23"/>
      <c r="P4127"/>
      <c r="Q4127"/>
      <c r="R4127"/>
      <c r="S4127"/>
      <c r="T4127"/>
      <c r="U4127"/>
      <c r="V4127"/>
      <c r="W4127"/>
      <c r="X4127"/>
    </row>
    <row r="4128" spans="1:24" ht="40.5" x14ac:dyDescent="0.25">
      <c r="A4128" s="342">
        <v>4239</v>
      </c>
      <c r="B4128" s="342" t="s">
        <v>2842</v>
      </c>
      <c r="C4128" s="342" t="s">
        <v>454</v>
      </c>
      <c r="D4128" s="342" t="s">
        <v>9</v>
      </c>
      <c r="E4128" s="342" t="s">
        <v>14</v>
      </c>
      <c r="F4128" s="342">
        <v>400000</v>
      </c>
      <c r="G4128" s="342">
        <v>400000</v>
      </c>
      <c r="H4128" s="342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ht="40.5" x14ac:dyDescent="0.25">
      <c r="A4129" s="342">
        <v>4239</v>
      </c>
      <c r="B4129" s="342" t="s">
        <v>2843</v>
      </c>
      <c r="C4129" s="342" t="s">
        <v>454</v>
      </c>
      <c r="D4129" s="342" t="s">
        <v>9</v>
      </c>
      <c r="E4129" s="342" t="s">
        <v>14</v>
      </c>
      <c r="F4129" s="342">
        <v>400000</v>
      </c>
      <c r="G4129" s="342">
        <v>400000</v>
      </c>
      <c r="H4129" s="342">
        <v>1</v>
      </c>
      <c r="I4129" s="23"/>
      <c r="P4129"/>
      <c r="Q4129"/>
      <c r="R4129"/>
      <c r="S4129"/>
      <c r="T4129"/>
      <c r="U4129"/>
      <c r="V4129"/>
      <c r="W4129"/>
      <c r="X4129"/>
    </row>
    <row r="4130" spans="1:24" ht="40.5" x14ac:dyDescent="0.25">
      <c r="A4130" s="342">
        <v>4239</v>
      </c>
      <c r="B4130" s="342" t="s">
        <v>2844</v>
      </c>
      <c r="C4130" s="342" t="s">
        <v>454</v>
      </c>
      <c r="D4130" s="342" t="s">
        <v>9</v>
      </c>
      <c r="E4130" s="342" t="s">
        <v>14</v>
      </c>
      <c r="F4130" s="342">
        <v>375000</v>
      </c>
      <c r="G4130" s="342">
        <v>375000</v>
      </c>
      <c r="H4130" s="342">
        <v>1</v>
      </c>
      <c r="I4130" s="23"/>
      <c r="P4130"/>
      <c r="Q4130"/>
      <c r="R4130"/>
      <c r="S4130"/>
      <c r="T4130"/>
      <c r="U4130"/>
      <c r="V4130"/>
      <c r="W4130"/>
      <c r="X4130"/>
    </row>
    <row r="4131" spans="1:24" ht="40.5" x14ac:dyDescent="0.25">
      <c r="A4131" s="342">
        <v>4239</v>
      </c>
      <c r="B4131" s="342" t="s">
        <v>2845</v>
      </c>
      <c r="C4131" s="342" t="s">
        <v>454</v>
      </c>
      <c r="D4131" s="342" t="s">
        <v>9</v>
      </c>
      <c r="E4131" s="342" t="s">
        <v>14</v>
      </c>
      <c r="F4131" s="342">
        <v>250000</v>
      </c>
      <c r="G4131" s="342">
        <v>250000</v>
      </c>
      <c r="H4131" s="342">
        <v>1</v>
      </c>
      <c r="I4131" s="23"/>
      <c r="P4131"/>
      <c r="Q4131"/>
      <c r="R4131"/>
      <c r="S4131"/>
      <c r="T4131"/>
      <c r="U4131"/>
      <c r="V4131"/>
      <c r="W4131"/>
      <c r="X4131"/>
    </row>
    <row r="4132" spans="1:24" ht="40.5" x14ac:dyDescent="0.25">
      <c r="A4132" s="342">
        <v>4239</v>
      </c>
      <c r="B4132" s="342" t="s">
        <v>2846</v>
      </c>
      <c r="C4132" s="342" t="s">
        <v>454</v>
      </c>
      <c r="D4132" s="342" t="s">
        <v>9</v>
      </c>
      <c r="E4132" s="342" t="s">
        <v>14</v>
      </c>
      <c r="F4132" s="342">
        <v>315000</v>
      </c>
      <c r="G4132" s="342">
        <v>315000</v>
      </c>
      <c r="H4132" s="342">
        <v>1</v>
      </c>
      <c r="I4132" s="23"/>
      <c r="P4132"/>
      <c r="Q4132"/>
      <c r="R4132"/>
      <c r="S4132"/>
      <c r="T4132"/>
      <c r="U4132"/>
      <c r="V4132"/>
      <c r="W4132"/>
      <c r="X4132"/>
    </row>
    <row r="4133" spans="1:24" ht="40.5" x14ac:dyDescent="0.25">
      <c r="A4133" s="342">
        <v>4239</v>
      </c>
      <c r="B4133" s="342" t="s">
        <v>2847</v>
      </c>
      <c r="C4133" s="342" t="s">
        <v>454</v>
      </c>
      <c r="D4133" s="342" t="s">
        <v>9</v>
      </c>
      <c r="E4133" s="342" t="s">
        <v>14</v>
      </c>
      <c r="F4133" s="342">
        <v>400000</v>
      </c>
      <c r="G4133" s="342">
        <v>400000</v>
      </c>
      <c r="H4133" s="342">
        <v>1</v>
      </c>
      <c r="I4133" s="23"/>
      <c r="P4133"/>
      <c r="Q4133"/>
      <c r="R4133"/>
      <c r="S4133"/>
      <c r="T4133"/>
      <c r="U4133"/>
      <c r="V4133"/>
      <c r="W4133"/>
      <c r="X4133"/>
    </row>
    <row r="4134" spans="1:24" ht="40.5" x14ac:dyDescent="0.25">
      <c r="A4134" s="342">
        <v>4239</v>
      </c>
      <c r="B4134" s="342" t="s">
        <v>2848</v>
      </c>
      <c r="C4134" s="342" t="s">
        <v>454</v>
      </c>
      <c r="D4134" s="342" t="s">
        <v>9</v>
      </c>
      <c r="E4134" s="342" t="s">
        <v>14</v>
      </c>
      <c r="F4134" s="342">
        <v>380000</v>
      </c>
      <c r="G4134" s="342">
        <v>380000</v>
      </c>
      <c r="H4134" s="342">
        <v>1</v>
      </c>
      <c r="I4134" s="23"/>
      <c r="P4134"/>
      <c r="Q4134"/>
      <c r="R4134"/>
      <c r="S4134"/>
      <c r="T4134"/>
      <c r="U4134"/>
      <c r="V4134"/>
      <c r="W4134"/>
      <c r="X4134"/>
    </row>
    <row r="4135" spans="1:24" ht="40.5" x14ac:dyDescent="0.25">
      <c r="A4135" s="342" t="s">
        <v>22</v>
      </c>
      <c r="B4135" s="342" t="s">
        <v>2217</v>
      </c>
      <c r="C4135" s="342" t="s">
        <v>454</v>
      </c>
      <c r="D4135" s="342" t="s">
        <v>9</v>
      </c>
      <c r="E4135" s="342" t="s">
        <v>14</v>
      </c>
      <c r="F4135" s="342">
        <v>1200000</v>
      </c>
      <c r="G4135" s="342">
        <v>1200000</v>
      </c>
      <c r="H4135" s="342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40.5" x14ac:dyDescent="0.25">
      <c r="A4136" s="342" t="s">
        <v>22</v>
      </c>
      <c r="B4136" s="342" t="s">
        <v>2218</v>
      </c>
      <c r="C4136" s="342" t="s">
        <v>454</v>
      </c>
      <c r="D4136" s="342" t="s">
        <v>9</v>
      </c>
      <c r="E4136" s="342" t="s">
        <v>14</v>
      </c>
      <c r="F4136" s="342">
        <v>650000</v>
      </c>
      <c r="G4136" s="342">
        <v>650000</v>
      </c>
      <c r="H4136" s="342">
        <v>1</v>
      </c>
      <c r="I4136" s="23"/>
      <c r="P4136"/>
      <c r="Q4136"/>
      <c r="R4136"/>
      <c r="S4136"/>
      <c r="T4136"/>
      <c r="U4136"/>
      <c r="V4136"/>
      <c r="W4136"/>
      <c r="X4136"/>
    </row>
    <row r="4137" spans="1:24" ht="40.5" x14ac:dyDescent="0.25">
      <c r="A4137" s="342" t="s">
        <v>22</v>
      </c>
      <c r="B4137" s="342" t="s">
        <v>2219</v>
      </c>
      <c r="C4137" s="342" t="s">
        <v>454</v>
      </c>
      <c r="D4137" s="342" t="s">
        <v>9</v>
      </c>
      <c r="E4137" s="342" t="s">
        <v>14</v>
      </c>
      <c r="F4137" s="342">
        <v>450000</v>
      </c>
      <c r="G4137" s="342">
        <v>450000</v>
      </c>
      <c r="H4137" s="342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ht="15" customHeight="1" x14ac:dyDescent="0.25">
      <c r="A4138" s="505" t="s">
        <v>278</v>
      </c>
      <c r="B4138" s="506"/>
      <c r="C4138" s="506"/>
      <c r="D4138" s="506"/>
      <c r="E4138" s="506"/>
      <c r="F4138" s="506"/>
      <c r="G4138" s="506"/>
      <c r="H4138" s="510"/>
      <c r="I4138" s="23"/>
      <c r="P4138"/>
      <c r="Q4138"/>
      <c r="R4138"/>
      <c r="S4138"/>
      <c r="T4138"/>
      <c r="U4138"/>
      <c r="V4138"/>
      <c r="W4138"/>
      <c r="X4138"/>
    </row>
    <row r="4139" spans="1:24" ht="15" customHeight="1" x14ac:dyDescent="0.25">
      <c r="A4139" s="507" t="s">
        <v>12</v>
      </c>
      <c r="B4139" s="508"/>
      <c r="C4139" s="508"/>
      <c r="D4139" s="508"/>
      <c r="E4139" s="508"/>
      <c r="F4139" s="508"/>
      <c r="G4139" s="508"/>
      <c r="H4139" s="509"/>
      <c r="I4139" s="23"/>
      <c r="P4139"/>
      <c r="Q4139"/>
      <c r="R4139"/>
      <c r="S4139"/>
      <c r="T4139"/>
      <c r="U4139"/>
      <c r="V4139"/>
      <c r="W4139"/>
      <c r="X4139"/>
    </row>
    <row r="4140" spans="1:24" x14ac:dyDescent="0.25">
      <c r="A4140" s="117"/>
      <c r="B4140" s="117"/>
      <c r="C4140" s="117"/>
      <c r="D4140" s="117"/>
      <c r="E4140" s="117"/>
      <c r="F4140" s="117"/>
      <c r="G4140" s="117"/>
      <c r="H4140" s="117"/>
      <c r="I4140" s="23"/>
      <c r="P4140"/>
      <c r="Q4140"/>
      <c r="R4140"/>
      <c r="S4140"/>
      <c r="T4140"/>
      <c r="U4140"/>
      <c r="V4140"/>
      <c r="W4140"/>
      <c r="X4140"/>
    </row>
    <row r="4141" spans="1:24" ht="15" customHeight="1" x14ac:dyDescent="0.25">
      <c r="A4141" s="505" t="s">
        <v>196</v>
      </c>
      <c r="B4141" s="506"/>
      <c r="C4141" s="506"/>
      <c r="D4141" s="506"/>
      <c r="E4141" s="506"/>
      <c r="F4141" s="506"/>
      <c r="G4141" s="506"/>
      <c r="H4141" s="510"/>
      <c r="I4141" s="23"/>
      <c r="P4141"/>
      <c r="Q4141"/>
      <c r="R4141"/>
      <c r="S4141"/>
      <c r="T4141"/>
      <c r="U4141"/>
      <c r="V4141"/>
      <c r="W4141"/>
      <c r="X4141"/>
    </row>
    <row r="4142" spans="1:24" ht="15" customHeight="1" x14ac:dyDescent="0.25">
      <c r="A4142" s="526" t="s">
        <v>12</v>
      </c>
      <c r="B4142" s="527"/>
      <c r="C4142" s="527"/>
      <c r="D4142" s="527"/>
      <c r="E4142" s="527"/>
      <c r="F4142" s="527"/>
      <c r="G4142" s="527"/>
      <c r="H4142" s="528"/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42"/>
      <c r="B4143" s="35"/>
      <c r="C4143" s="35"/>
      <c r="D4143" s="13"/>
      <c r="E4143" s="13"/>
      <c r="F4143" s="40"/>
      <c r="G4143" s="40"/>
      <c r="H4143" s="41"/>
      <c r="I4143" s="23"/>
      <c r="P4143"/>
      <c r="Q4143"/>
      <c r="R4143"/>
      <c r="S4143"/>
      <c r="T4143"/>
      <c r="U4143"/>
      <c r="V4143"/>
      <c r="W4143"/>
      <c r="X4143"/>
    </row>
    <row r="4144" spans="1:24" ht="15" customHeight="1" x14ac:dyDescent="0.25">
      <c r="A4144" s="541" t="s">
        <v>297</v>
      </c>
      <c r="B4144" s="542"/>
      <c r="C4144" s="542"/>
      <c r="D4144" s="542"/>
      <c r="E4144" s="542"/>
      <c r="F4144" s="542"/>
      <c r="G4144" s="542"/>
      <c r="H4144" s="543"/>
      <c r="I4144" s="23"/>
      <c r="P4144"/>
      <c r="Q4144"/>
      <c r="R4144"/>
      <c r="S4144"/>
      <c r="T4144"/>
      <c r="U4144"/>
      <c r="V4144"/>
      <c r="W4144"/>
      <c r="X4144"/>
    </row>
    <row r="4145" spans="1:24" ht="15" customHeight="1" x14ac:dyDescent="0.25">
      <c r="A4145" s="507" t="s">
        <v>12</v>
      </c>
      <c r="B4145" s="508"/>
      <c r="C4145" s="508"/>
      <c r="D4145" s="508"/>
      <c r="E4145" s="508"/>
      <c r="F4145" s="508"/>
      <c r="G4145" s="508"/>
      <c r="H4145" s="509"/>
      <c r="I4145" s="23"/>
      <c r="P4145"/>
      <c r="Q4145"/>
      <c r="R4145"/>
      <c r="S4145"/>
      <c r="T4145"/>
      <c r="U4145"/>
      <c r="V4145"/>
      <c r="W4145"/>
      <c r="X4145"/>
    </row>
    <row r="4146" spans="1:24" x14ac:dyDescent="0.25">
      <c r="A4146" s="130"/>
      <c r="B4146" s="130"/>
      <c r="C4146" s="130"/>
      <c r="D4146" s="130"/>
      <c r="E4146" s="130"/>
      <c r="F4146" s="130"/>
      <c r="G4146" s="130"/>
      <c r="H4146" s="130"/>
      <c r="I4146" s="23"/>
      <c r="P4146"/>
      <c r="Q4146"/>
      <c r="R4146"/>
      <c r="S4146"/>
      <c r="T4146"/>
      <c r="U4146"/>
      <c r="V4146"/>
      <c r="W4146"/>
      <c r="X4146"/>
    </row>
    <row r="4147" spans="1:24" ht="15" customHeight="1" x14ac:dyDescent="0.25">
      <c r="A4147" s="505" t="s">
        <v>269</v>
      </c>
      <c r="B4147" s="506"/>
      <c r="C4147" s="506"/>
      <c r="D4147" s="506"/>
      <c r="E4147" s="506"/>
      <c r="F4147" s="506"/>
      <c r="G4147" s="506"/>
      <c r="H4147" s="510"/>
      <c r="I4147" s="23"/>
      <c r="P4147"/>
      <c r="Q4147"/>
      <c r="R4147"/>
      <c r="S4147"/>
      <c r="T4147"/>
      <c r="U4147"/>
      <c r="V4147"/>
      <c r="W4147"/>
      <c r="X4147"/>
    </row>
    <row r="4148" spans="1:24" ht="15" customHeight="1" x14ac:dyDescent="0.25">
      <c r="A4148" s="507" t="s">
        <v>12</v>
      </c>
      <c r="B4148" s="508"/>
      <c r="C4148" s="508"/>
      <c r="D4148" s="508"/>
      <c r="E4148" s="508"/>
      <c r="F4148" s="508"/>
      <c r="G4148" s="508"/>
      <c r="H4148" s="509"/>
      <c r="I4148" s="23"/>
      <c r="P4148"/>
      <c r="Q4148"/>
      <c r="R4148"/>
      <c r="S4148"/>
      <c r="T4148"/>
      <c r="U4148"/>
      <c r="V4148"/>
      <c r="W4148"/>
      <c r="X4148"/>
    </row>
    <row r="4149" spans="1:24" x14ac:dyDescent="0.25">
      <c r="A4149" s="99"/>
      <c r="B4149" s="99"/>
      <c r="C4149" s="99"/>
      <c r="D4149" s="99"/>
      <c r="E4149" s="99"/>
      <c r="F4149" s="99"/>
      <c r="G4149" s="99"/>
      <c r="H4149" s="99"/>
      <c r="I4149" s="23"/>
      <c r="P4149"/>
      <c r="Q4149"/>
      <c r="R4149"/>
      <c r="S4149"/>
      <c r="T4149"/>
      <c r="U4149"/>
      <c r="V4149"/>
      <c r="W4149"/>
      <c r="X4149"/>
    </row>
    <row r="4150" spans="1:24" ht="15" customHeight="1" x14ac:dyDescent="0.25">
      <c r="A4150" s="505" t="s">
        <v>303</v>
      </c>
      <c r="B4150" s="506"/>
      <c r="C4150" s="506"/>
      <c r="D4150" s="506"/>
      <c r="E4150" s="506"/>
      <c r="F4150" s="506"/>
      <c r="G4150" s="506"/>
      <c r="H4150" s="510"/>
      <c r="I4150" s="23"/>
      <c r="P4150"/>
      <c r="Q4150"/>
      <c r="R4150"/>
      <c r="S4150"/>
      <c r="T4150"/>
      <c r="U4150"/>
      <c r="V4150"/>
      <c r="W4150"/>
      <c r="X4150"/>
    </row>
    <row r="4151" spans="1:24" ht="15" customHeight="1" x14ac:dyDescent="0.25">
      <c r="A4151" s="507" t="s">
        <v>12</v>
      </c>
      <c r="B4151" s="508"/>
      <c r="C4151" s="508"/>
      <c r="D4151" s="508"/>
      <c r="E4151" s="508"/>
      <c r="F4151" s="508"/>
      <c r="G4151" s="508"/>
      <c r="H4151" s="509"/>
      <c r="I4151" s="23"/>
      <c r="P4151"/>
      <c r="Q4151"/>
      <c r="R4151"/>
      <c r="S4151"/>
      <c r="T4151"/>
      <c r="U4151"/>
      <c r="V4151"/>
      <c r="W4151"/>
      <c r="X4151"/>
    </row>
    <row r="4152" spans="1:24" x14ac:dyDescent="0.25">
      <c r="A4152" s="140"/>
      <c r="B4152" s="140"/>
      <c r="C4152" s="140"/>
      <c r="D4152" s="140"/>
      <c r="E4152" s="140"/>
      <c r="F4152" s="140"/>
      <c r="G4152" s="140"/>
      <c r="H4152" s="140"/>
      <c r="I4152" s="23"/>
      <c r="P4152"/>
      <c r="Q4152"/>
      <c r="R4152"/>
      <c r="S4152"/>
      <c r="T4152"/>
      <c r="U4152"/>
      <c r="V4152"/>
      <c r="W4152"/>
      <c r="X4152"/>
    </row>
    <row r="4153" spans="1:24" ht="15" customHeight="1" x14ac:dyDescent="0.25">
      <c r="A4153" s="507" t="s">
        <v>16</v>
      </c>
      <c r="B4153" s="508"/>
      <c r="C4153" s="508"/>
      <c r="D4153" s="508"/>
      <c r="E4153" s="508"/>
      <c r="F4153" s="508"/>
      <c r="G4153" s="508"/>
      <c r="H4153" s="509"/>
      <c r="I4153" s="23"/>
      <c r="P4153"/>
      <c r="Q4153"/>
      <c r="R4153"/>
      <c r="S4153"/>
      <c r="T4153"/>
      <c r="U4153"/>
      <c r="V4153"/>
      <c r="W4153"/>
      <c r="X4153"/>
    </row>
    <row r="4154" spans="1:24" x14ac:dyDescent="0.25">
      <c r="A4154" s="139"/>
      <c r="B4154" s="139"/>
      <c r="C4154" s="139"/>
      <c r="D4154" s="139"/>
      <c r="E4154" s="139"/>
      <c r="F4154" s="139"/>
      <c r="G4154" s="139"/>
      <c r="H4154" s="139"/>
      <c r="I4154" s="23"/>
      <c r="P4154"/>
      <c r="Q4154"/>
      <c r="R4154"/>
      <c r="S4154"/>
      <c r="T4154"/>
      <c r="U4154"/>
      <c r="V4154"/>
      <c r="W4154"/>
      <c r="X4154"/>
    </row>
    <row r="4155" spans="1:24" ht="15" customHeight="1" x14ac:dyDescent="0.25">
      <c r="A4155" s="505" t="s">
        <v>667</v>
      </c>
      <c r="B4155" s="506"/>
      <c r="C4155" s="506"/>
      <c r="D4155" s="506"/>
      <c r="E4155" s="506"/>
      <c r="F4155" s="506"/>
      <c r="G4155" s="506"/>
      <c r="H4155" s="510"/>
      <c r="I4155" s="23"/>
      <c r="P4155"/>
      <c r="Q4155"/>
      <c r="R4155"/>
      <c r="S4155"/>
      <c r="T4155"/>
      <c r="U4155"/>
      <c r="V4155"/>
      <c r="W4155"/>
      <c r="X4155"/>
    </row>
    <row r="4156" spans="1:24" ht="15" customHeight="1" x14ac:dyDescent="0.25">
      <c r="A4156" s="507" t="s">
        <v>12</v>
      </c>
      <c r="B4156" s="508"/>
      <c r="C4156" s="508"/>
      <c r="D4156" s="508"/>
      <c r="E4156" s="508"/>
      <c r="F4156" s="508"/>
      <c r="G4156" s="508"/>
      <c r="H4156" s="509"/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4">
        <v>4239</v>
      </c>
      <c r="B4157" s="4" t="s">
        <v>3054</v>
      </c>
      <c r="C4157" s="4" t="s">
        <v>31</v>
      </c>
      <c r="D4157" s="4" t="s">
        <v>13</v>
      </c>
      <c r="E4157" s="4" t="s">
        <v>14</v>
      </c>
      <c r="F4157" s="4">
        <v>1000000</v>
      </c>
      <c r="G4157" s="4">
        <v>1000000</v>
      </c>
      <c r="H4157" s="4">
        <v>1</v>
      </c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4">
        <v>4239</v>
      </c>
      <c r="B4158" s="4" t="s">
        <v>3053</v>
      </c>
      <c r="C4158" s="4" t="s">
        <v>31</v>
      </c>
      <c r="D4158" s="4" t="s">
        <v>13</v>
      </c>
      <c r="E4158" s="4" t="s">
        <v>14</v>
      </c>
      <c r="F4158" s="4">
        <v>1000000</v>
      </c>
      <c r="G4158" s="4">
        <v>1000000</v>
      </c>
      <c r="H4158" s="4">
        <v>1</v>
      </c>
      <c r="I4158" s="23"/>
      <c r="P4158"/>
      <c r="Q4158"/>
      <c r="R4158"/>
      <c r="S4158"/>
      <c r="T4158"/>
      <c r="U4158"/>
      <c r="V4158"/>
      <c r="W4158"/>
      <c r="X4158"/>
    </row>
    <row r="4159" spans="1:24" ht="15" customHeight="1" x14ac:dyDescent="0.25">
      <c r="A4159" s="505" t="s">
        <v>999</v>
      </c>
      <c r="B4159" s="506"/>
      <c r="C4159" s="506"/>
      <c r="D4159" s="506"/>
      <c r="E4159" s="506"/>
      <c r="F4159" s="506"/>
      <c r="G4159" s="506"/>
      <c r="H4159" s="510"/>
      <c r="I4159" s="23"/>
      <c r="P4159"/>
      <c r="Q4159"/>
      <c r="R4159"/>
      <c r="S4159"/>
      <c r="T4159"/>
      <c r="U4159"/>
      <c r="V4159"/>
      <c r="W4159"/>
      <c r="X4159"/>
    </row>
    <row r="4160" spans="1:24" ht="15" customHeight="1" x14ac:dyDescent="0.25">
      <c r="A4160" s="526" t="s">
        <v>12</v>
      </c>
      <c r="B4160" s="527"/>
      <c r="C4160" s="527"/>
      <c r="D4160" s="527"/>
      <c r="E4160" s="527"/>
      <c r="F4160" s="527"/>
      <c r="G4160" s="527"/>
      <c r="H4160" s="528"/>
      <c r="I4160" s="23"/>
      <c r="P4160"/>
      <c r="Q4160"/>
      <c r="R4160"/>
      <c r="S4160"/>
      <c r="T4160"/>
      <c r="U4160"/>
      <c r="V4160"/>
      <c r="W4160"/>
      <c r="X4160"/>
    </row>
    <row r="4161" spans="1:24" ht="27" x14ac:dyDescent="0.25">
      <c r="A4161" s="201">
        <v>5113</v>
      </c>
      <c r="B4161" s="201" t="s">
        <v>1000</v>
      </c>
      <c r="C4161" s="201" t="s">
        <v>1001</v>
      </c>
      <c r="D4161" s="201" t="s">
        <v>401</v>
      </c>
      <c r="E4161" s="201" t="s">
        <v>14</v>
      </c>
      <c r="F4161" s="311">
        <v>8990000</v>
      </c>
      <c r="G4161" s="311">
        <v>8990000</v>
      </c>
      <c r="H4161" s="201">
        <v>1</v>
      </c>
      <c r="I4161" s="23"/>
      <c r="P4161"/>
      <c r="Q4161"/>
      <c r="R4161"/>
      <c r="S4161"/>
      <c r="T4161"/>
      <c r="U4161"/>
      <c r="V4161"/>
      <c r="W4161"/>
      <c r="X4161"/>
    </row>
    <row r="4162" spans="1:24" ht="27" x14ac:dyDescent="0.25">
      <c r="A4162" s="201">
        <v>5113</v>
      </c>
      <c r="B4162" s="210" t="s">
        <v>1049</v>
      </c>
      <c r="C4162" s="210" t="s">
        <v>474</v>
      </c>
      <c r="D4162" s="210" t="s">
        <v>15</v>
      </c>
      <c r="E4162" s="210" t="s">
        <v>14</v>
      </c>
      <c r="F4162" s="311">
        <v>34000</v>
      </c>
      <c r="G4162" s="311">
        <v>34000</v>
      </c>
      <c r="H4162" s="210">
        <v>1</v>
      </c>
      <c r="I4162" s="23"/>
      <c r="P4162"/>
      <c r="Q4162"/>
      <c r="R4162"/>
      <c r="S4162"/>
      <c r="T4162"/>
      <c r="U4162"/>
      <c r="V4162"/>
      <c r="W4162"/>
      <c r="X4162"/>
    </row>
    <row r="4163" spans="1:24" s="447" customFormat="1" ht="27" x14ac:dyDescent="0.25">
      <c r="A4163" s="464">
        <v>5113</v>
      </c>
      <c r="B4163" s="464" t="s">
        <v>4895</v>
      </c>
      <c r="C4163" s="464" t="s">
        <v>1113</v>
      </c>
      <c r="D4163" s="464" t="s">
        <v>13</v>
      </c>
      <c r="E4163" s="464" t="s">
        <v>14</v>
      </c>
      <c r="F4163" s="311">
        <v>58416</v>
      </c>
      <c r="G4163" s="311">
        <v>58416</v>
      </c>
      <c r="H4163" s="464">
        <v>1</v>
      </c>
      <c r="I4163" s="450"/>
    </row>
    <row r="4164" spans="1:24" ht="15" customHeight="1" x14ac:dyDescent="0.25">
      <c r="A4164" s="541" t="s">
        <v>95</v>
      </c>
      <c r="B4164" s="542"/>
      <c r="C4164" s="542"/>
      <c r="D4164" s="542"/>
      <c r="E4164" s="542"/>
      <c r="F4164" s="542"/>
      <c r="G4164" s="542"/>
      <c r="H4164" s="543"/>
      <c r="I4164" s="23"/>
      <c r="P4164"/>
      <c r="Q4164"/>
      <c r="R4164"/>
      <c r="S4164"/>
      <c r="T4164"/>
      <c r="U4164"/>
      <c r="V4164"/>
      <c r="W4164"/>
      <c r="X4164"/>
    </row>
    <row r="4165" spans="1:24" ht="15" customHeight="1" x14ac:dyDescent="0.25">
      <c r="A4165" s="507" t="s">
        <v>12</v>
      </c>
      <c r="B4165" s="508"/>
      <c r="C4165" s="508"/>
      <c r="D4165" s="508"/>
      <c r="E4165" s="508"/>
      <c r="F4165" s="508"/>
      <c r="G4165" s="508"/>
      <c r="H4165" s="509"/>
      <c r="I4165" s="23"/>
      <c r="P4165"/>
      <c r="Q4165"/>
      <c r="R4165"/>
      <c r="S4165"/>
      <c r="T4165"/>
      <c r="U4165"/>
      <c r="V4165"/>
      <c r="W4165"/>
      <c r="X4165"/>
    </row>
    <row r="4166" spans="1:24" x14ac:dyDescent="0.25">
      <c r="A4166" s="4"/>
      <c r="B4166" s="4"/>
      <c r="C4166" s="4"/>
      <c r="D4166" s="4"/>
      <c r="E4166" s="4"/>
      <c r="F4166" s="4"/>
      <c r="G4166" s="4"/>
      <c r="H4166" s="4"/>
      <c r="I4166" s="23"/>
      <c r="P4166"/>
      <c r="Q4166"/>
      <c r="R4166"/>
      <c r="S4166"/>
      <c r="T4166"/>
      <c r="U4166"/>
      <c r="V4166"/>
      <c r="W4166"/>
      <c r="X4166"/>
    </row>
    <row r="4167" spans="1:24" x14ac:dyDescent="0.25">
      <c r="A4167" s="507" t="s">
        <v>8</v>
      </c>
      <c r="B4167" s="508"/>
      <c r="C4167" s="508"/>
      <c r="D4167" s="508"/>
      <c r="E4167" s="508"/>
      <c r="F4167" s="508"/>
      <c r="G4167" s="508"/>
      <c r="H4167" s="509"/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134"/>
      <c r="B4168" s="134"/>
      <c r="C4168" s="134"/>
      <c r="D4168" s="134"/>
      <c r="E4168" s="134"/>
      <c r="F4168" s="134"/>
      <c r="G4168" s="134"/>
      <c r="H4168" s="134"/>
      <c r="I4168" s="23"/>
      <c r="P4168"/>
      <c r="Q4168"/>
      <c r="R4168"/>
      <c r="S4168"/>
      <c r="T4168"/>
      <c r="U4168"/>
      <c r="V4168"/>
      <c r="W4168"/>
      <c r="X4168"/>
    </row>
    <row r="4169" spans="1:24" ht="15" customHeight="1" x14ac:dyDescent="0.25">
      <c r="A4169" s="517" t="s">
        <v>32</v>
      </c>
      <c r="B4169" s="518"/>
      <c r="C4169" s="518"/>
      <c r="D4169" s="518"/>
      <c r="E4169" s="518"/>
      <c r="F4169" s="518"/>
      <c r="G4169" s="518"/>
      <c r="H4169" s="519"/>
      <c r="I4169" s="23"/>
      <c r="P4169"/>
      <c r="Q4169"/>
      <c r="R4169"/>
      <c r="S4169"/>
      <c r="T4169"/>
      <c r="U4169"/>
      <c r="V4169"/>
      <c r="W4169"/>
      <c r="X4169"/>
    </row>
    <row r="4170" spans="1:24" s="447" customFormat="1" ht="15" customHeight="1" x14ac:dyDescent="0.25">
      <c r="A4170" s="505" t="s">
        <v>5001</v>
      </c>
      <c r="B4170" s="506"/>
      <c r="C4170" s="506"/>
      <c r="D4170" s="506"/>
      <c r="E4170" s="506"/>
      <c r="F4170" s="506"/>
      <c r="G4170" s="506"/>
      <c r="H4170" s="510"/>
      <c r="I4170" s="450"/>
    </row>
    <row r="4171" spans="1:24" x14ac:dyDescent="0.25">
      <c r="A4171" s="514" t="s">
        <v>8</v>
      </c>
      <c r="B4171" s="515"/>
      <c r="C4171" s="515"/>
      <c r="D4171" s="515"/>
      <c r="E4171" s="515"/>
      <c r="F4171" s="515"/>
      <c r="G4171" s="515"/>
      <c r="H4171" s="516"/>
      <c r="I4171" s="23"/>
      <c r="P4171"/>
      <c r="Q4171"/>
      <c r="R4171"/>
      <c r="S4171"/>
      <c r="T4171"/>
      <c r="U4171"/>
      <c r="V4171"/>
      <c r="W4171"/>
      <c r="X4171"/>
    </row>
    <row r="4172" spans="1:24" s="447" customFormat="1" x14ac:dyDescent="0.25">
      <c r="A4172" s="203">
        <v>4264</v>
      </c>
      <c r="B4172" s="203" t="s">
        <v>4680</v>
      </c>
      <c r="C4172" s="203" t="s">
        <v>246</v>
      </c>
      <c r="D4172" s="203" t="s">
        <v>9</v>
      </c>
      <c r="E4172" s="203" t="s">
        <v>11</v>
      </c>
      <c r="F4172" s="203">
        <v>480</v>
      </c>
      <c r="G4172" s="203">
        <f>+F4172*H4172</f>
        <v>6888000</v>
      </c>
      <c r="H4172" s="203">
        <v>14350</v>
      </c>
      <c r="I4172" s="450"/>
    </row>
    <row r="4173" spans="1:24" ht="24" x14ac:dyDescent="0.25">
      <c r="A4173" s="203">
        <v>5122</v>
      </c>
      <c r="B4173" s="203" t="s">
        <v>3443</v>
      </c>
      <c r="C4173" s="203" t="s">
        <v>3444</v>
      </c>
      <c r="D4173" s="203" t="s">
        <v>9</v>
      </c>
      <c r="E4173" s="203" t="s">
        <v>10</v>
      </c>
      <c r="F4173" s="203">
        <v>550000</v>
      </c>
      <c r="G4173" s="203">
        <v>550000</v>
      </c>
      <c r="H4173" s="203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x14ac:dyDescent="0.25">
      <c r="A4174" s="203">
        <v>4269</v>
      </c>
      <c r="B4174" s="203" t="s">
        <v>1991</v>
      </c>
      <c r="C4174" s="203" t="s">
        <v>671</v>
      </c>
      <c r="D4174" s="203" t="s">
        <v>9</v>
      </c>
      <c r="E4174" s="203" t="s">
        <v>10</v>
      </c>
      <c r="F4174" s="203">
        <v>1000</v>
      </c>
      <c r="G4174" s="203">
        <f>H4174*F4174</f>
        <v>300000</v>
      </c>
      <c r="H4174" s="203">
        <v>300</v>
      </c>
      <c r="I4174" s="23"/>
      <c r="P4174"/>
      <c r="Q4174"/>
      <c r="R4174"/>
      <c r="S4174"/>
      <c r="T4174"/>
      <c r="U4174"/>
      <c r="V4174"/>
      <c r="W4174"/>
      <c r="X4174"/>
    </row>
    <row r="4175" spans="1:24" x14ac:dyDescent="0.25">
      <c r="A4175" s="203">
        <v>4269</v>
      </c>
      <c r="B4175" s="203" t="s">
        <v>1992</v>
      </c>
      <c r="C4175" s="203" t="s">
        <v>674</v>
      </c>
      <c r="D4175" s="203" t="s">
        <v>9</v>
      </c>
      <c r="E4175" s="203" t="s">
        <v>10</v>
      </c>
      <c r="F4175" s="203">
        <v>30000</v>
      </c>
      <c r="G4175" s="203">
        <f t="shared" ref="G4175:G4176" si="72">H4175*F4175</f>
        <v>360000</v>
      </c>
      <c r="H4175" s="203">
        <v>12</v>
      </c>
      <c r="I4175" s="23"/>
      <c r="P4175"/>
      <c r="Q4175"/>
      <c r="R4175"/>
      <c r="S4175"/>
      <c r="T4175"/>
      <c r="U4175"/>
      <c r="V4175"/>
      <c r="W4175"/>
      <c r="X4175"/>
    </row>
    <row r="4176" spans="1:24" x14ac:dyDescent="0.25">
      <c r="A4176" s="203">
        <v>4269</v>
      </c>
      <c r="B4176" s="203" t="s">
        <v>1993</v>
      </c>
      <c r="C4176" s="203" t="s">
        <v>674</v>
      </c>
      <c r="D4176" s="203" t="s">
        <v>9</v>
      </c>
      <c r="E4176" s="203" t="s">
        <v>10</v>
      </c>
      <c r="F4176" s="203">
        <v>10000</v>
      </c>
      <c r="G4176" s="203">
        <f t="shared" si="72"/>
        <v>340000</v>
      </c>
      <c r="H4176" s="203">
        <v>34</v>
      </c>
      <c r="I4176" s="23"/>
      <c r="P4176"/>
      <c r="Q4176"/>
      <c r="R4176"/>
      <c r="S4176"/>
      <c r="T4176"/>
      <c r="U4176"/>
      <c r="V4176"/>
      <c r="W4176"/>
      <c r="X4176"/>
    </row>
    <row r="4177" spans="1:24" x14ac:dyDescent="0.25">
      <c r="A4177" s="203">
        <v>4261</v>
      </c>
      <c r="B4177" s="203" t="s">
        <v>1329</v>
      </c>
      <c r="C4177" s="203" t="s">
        <v>633</v>
      </c>
      <c r="D4177" s="203" t="s">
        <v>9</v>
      </c>
      <c r="E4177" s="203" t="s">
        <v>563</v>
      </c>
      <c r="F4177" s="203">
        <f>G4177/H4177</f>
        <v>620</v>
      </c>
      <c r="G4177" s="203">
        <v>1116000</v>
      </c>
      <c r="H4177" s="203">
        <v>1800</v>
      </c>
      <c r="I4177" s="23"/>
      <c r="P4177"/>
      <c r="Q4177"/>
      <c r="R4177"/>
      <c r="S4177"/>
      <c r="T4177"/>
      <c r="U4177"/>
      <c r="V4177"/>
      <c r="W4177"/>
      <c r="X4177"/>
    </row>
    <row r="4178" spans="1:24" x14ac:dyDescent="0.25">
      <c r="A4178" s="203" t="s">
        <v>719</v>
      </c>
      <c r="B4178" s="203" t="s">
        <v>703</v>
      </c>
      <c r="C4178" s="203" t="s">
        <v>246</v>
      </c>
      <c r="D4178" s="203" t="s">
        <v>9</v>
      </c>
      <c r="E4178" s="203" t="s">
        <v>11</v>
      </c>
      <c r="F4178" s="203">
        <v>490</v>
      </c>
      <c r="G4178" s="203">
        <f>F4178*H4178</f>
        <v>7031500</v>
      </c>
      <c r="H4178" s="203">
        <v>14350</v>
      </c>
      <c r="I4178" s="23"/>
      <c r="P4178"/>
      <c r="Q4178"/>
      <c r="R4178"/>
      <c r="S4178"/>
      <c r="T4178"/>
      <c r="U4178"/>
      <c r="V4178"/>
      <c r="W4178"/>
      <c r="X4178"/>
    </row>
    <row r="4179" spans="1:24" ht="24" x14ac:dyDescent="0.25">
      <c r="A4179" s="203" t="s">
        <v>2399</v>
      </c>
      <c r="B4179" s="203" t="s">
        <v>2296</v>
      </c>
      <c r="C4179" s="203" t="s">
        <v>571</v>
      </c>
      <c r="D4179" s="203" t="s">
        <v>9</v>
      </c>
      <c r="E4179" s="203" t="s">
        <v>10</v>
      </c>
      <c r="F4179" s="203">
        <v>70</v>
      </c>
      <c r="G4179" s="203">
        <f>F4179*H4179</f>
        <v>7000</v>
      </c>
      <c r="H4179" s="203">
        <v>100</v>
      </c>
      <c r="I4179" s="23"/>
      <c r="P4179"/>
      <c r="Q4179"/>
      <c r="R4179"/>
      <c r="S4179"/>
      <c r="T4179"/>
      <c r="U4179"/>
      <c r="V4179"/>
      <c r="W4179"/>
      <c r="X4179"/>
    </row>
    <row r="4180" spans="1:24" x14ac:dyDescent="0.25">
      <c r="A4180" s="203" t="s">
        <v>2399</v>
      </c>
      <c r="B4180" s="203" t="s">
        <v>2297</v>
      </c>
      <c r="C4180" s="203" t="s">
        <v>597</v>
      </c>
      <c r="D4180" s="203" t="s">
        <v>9</v>
      </c>
      <c r="E4180" s="203" t="s">
        <v>10</v>
      </c>
      <c r="F4180" s="203">
        <v>100</v>
      </c>
      <c r="G4180" s="203">
        <f t="shared" ref="G4180:G4243" si="73">F4180*H4180</f>
        <v>10000</v>
      </c>
      <c r="H4180" s="203">
        <v>100</v>
      </c>
      <c r="I4180" s="23"/>
      <c r="P4180"/>
      <c r="Q4180"/>
      <c r="R4180"/>
      <c r="S4180"/>
      <c r="T4180"/>
      <c r="U4180"/>
      <c r="V4180"/>
      <c r="W4180"/>
      <c r="X4180"/>
    </row>
    <row r="4181" spans="1:24" x14ac:dyDescent="0.25">
      <c r="A4181" s="203" t="s">
        <v>2399</v>
      </c>
      <c r="B4181" s="203" t="s">
        <v>2298</v>
      </c>
      <c r="C4181" s="203" t="s">
        <v>585</v>
      </c>
      <c r="D4181" s="203" t="s">
        <v>9</v>
      </c>
      <c r="E4181" s="203" t="s">
        <v>10</v>
      </c>
      <c r="F4181" s="203">
        <v>700</v>
      </c>
      <c r="G4181" s="203">
        <f t="shared" si="73"/>
        <v>70000</v>
      </c>
      <c r="H4181" s="203">
        <v>100</v>
      </c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203" t="s">
        <v>2399</v>
      </c>
      <c r="B4182" s="203" t="s">
        <v>2299</v>
      </c>
      <c r="C4182" s="203" t="s">
        <v>2300</v>
      </c>
      <c r="D4182" s="203" t="s">
        <v>9</v>
      </c>
      <c r="E4182" s="203" t="s">
        <v>10</v>
      </c>
      <c r="F4182" s="203">
        <v>1000</v>
      </c>
      <c r="G4182" s="203">
        <f t="shared" si="73"/>
        <v>150000</v>
      </c>
      <c r="H4182" s="203">
        <v>150</v>
      </c>
      <c r="I4182" s="23"/>
      <c r="P4182"/>
      <c r="Q4182"/>
      <c r="R4182"/>
      <c r="S4182"/>
      <c r="T4182"/>
      <c r="U4182"/>
      <c r="V4182"/>
      <c r="W4182"/>
      <c r="X4182"/>
    </row>
    <row r="4183" spans="1:24" x14ac:dyDescent="0.25">
      <c r="A4183" s="203" t="s">
        <v>2399</v>
      </c>
      <c r="B4183" s="203" t="s">
        <v>2301</v>
      </c>
      <c r="C4183" s="203" t="s">
        <v>645</v>
      </c>
      <c r="D4183" s="203" t="s">
        <v>9</v>
      </c>
      <c r="E4183" s="203" t="s">
        <v>10</v>
      </c>
      <c r="F4183" s="203">
        <v>800</v>
      </c>
      <c r="G4183" s="203">
        <f t="shared" si="73"/>
        <v>16000</v>
      </c>
      <c r="H4183" s="203">
        <v>20</v>
      </c>
      <c r="I4183" s="23"/>
      <c r="P4183"/>
      <c r="Q4183"/>
      <c r="R4183"/>
      <c r="S4183"/>
      <c r="T4183"/>
      <c r="U4183"/>
      <c r="V4183"/>
      <c r="W4183"/>
      <c r="X4183"/>
    </row>
    <row r="4184" spans="1:24" x14ac:dyDescent="0.25">
      <c r="A4184" s="203" t="s">
        <v>2399</v>
      </c>
      <c r="B4184" s="203" t="s">
        <v>2302</v>
      </c>
      <c r="C4184" s="203" t="s">
        <v>581</v>
      </c>
      <c r="D4184" s="203" t="s">
        <v>9</v>
      </c>
      <c r="E4184" s="203" t="s">
        <v>10</v>
      </c>
      <c r="F4184" s="203">
        <v>1500</v>
      </c>
      <c r="G4184" s="203">
        <f t="shared" si="73"/>
        <v>45000</v>
      </c>
      <c r="H4184" s="203">
        <v>30</v>
      </c>
      <c r="I4184" s="23"/>
      <c r="P4184"/>
      <c r="Q4184"/>
      <c r="R4184"/>
      <c r="S4184"/>
      <c r="T4184"/>
      <c r="U4184"/>
      <c r="V4184"/>
      <c r="W4184"/>
      <c r="X4184"/>
    </row>
    <row r="4185" spans="1:24" ht="24" x14ac:dyDescent="0.25">
      <c r="A4185" s="203" t="s">
        <v>2399</v>
      </c>
      <c r="B4185" s="203" t="s">
        <v>2303</v>
      </c>
      <c r="C4185" s="203" t="s">
        <v>614</v>
      </c>
      <c r="D4185" s="203" t="s">
        <v>9</v>
      </c>
      <c r="E4185" s="203" t="s">
        <v>10</v>
      </c>
      <c r="F4185" s="203">
        <v>150</v>
      </c>
      <c r="G4185" s="203">
        <f t="shared" si="73"/>
        <v>45750</v>
      </c>
      <c r="H4185" s="203">
        <v>305</v>
      </c>
      <c r="I4185" s="23"/>
      <c r="P4185"/>
      <c r="Q4185"/>
      <c r="R4185"/>
      <c r="S4185"/>
      <c r="T4185"/>
      <c r="U4185"/>
      <c r="V4185"/>
      <c r="W4185"/>
      <c r="X4185"/>
    </row>
    <row r="4186" spans="1:24" x14ac:dyDescent="0.25">
      <c r="A4186" s="203" t="s">
        <v>2399</v>
      </c>
      <c r="B4186" s="203" t="s">
        <v>2304</v>
      </c>
      <c r="C4186" s="203" t="s">
        <v>427</v>
      </c>
      <c r="D4186" s="203" t="s">
        <v>9</v>
      </c>
      <c r="E4186" s="203" t="s">
        <v>10</v>
      </c>
      <c r="F4186" s="203">
        <v>300000</v>
      </c>
      <c r="G4186" s="203">
        <f t="shared" si="73"/>
        <v>1500000</v>
      </c>
      <c r="H4186" s="203">
        <v>5</v>
      </c>
      <c r="I4186" s="23"/>
      <c r="P4186"/>
      <c r="Q4186"/>
      <c r="R4186"/>
      <c r="S4186"/>
      <c r="T4186"/>
      <c r="U4186"/>
      <c r="V4186"/>
      <c r="W4186"/>
      <c r="X4186"/>
    </row>
    <row r="4187" spans="1:24" x14ac:dyDescent="0.25">
      <c r="A4187" s="203" t="s">
        <v>2399</v>
      </c>
      <c r="B4187" s="203" t="s">
        <v>2305</v>
      </c>
      <c r="C4187" s="203" t="s">
        <v>430</v>
      </c>
      <c r="D4187" s="203" t="s">
        <v>9</v>
      </c>
      <c r="E4187" s="203" t="s">
        <v>10</v>
      </c>
      <c r="F4187" s="203">
        <v>45000</v>
      </c>
      <c r="G4187" s="203">
        <f t="shared" si="73"/>
        <v>45000</v>
      </c>
      <c r="H4187" s="203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x14ac:dyDescent="0.25">
      <c r="A4188" s="203" t="s">
        <v>2399</v>
      </c>
      <c r="B4188" s="203" t="s">
        <v>2306</v>
      </c>
      <c r="C4188" s="203" t="s">
        <v>2307</v>
      </c>
      <c r="D4188" s="203" t="s">
        <v>9</v>
      </c>
      <c r="E4188" s="203" t="s">
        <v>10</v>
      </c>
      <c r="F4188" s="203">
        <v>2500</v>
      </c>
      <c r="G4188" s="203">
        <f t="shared" si="73"/>
        <v>50000</v>
      </c>
      <c r="H4188" s="203">
        <v>20</v>
      </c>
      <c r="I4188" s="23"/>
      <c r="P4188"/>
      <c r="Q4188"/>
      <c r="R4188"/>
      <c r="S4188"/>
      <c r="T4188"/>
      <c r="U4188"/>
      <c r="V4188"/>
      <c r="W4188"/>
      <c r="X4188"/>
    </row>
    <row r="4189" spans="1:24" ht="24" x14ac:dyDescent="0.25">
      <c r="A4189" s="203" t="s">
        <v>2399</v>
      </c>
      <c r="B4189" s="203" t="s">
        <v>2308</v>
      </c>
      <c r="C4189" s="203" t="s">
        <v>1492</v>
      </c>
      <c r="D4189" s="203" t="s">
        <v>9</v>
      </c>
      <c r="E4189" s="203" t="s">
        <v>10</v>
      </c>
      <c r="F4189" s="203">
        <v>25000</v>
      </c>
      <c r="G4189" s="203">
        <f t="shared" si="73"/>
        <v>150000</v>
      </c>
      <c r="H4189" s="203">
        <v>6</v>
      </c>
      <c r="I4189" s="23"/>
      <c r="P4189"/>
      <c r="Q4189"/>
      <c r="R4189"/>
      <c r="S4189"/>
      <c r="T4189"/>
      <c r="U4189"/>
      <c r="V4189"/>
      <c r="W4189"/>
      <c r="X4189"/>
    </row>
    <row r="4190" spans="1:24" ht="24" x14ac:dyDescent="0.25">
      <c r="A4190" s="203" t="s">
        <v>2399</v>
      </c>
      <c r="B4190" s="203" t="s">
        <v>2309</v>
      </c>
      <c r="C4190" s="203" t="s">
        <v>1492</v>
      </c>
      <c r="D4190" s="203" t="s">
        <v>9</v>
      </c>
      <c r="E4190" s="203" t="s">
        <v>10</v>
      </c>
      <c r="F4190" s="203">
        <v>17000</v>
      </c>
      <c r="G4190" s="203">
        <f t="shared" si="73"/>
        <v>68000</v>
      </c>
      <c r="H4190" s="203">
        <v>4</v>
      </c>
      <c r="I4190" s="23"/>
      <c r="P4190"/>
      <c r="Q4190"/>
      <c r="R4190"/>
      <c r="S4190"/>
      <c r="T4190"/>
      <c r="U4190"/>
      <c r="V4190"/>
      <c r="W4190"/>
      <c r="X4190"/>
    </row>
    <row r="4191" spans="1:24" ht="24" x14ac:dyDescent="0.25">
      <c r="A4191" s="203" t="s">
        <v>2399</v>
      </c>
      <c r="B4191" s="203" t="s">
        <v>2310</v>
      </c>
      <c r="C4191" s="203" t="s">
        <v>1492</v>
      </c>
      <c r="D4191" s="203" t="s">
        <v>9</v>
      </c>
      <c r="E4191" s="203" t="s">
        <v>10</v>
      </c>
      <c r="F4191" s="203">
        <v>10000</v>
      </c>
      <c r="G4191" s="203">
        <f t="shared" si="73"/>
        <v>20000</v>
      </c>
      <c r="H4191" s="203">
        <v>2</v>
      </c>
      <c r="I4191" s="23"/>
      <c r="P4191"/>
      <c r="Q4191"/>
      <c r="R4191"/>
      <c r="S4191"/>
      <c r="T4191"/>
      <c r="U4191"/>
      <c r="V4191"/>
      <c r="W4191"/>
      <c r="X4191"/>
    </row>
    <row r="4192" spans="1:24" x14ac:dyDescent="0.25">
      <c r="A4192" s="203" t="s">
        <v>2399</v>
      </c>
      <c r="B4192" s="203" t="s">
        <v>2311</v>
      </c>
      <c r="C4192" s="203" t="s">
        <v>1494</v>
      </c>
      <c r="D4192" s="203" t="s">
        <v>9</v>
      </c>
      <c r="E4192" s="203" t="s">
        <v>10</v>
      </c>
      <c r="F4192" s="203">
        <v>4000</v>
      </c>
      <c r="G4192" s="203">
        <f t="shared" si="73"/>
        <v>40000</v>
      </c>
      <c r="H4192" s="203">
        <v>10</v>
      </c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203" t="s">
        <v>2399</v>
      </c>
      <c r="B4193" s="203" t="s">
        <v>2312</v>
      </c>
      <c r="C4193" s="203" t="s">
        <v>2313</v>
      </c>
      <c r="D4193" s="203" t="s">
        <v>9</v>
      </c>
      <c r="E4193" s="203" t="s">
        <v>10</v>
      </c>
      <c r="F4193" s="203">
        <v>6000</v>
      </c>
      <c r="G4193" s="203">
        <f t="shared" si="73"/>
        <v>60000</v>
      </c>
      <c r="H4193" s="203">
        <v>10</v>
      </c>
      <c r="I4193" s="23"/>
      <c r="P4193"/>
      <c r="Q4193"/>
      <c r="R4193"/>
      <c r="S4193"/>
      <c r="T4193"/>
      <c r="U4193"/>
      <c r="V4193"/>
      <c r="W4193"/>
      <c r="X4193"/>
    </row>
    <row r="4194" spans="1:24" ht="36" x14ac:dyDescent="0.25">
      <c r="A4194" s="203" t="s">
        <v>2399</v>
      </c>
      <c r="B4194" s="203" t="s">
        <v>2314</v>
      </c>
      <c r="C4194" s="203" t="s">
        <v>2315</v>
      </c>
      <c r="D4194" s="203" t="s">
        <v>9</v>
      </c>
      <c r="E4194" s="203" t="s">
        <v>10</v>
      </c>
      <c r="F4194" s="203">
        <v>255000</v>
      </c>
      <c r="G4194" s="203">
        <f t="shared" si="73"/>
        <v>765000</v>
      </c>
      <c r="H4194" s="203">
        <v>3</v>
      </c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203" t="s">
        <v>2399</v>
      </c>
      <c r="B4195" s="203" t="s">
        <v>2316</v>
      </c>
      <c r="C4195" s="203" t="s">
        <v>834</v>
      </c>
      <c r="D4195" s="203" t="s">
        <v>9</v>
      </c>
      <c r="E4195" s="203" t="s">
        <v>10</v>
      </c>
      <c r="F4195" s="203">
        <v>200</v>
      </c>
      <c r="G4195" s="203">
        <f t="shared" si="73"/>
        <v>2000</v>
      </c>
      <c r="H4195" s="203">
        <v>10</v>
      </c>
      <c r="I4195" s="23"/>
      <c r="P4195"/>
      <c r="Q4195"/>
      <c r="R4195"/>
      <c r="S4195"/>
      <c r="T4195"/>
      <c r="U4195"/>
      <c r="V4195"/>
      <c r="W4195"/>
      <c r="X4195"/>
    </row>
    <row r="4196" spans="1:24" x14ac:dyDescent="0.25">
      <c r="A4196" s="203" t="s">
        <v>2399</v>
      </c>
      <c r="B4196" s="203" t="s">
        <v>2317</v>
      </c>
      <c r="C4196" s="203" t="s">
        <v>2318</v>
      </c>
      <c r="D4196" s="203" t="s">
        <v>9</v>
      </c>
      <c r="E4196" s="203" t="s">
        <v>10</v>
      </c>
      <c r="F4196" s="203">
        <v>1500</v>
      </c>
      <c r="G4196" s="203">
        <f t="shared" si="73"/>
        <v>15000</v>
      </c>
      <c r="H4196" s="203">
        <v>10</v>
      </c>
      <c r="I4196" s="23"/>
      <c r="P4196"/>
      <c r="Q4196"/>
      <c r="R4196"/>
      <c r="S4196"/>
      <c r="T4196"/>
      <c r="U4196"/>
      <c r="V4196"/>
      <c r="W4196"/>
      <c r="X4196"/>
    </row>
    <row r="4197" spans="1:24" x14ac:dyDescent="0.25">
      <c r="A4197" s="203" t="s">
        <v>2399</v>
      </c>
      <c r="B4197" s="203" t="s">
        <v>2319</v>
      </c>
      <c r="C4197" s="203" t="s">
        <v>1522</v>
      </c>
      <c r="D4197" s="203" t="s">
        <v>9</v>
      </c>
      <c r="E4197" s="203" t="s">
        <v>10</v>
      </c>
      <c r="F4197" s="203">
        <v>600</v>
      </c>
      <c r="G4197" s="203">
        <f t="shared" si="73"/>
        <v>12000</v>
      </c>
      <c r="H4197" s="203">
        <v>20</v>
      </c>
      <c r="I4197" s="23"/>
      <c r="P4197"/>
      <c r="Q4197"/>
      <c r="R4197"/>
      <c r="S4197"/>
      <c r="T4197"/>
      <c r="U4197"/>
      <c r="V4197"/>
      <c r="W4197"/>
      <c r="X4197"/>
    </row>
    <row r="4198" spans="1:24" x14ac:dyDescent="0.25">
      <c r="A4198" s="203" t="s">
        <v>2399</v>
      </c>
      <c r="B4198" s="203" t="s">
        <v>2320</v>
      </c>
      <c r="C4198" s="203" t="s">
        <v>1523</v>
      </c>
      <c r="D4198" s="203" t="s">
        <v>9</v>
      </c>
      <c r="E4198" s="203" t="s">
        <v>10</v>
      </c>
      <c r="F4198" s="203">
        <v>3000</v>
      </c>
      <c r="G4198" s="203">
        <f t="shared" si="73"/>
        <v>90000</v>
      </c>
      <c r="H4198" s="203">
        <v>30</v>
      </c>
      <c r="I4198" s="23"/>
      <c r="P4198"/>
      <c r="Q4198"/>
      <c r="R4198"/>
      <c r="S4198"/>
      <c r="T4198"/>
      <c r="U4198"/>
      <c r="V4198"/>
      <c r="W4198"/>
      <c r="X4198"/>
    </row>
    <row r="4199" spans="1:24" x14ac:dyDescent="0.25">
      <c r="A4199" s="203" t="s">
        <v>2399</v>
      </c>
      <c r="B4199" s="203" t="s">
        <v>2321</v>
      </c>
      <c r="C4199" s="203" t="s">
        <v>2322</v>
      </c>
      <c r="D4199" s="203" t="s">
        <v>9</v>
      </c>
      <c r="E4199" s="203" t="s">
        <v>563</v>
      </c>
      <c r="F4199" s="203">
        <v>5000</v>
      </c>
      <c r="G4199" s="203">
        <f t="shared" si="73"/>
        <v>5000</v>
      </c>
      <c r="H4199" s="203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x14ac:dyDescent="0.25">
      <c r="A4200" s="203" t="s">
        <v>2399</v>
      </c>
      <c r="B4200" s="203" t="s">
        <v>2323</v>
      </c>
      <c r="C4200" s="203" t="s">
        <v>2324</v>
      </c>
      <c r="D4200" s="203" t="s">
        <v>9</v>
      </c>
      <c r="E4200" s="203" t="s">
        <v>10</v>
      </c>
      <c r="F4200" s="203">
        <v>5000</v>
      </c>
      <c r="G4200" s="203">
        <f t="shared" si="73"/>
        <v>50000</v>
      </c>
      <c r="H4200" s="203">
        <v>10</v>
      </c>
      <c r="I4200" s="23"/>
      <c r="P4200"/>
      <c r="Q4200"/>
      <c r="R4200"/>
      <c r="S4200"/>
      <c r="T4200"/>
      <c r="U4200"/>
      <c r="V4200"/>
      <c r="W4200"/>
      <c r="X4200"/>
    </row>
    <row r="4201" spans="1:24" x14ac:dyDescent="0.25">
      <c r="A4201" s="203" t="s">
        <v>2399</v>
      </c>
      <c r="B4201" s="203" t="s">
        <v>2325</v>
      </c>
      <c r="C4201" s="203" t="s">
        <v>2324</v>
      </c>
      <c r="D4201" s="203" t="s">
        <v>9</v>
      </c>
      <c r="E4201" s="203" t="s">
        <v>10</v>
      </c>
      <c r="F4201" s="203">
        <v>4000</v>
      </c>
      <c r="G4201" s="203">
        <f t="shared" si="73"/>
        <v>40000</v>
      </c>
      <c r="H4201" s="203">
        <v>10</v>
      </c>
      <c r="I4201" s="23"/>
      <c r="P4201"/>
      <c r="Q4201"/>
      <c r="R4201"/>
      <c r="S4201"/>
      <c r="T4201"/>
      <c r="U4201"/>
      <c r="V4201"/>
      <c r="W4201"/>
      <c r="X4201"/>
    </row>
    <row r="4202" spans="1:24" x14ac:dyDescent="0.25">
      <c r="A4202" s="203" t="s">
        <v>2399</v>
      </c>
      <c r="B4202" s="203" t="s">
        <v>2326</v>
      </c>
      <c r="C4202" s="203" t="s">
        <v>2324</v>
      </c>
      <c r="D4202" s="203" t="s">
        <v>9</v>
      </c>
      <c r="E4202" s="203" t="s">
        <v>10</v>
      </c>
      <c r="F4202" s="203">
        <v>6000</v>
      </c>
      <c r="G4202" s="203">
        <f t="shared" si="73"/>
        <v>276000</v>
      </c>
      <c r="H4202" s="203">
        <v>46</v>
      </c>
      <c r="I4202" s="23"/>
      <c r="P4202"/>
      <c r="Q4202"/>
      <c r="R4202"/>
      <c r="S4202"/>
      <c r="T4202"/>
      <c r="U4202"/>
      <c r="V4202"/>
      <c r="W4202"/>
      <c r="X4202"/>
    </row>
    <row r="4203" spans="1:24" x14ac:dyDescent="0.25">
      <c r="A4203" s="203" t="s">
        <v>2399</v>
      </c>
      <c r="B4203" s="203" t="s">
        <v>2327</v>
      </c>
      <c r="C4203" s="203" t="s">
        <v>2328</v>
      </c>
      <c r="D4203" s="203" t="s">
        <v>9</v>
      </c>
      <c r="E4203" s="203" t="s">
        <v>875</v>
      </c>
      <c r="F4203" s="203">
        <v>200</v>
      </c>
      <c r="G4203" s="203">
        <f t="shared" si="73"/>
        <v>60000</v>
      </c>
      <c r="H4203" s="203">
        <v>300</v>
      </c>
      <c r="I4203" s="23"/>
      <c r="P4203"/>
      <c r="Q4203"/>
      <c r="R4203"/>
      <c r="S4203"/>
      <c r="T4203"/>
      <c r="U4203"/>
      <c r="V4203"/>
      <c r="W4203"/>
      <c r="X4203"/>
    </row>
    <row r="4204" spans="1:24" x14ac:dyDescent="0.25">
      <c r="A4204" s="203" t="s">
        <v>2399</v>
      </c>
      <c r="B4204" s="203" t="s">
        <v>2329</v>
      </c>
      <c r="C4204" s="203" t="s">
        <v>2230</v>
      </c>
      <c r="D4204" s="203" t="s">
        <v>9</v>
      </c>
      <c r="E4204" s="203" t="s">
        <v>10</v>
      </c>
      <c r="F4204" s="203">
        <v>31000</v>
      </c>
      <c r="G4204" s="203">
        <f t="shared" si="73"/>
        <v>620000</v>
      </c>
      <c r="H4204" s="203">
        <v>20</v>
      </c>
      <c r="I4204" s="23"/>
      <c r="P4204"/>
      <c r="Q4204"/>
      <c r="R4204"/>
      <c r="S4204"/>
      <c r="T4204"/>
      <c r="U4204"/>
      <c r="V4204"/>
      <c r="W4204"/>
      <c r="X4204"/>
    </row>
    <row r="4205" spans="1:24" x14ac:dyDescent="0.25">
      <c r="A4205" s="203" t="s">
        <v>2399</v>
      </c>
      <c r="B4205" s="203" t="s">
        <v>2330</v>
      </c>
      <c r="C4205" s="203" t="s">
        <v>2331</v>
      </c>
      <c r="D4205" s="203" t="s">
        <v>9</v>
      </c>
      <c r="E4205" s="203" t="s">
        <v>10</v>
      </c>
      <c r="F4205" s="203">
        <v>700</v>
      </c>
      <c r="G4205" s="203">
        <f t="shared" si="73"/>
        <v>140000</v>
      </c>
      <c r="H4205" s="203">
        <v>200</v>
      </c>
      <c r="I4205" s="23"/>
      <c r="P4205"/>
      <c r="Q4205"/>
      <c r="R4205"/>
      <c r="S4205"/>
      <c r="T4205"/>
      <c r="U4205"/>
      <c r="V4205"/>
      <c r="W4205"/>
      <c r="X4205"/>
    </row>
    <row r="4206" spans="1:24" x14ac:dyDescent="0.25">
      <c r="A4206" s="203" t="s">
        <v>2399</v>
      </c>
      <c r="B4206" s="203" t="s">
        <v>2332</v>
      </c>
      <c r="C4206" s="203" t="s">
        <v>1527</v>
      </c>
      <c r="D4206" s="203" t="s">
        <v>9</v>
      </c>
      <c r="E4206" s="203" t="s">
        <v>10</v>
      </c>
      <c r="F4206" s="203">
        <v>120</v>
      </c>
      <c r="G4206" s="203">
        <f t="shared" si="73"/>
        <v>432000</v>
      </c>
      <c r="H4206" s="203">
        <v>3600</v>
      </c>
      <c r="I4206" s="23"/>
      <c r="P4206"/>
      <c r="Q4206"/>
      <c r="R4206"/>
      <c r="S4206"/>
      <c r="T4206"/>
      <c r="U4206"/>
      <c r="V4206"/>
      <c r="W4206"/>
      <c r="X4206"/>
    </row>
    <row r="4207" spans="1:24" x14ac:dyDescent="0.25">
      <c r="A4207" s="203" t="s">
        <v>2399</v>
      </c>
      <c r="B4207" s="203" t="s">
        <v>2333</v>
      </c>
      <c r="C4207" s="203" t="s">
        <v>1844</v>
      </c>
      <c r="D4207" s="203" t="s">
        <v>9</v>
      </c>
      <c r="E4207" s="203" t="s">
        <v>10</v>
      </c>
      <c r="F4207" s="203">
        <v>700</v>
      </c>
      <c r="G4207" s="203">
        <f t="shared" si="73"/>
        <v>560000</v>
      </c>
      <c r="H4207" s="203">
        <v>800</v>
      </c>
      <c r="I4207" s="23"/>
      <c r="P4207"/>
      <c r="Q4207"/>
      <c r="R4207"/>
      <c r="S4207"/>
      <c r="T4207"/>
      <c r="U4207"/>
      <c r="V4207"/>
      <c r="W4207"/>
      <c r="X4207"/>
    </row>
    <row r="4208" spans="1:24" ht="24" x14ac:dyDescent="0.25">
      <c r="A4208" s="203" t="s">
        <v>2399</v>
      </c>
      <c r="B4208" s="203" t="s">
        <v>2334</v>
      </c>
      <c r="C4208" s="203" t="s">
        <v>1650</v>
      </c>
      <c r="D4208" s="203" t="s">
        <v>9</v>
      </c>
      <c r="E4208" s="203" t="s">
        <v>10</v>
      </c>
      <c r="F4208" s="203">
        <v>5000</v>
      </c>
      <c r="G4208" s="203">
        <f t="shared" si="73"/>
        <v>75000</v>
      </c>
      <c r="H4208" s="203">
        <v>15</v>
      </c>
      <c r="I4208" s="23"/>
      <c r="P4208"/>
      <c r="Q4208"/>
      <c r="R4208"/>
      <c r="S4208"/>
      <c r="T4208"/>
      <c r="U4208"/>
      <c r="V4208"/>
      <c r="W4208"/>
      <c r="X4208"/>
    </row>
    <row r="4209" spans="1:24" ht="24" x14ac:dyDescent="0.25">
      <c r="A4209" s="203" t="s">
        <v>2399</v>
      </c>
      <c r="B4209" s="203" t="s">
        <v>2335</v>
      </c>
      <c r="C4209" s="203" t="s">
        <v>2336</v>
      </c>
      <c r="D4209" s="203" t="s">
        <v>9</v>
      </c>
      <c r="E4209" s="203" t="s">
        <v>10</v>
      </c>
      <c r="F4209" s="203">
        <v>12000</v>
      </c>
      <c r="G4209" s="203">
        <f t="shared" si="73"/>
        <v>48000</v>
      </c>
      <c r="H4209" s="203">
        <v>4</v>
      </c>
      <c r="I4209" s="23"/>
      <c r="P4209"/>
      <c r="Q4209"/>
      <c r="R4209"/>
      <c r="S4209"/>
      <c r="T4209"/>
      <c r="U4209"/>
      <c r="V4209"/>
      <c r="W4209"/>
      <c r="X4209"/>
    </row>
    <row r="4210" spans="1:24" ht="24" x14ac:dyDescent="0.25">
      <c r="A4210" s="203" t="s">
        <v>2399</v>
      </c>
      <c r="B4210" s="203" t="s">
        <v>2337</v>
      </c>
      <c r="C4210" s="203" t="s">
        <v>2336</v>
      </c>
      <c r="D4210" s="203" t="s">
        <v>9</v>
      </c>
      <c r="E4210" s="203" t="s">
        <v>10</v>
      </c>
      <c r="F4210" s="203">
        <v>6000</v>
      </c>
      <c r="G4210" s="203">
        <f t="shared" si="73"/>
        <v>36000</v>
      </c>
      <c r="H4210" s="203">
        <v>6</v>
      </c>
      <c r="I4210" s="23"/>
      <c r="P4210"/>
      <c r="Q4210"/>
      <c r="R4210"/>
      <c r="S4210"/>
      <c r="T4210"/>
      <c r="U4210"/>
      <c r="V4210"/>
      <c r="W4210"/>
      <c r="X4210"/>
    </row>
    <row r="4211" spans="1:24" x14ac:dyDescent="0.25">
      <c r="A4211" s="203" t="s">
        <v>2399</v>
      </c>
      <c r="B4211" s="203" t="s">
        <v>2338</v>
      </c>
      <c r="C4211" s="203" t="s">
        <v>2339</v>
      </c>
      <c r="D4211" s="203" t="s">
        <v>9</v>
      </c>
      <c r="E4211" s="203" t="s">
        <v>874</v>
      </c>
      <c r="F4211" s="203">
        <v>33300</v>
      </c>
      <c r="G4211" s="203">
        <f t="shared" si="73"/>
        <v>34965</v>
      </c>
      <c r="H4211" s="203">
        <v>1.05</v>
      </c>
      <c r="I4211" s="23"/>
      <c r="P4211"/>
      <c r="Q4211"/>
      <c r="R4211"/>
      <c r="S4211"/>
      <c r="T4211"/>
      <c r="U4211"/>
      <c r="V4211"/>
      <c r="W4211"/>
      <c r="X4211"/>
    </row>
    <row r="4212" spans="1:24" x14ac:dyDescent="0.25">
      <c r="A4212" s="203" t="s">
        <v>2399</v>
      </c>
      <c r="B4212" s="203" t="s">
        <v>2340</v>
      </c>
      <c r="C4212" s="203" t="s">
        <v>2341</v>
      </c>
      <c r="D4212" s="203" t="s">
        <v>9</v>
      </c>
      <c r="E4212" s="203" t="s">
        <v>10</v>
      </c>
      <c r="F4212" s="203">
        <v>15000</v>
      </c>
      <c r="G4212" s="203">
        <f t="shared" si="73"/>
        <v>150000</v>
      </c>
      <c r="H4212" s="203">
        <v>10</v>
      </c>
      <c r="I4212" s="23"/>
      <c r="P4212"/>
      <c r="Q4212"/>
      <c r="R4212"/>
      <c r="S4212"/>
      <c r="T4212"/>
      <c r="U4212"/>
      <c r="V4212"/>
      <c r="W4212"/>
      <c r="X4212"/>
    </row>
    <row r="4213" spans="1:24" x14ac:dyDescent="0.25">
      <c r="A4213" s="203" t="s">
        <v>2399</v>
      </c>
      <c r="B4213" s="203" t="s">
        <v>2342</v>
      </c>
      <c r="C4213" s="203" t="s">
        <v>2343</v>
      </c>
      <c r="D4213" s="203" t="s">
        <v>9</v>
      </c>
      <c r="E4213" s="203" t="s">
        <v>10</v>
      </c>
      <c r="F4213" s="203">
        <v>125000</v>
      </c>
      <c r="G4213" s="203">
        <f t="shared" si="73"/>
        <v>250000</v>
      </c>
      <c r="H4213" s="203">
        <v>2</v>
      </c>
      <c r="I4213" s="23"/>
      <c r="P4213"/>
      <c r="Q4213"/>
      <c r="R4213"/>
      <c r="S4213"/>
      <c r="T4213"/>
      <c r="U4213"/>
      <c r="V4213"/>
      <c r="W4213"/>
      <c r="X4213"/>
    </row>
    <row r="4214" spans="1:24" x14ac:dyDescent="0.25">
      <c r="A4214" s="203" t="s">
        <v>2399</v>
      </c>
      <c r="B4214" s="203" t="s">
        <v>2344</v>
      </c>
      <c r="C4214" s="203" t="s">
        <v>2345</v>
      </c>
      <c r="D4214" s="203" t="s">
        <v>9</v>
      </c>
      <c r="E4214" s="203" t="s">
        <v>10</v>
      </c>
      <c r="F4214" s="203">
        <v>62000</v>
      </c>
      <c r="G4214" s="203">
        <f t="shared" si="73"/>
        <v>62000</v>
      </c>
      <c r="H4214" s="203">
        <v>1</v>
      </c>
      <c r="I4214" s="23"/>
      <c r="P4214"/>
      <c r="Q4214"/>
      <c r="R4214"/>
      <c r="S4214"/>
      <c r="T4214"/>
      <c r="U4214"/>
      <c r="V4214"/>
      <c r="W4214"/>
      <c r="X4214"/>
    </row>
    <row r="4215" spans="1:24" x14ac:dyDescent="0.25">
      <c r="A4215" s="203" t="s">
        <v>2399</v>
      </c>
      <c r="B4215" s="203" t="s">
        <v>2346</v>
      </c>
      <c r="C4215" s="203" t="s">
        <v>2347</v>
      </c>
      <c r="D4215" s="203" t="s">
        <v>9</v>
      </c>
      <c r="E4215" s="203" t="s">
        <v>14</v>
      </c>
      <c r="F4215" s="203">
        <v>550000</v>
      </c>
      <c r="G4215" s="203">
        <f t="shared" si="73"/>
        <v>550000</v>
      </c>
      <c r="H4215" s="203" t="s">
        <v>718</v>
      </c>
      <c r="I4215" s="23"/>
      <c r="P4215"/>
      <c r="Q4215"/>
      <c r="R4215"/>
      <c r="S4215"/>
      <c r="T4215"/>
      <c r="U4215"/>
      <c r="V4215"/>
      <c r="W4215"/>
      <c r="X4215"/>
    </row>
    <row r="4216" spans="1:24" x14ac:dyDescent="0.25">
      <c r="A4216" s="203" t="s">
        <v>2399</v>
      </c>
      <c r="B4216" s="203" t="s">
        <v>2348</v>
      </c>
      <c r="C4216" s="203" t="s">
        <v>1528</v>
      </c>
      <c r="D4216" s="203" t="s">
        <v>9</v>
      </c>
      <c r="E4216" s="203" t="s">
        <v>10</v>
      </c>
      <c r="F4216" s="203">
        <v>1000</v>
      </c>
      <c r="G4216" s="203">
        <f t="shared" si="73"/>
        <v>100000</v>
      </c>
      <c r="H4216" s="203">
        <v>100</v>
      </c>
      <c r="I4216" s="23"/>
      <c r="P4216"/>
      <c r="Q4216"/>
      <c r="R4216"/>
      <c r="S4216"/>
      <c r="T4216"/>
      <c r="U4216"/>
      <c r="V4216"/>
      <c r="W4216"/>
      <c r="X4216"/>
    </row>
    <row r="4217" spans="1:24" x14ac:dyDescent="0.25">
      <c r="A4217" s="203" t="s">
        <v>2399</v>
      </c>
      <c r="B4217" s="203" t="s">
        <v>2349</v>
      </c>
      <c r="C4217" s="203" t="s">
        <v>1529</v>
      </c>
      <c r="D4217" s="203" t="s">
        <v>9</v>
      </c>
      <c r="E4217" s="203" t="s">
        <v>10</v>
      </c>
      <c r="F4217" s="203">
        <v>2000</v>
      </c>
      <c r="G4217" s="203">
        <f t="shared" si="73"/>
        <v>24000</v>
      </c>
      <c r="H4217" s="203">
        <v>12</v>
      </c>
      <c r="I4217" s="23"/>
      <c r="P4217"/>
      <c r="Q4217"/>
      <c r="R4217"/>
      <c r="S4217"/>
      <c r="T4217"/>
      <c r="U4217"/>
      <c r="V4217"/>
      <c r="W4217"/>
      <c r="X4217"/>
    </row>
    <row r="4218" spans="1:24" x14ac:dyDescent="0.25">
      <c r="A4218" s="203" t="s">
        <v>2399</v>
      </c>
      <c r="B4218" s="203" t="s">
        <v>2350</v>
      </c>
      <c r="C4218" s="203" t="s">
        <v>1532</v>
      </c>
      <c r="D4218" s="203" t="s">
        <v>9</v>
      </c>
      <c r="E4218" s="203" t="s">
        <v>10</v>
      </c>
      <c r="F4218" s="203">
        <v>400</v>
      </c>
      <c r="G4218" s="203">
        <f t="shared" si="73"/>
        <v>2400</v>
      </c>
      <c r="H4218" s="203">
        <v>6</v>
      </c>
      <c r="I4218" s="23"/>
      <c r="P4218"/>
      <c r="Q4218"/>
      <c r="R4218"/>
      <c r="S4218"/>
      <c r="T4218"/>
      <c r="U4218"/>
      <c r="V4218"/>
      <c r="W4218"/>
      <c r="X4218"/>
    </row>
    <row r="4219" spans="1:24" x14ac:dyDescent="0.25">
      <c r="A4219" s="203" t="s">
        <v>2399</v>
      </c>
      <c r="B4219" s="203" t="s">
        <v>2351</v>
      </c>
      <c r="C4219" s="203" t="s">
        <v>1532</v>
      </c>
      <c r="D4219" s="203" t="s">
        <v>9</v>
      </c>
      <c r="E4219" s="203" t="s">
        <v>10</v>
      </c>
      <c r="F4219" s="203">
        <v>1000</v>
      </c>
      <c r="G4219" s="203">
        <f t="shared" si="73"/>
        <v>6000</v>
      </c>
      <c r="H4219" s="203">
        <v>6</v>
      </c>
      <c r="I4219" s="23"/>
      <c r="P4219"/>
      <c r="Q4219"/>
      <c r="R4219"/>
      <c r="S4219"/>
      <c r="T4219"/>
      <c r="U4219"/>
      <c r="V4219"/>
      <c r="W4219"/>
      <c r="X4219"/>
    </row>
    <row r="4220" spans="1:24" x14ac:dyDescent="0.25">
      <c r="A4220" s="203" t="s">
        <v>2399</v>
      </c>
      <c r="B4220" s="203" t="s">
        <v>2352</v>
      </c>
      <c r="C4220" s="203" t="s">
        <v>661</v>
      </c>
      <c r="D4220" s="203" t="s">
        <v>9</v>
      </c>
      <c r="E4220" s="203" t="s">
        <v>10</v>
      </c>
      <c r="F4220" s="203">
        <v>150</v>
      </c>
      <c r="G4220" s="203">
        <f t="shared" si="73"/>
        <v>4500</v>
      </c>
      <c r="H4220" s="203">
        <v>30</v>
      </c>
      <c r="I4220" s="23"/>
      <c r="P4220"/>
      <c r="Q4220"/>
      <c r="R4220"/>
      <c r="S4220"/>
      <c r="T4220"/>
      <c r="U4220"/>
      <c r="V4220"/>
      <c r="W4220"/>
      <c r="X4220"/>
    </row>
    <row r="4221" spans="1:24" x14ac:dyDescent="0.25">
      <c r="A4221" s="203" t="s">
        <v>2399</v>
      </c>
      <c r="B4221" s="203" t="s">
        <v>2353</v>
      </c>
      <c r="C4221" s="203" t="s">
        <v>603</v>
      </c>
      <c r="D4221" s="203" t="s">
        <v>9</v>
      </c>
      <c r="E4221" s="203" t="s">
        <v>10</v>
      </c>
      <c r="F4221" s="203">
        <v>500</v>
      </c>
      <c r="G4221" s="203">
        <f t="shared" si="73"/>
        <v>15000</v>
      </c>
      <c r="H4221" s="203">
        <v>30</v>
      </c>
      <c r="I4221" s="23"/>
      <c r="P4221"/>
      <c r="Q4221"/>
      <c r="R4221"/>
      <c r="S4221"/>
      <c r="T4221"/>
      <c r="U4221"/>
      <c r="V4221"/>
      <c r="W4221"/>
      <c r="X4221"/>
    </row>
    <row r="4222" spans="1:24" x14ac:dyDescent="0.25">
      <c r="A4222" s="203" t="s">
        <v>2399</v>
      </c>
      <c r="B4222" s="203" t="s">
        <v>2354</v>
      </c>
      <c r="C4222" s="203" t="s">
        <v>2355</v>
      </c>
      <c r="D4222" s="203" t="s">
        <v>9</v>
      </c>
      <c r="E4222" s="203" t="s">
        <v>10</v>
      </c>
      <c r="F4222" s="203">
        <v>5000</v>
      </c>
      <c r="G4222" s="203">
        <f t="shared" si="73"/>
        <v>10000</v>
      </c>
      <c r="H4222" s="203">
        <v>2</v>
      </c>
      <c r="I4222" s="23"/>
      <c r="P4222"/>
      <c r="Q4222"/>
      <c r="R4222"/>
      <c r="S4222"/>
      <c r="T4222"/>
      <c r="U4222"/>
      <c r="V4222"/>
      <c r="W4222"/>
      <c r="X4222"/>
    </row>
    <row r="4223" spans="1:24" x14ac:dyDescent="0.25">
      <c r="A4223" s="203" t="s">
        <v>2399</v>
      </c>
      <c r="B4223" s="203" t="s">
        <v>2356</v>
      </c>
      <c r="C4223" s="203" t="s">
        <v>631</v>
      </c>
      <c r="D4223" s="203" t="s">
        <v>9</v>
      </c>
      <c r="E4223" s="203" t="s">
        <v>10</v>
      </c>
      <c r="F4223" s="203">
        <v>10</v>
      </c>
      <c r="G4223" s="203">
        <f t="shared" si="73"/>
        <v>1500</v>
      </c>
      <c r="H4223" s="203">
        <v>150</v>
      </c>
      <c r="I4223" s="23"/>
      <c r="P4223"/>
      <c r="Q4223"/>
      <c r="R4223"/>
      <c r="S4223"/>
      <c r="T4223"/>
      <c r="U4223"/>
      <c r="V4223"/>
      <c r="W4223"/>
      <c r="X4223"/>
    </row>
    <row r="4224" spans="1:24" x14ac:dyDescent="0.25">
      <c r="A4224" s="203" t="s">
        <v>2399</v>
      </c>
      <c r="B4224" s="203" t="s">
        <v>2357</v>
      </c>
      <c r="C4224" s="203" t="s">
        <v>631</v>
      </c>
      <c r="D4224" s="203" t="s">
        <v>9</v>
      </c>
      <c r="E4224" s="203" t="s">
        <v>10</v>
      </c>
      <c r="F4224" s="203">
        <v>15</v>
      </c>
      <c r="G4224" s="203">
        <f t="shared" si="73"/>
        <v>2250</v>
      </c>
      <c r="H4224" s="203">
        <v>150</v>
      </c>
      <c r="I4224" s="23"/>
      <c r="P4224"/>
      <c r="Q4224"/>
      <c r="R4224"/>
      <c r="S4224"/>
      <c r="T4224"/>
      <c r="U4224"/>
      <c r="V4224"/>
      <c r="W4224"/>
      <c r="X4224"/>
    </row>
    <row r="4225" spans="1:24" x14ac:dyDescent="0.25">
      <c r="A4225" s="203" t="s">
        <v>2399</v>
      </c>
      <c r="B4225" s="203" t="s">
        <v>2358</v>
      </c>
      <c r="C4225" s="203" t="s">
        <v>625</v>
      </c>
      <c r="D4225" s="203" t="s">
        <v>9</v>
      </c>
      <c r="E4225" s="203" t="s">
        <v>10</v>
      </c>
      <c r="F4225" s="203">
        <v>100</v>
      </c>
      <c r="G4225" s="203">
        <f t="shared" si="73"/>
        <v>15000</v>
      </c>
      <c r="H4225" s="203">
        <v>150</v>
      </c>
      <c r="I4225" s="23"/>
      <c r="P4225"/>
      <c r="Q4225"/>
      <c r="R4225"/>
      <c r="S4225"/>
      <c r="T4225"/>
      <c r="U4225"/>
      <c r="V4225"/>
      <c r="W4225"/>
      <c r="X4225"/>
    </row>
    <row r="4226" spans="1:24" x14ac:dyDescent="0.25">
      <c r="A4226" s="203" t="s">
        <v>2399</v>
      </c>
      <c r="B4226" s="203" t="s">
        <v>2359</v>
      </c>
      <c r="C4226" s="203" t="s">
        <v>587</v>
      </c>
      <c r="D4226" s="203" t="s">
        <v>9</v>
      </c>
      <c r="E4226" s="203" t="s">
        <v>10</v>
      </c>
      <c r="F4226" s="203">
        <v>150</v>
      </c>
      <c r="G4226" s="203">
        <f t="shared" si="73"/>
        <v>3000</v>
      </c>
      <c r="H4226" s="203">
        <v>20</v>
      </c>
      <c r="I4226" s="23"/>
      <c r="P4226"/>
      <c r="Q4226"/>
      <c r="R4226"/>
      <c r="S4226"/>
      <c r="T4226"/>
      <c r="U4226"/>
      <c r="V4226"/>
      <c r="W4226"/>
      <c r="X4226"/>
    </row>
    <row r="4227" spans="1:24" x14ac:dyDescent="0.25">
      <c r="A4227" s="203" t="s">
        <v>2399</v>
      </c>
      <c r="B4227" s="203" t="s">
        <v>2360</v>
      </c>
      <c r="C4227" s="203" t="s">
        <v>2361</v>
      </c>
      <c r="D4227" s="203" t="s">
        <v>9</v>
      </c>
      <c r="E4227" s="203" t="s">
        <v>10</v>
      </c>
      <c r="F4227" s="203">
        <v>25000</v>
      </c>
      <c r="G4227" s="203">
        <f t="shared" si="73"/>
        <v>150000</v>
      </c>
      <c r="H4227" s="203">
        <v>6</v>
      </c>
      <c r="I4227" s="23"/>
      <c r="P4227"/>
      <c r="Q4227"/>
      <c r="R4227"/>
      <c r="S4227"/>
      <c r="T4227"/>
      <c r="U4227"/>
      <c r="V4227"/>
      <c r="W4227"/>
      <c r="X4227"/>
    </row>
    <row r="4228" spans="1:24" x14ac:dyDescent="0.25">
      <c r="A4228" s="203" t="s">
        <v>2399</v>
      </c>
      <c r="B4228" s="203" t="s">
        <v>2362</v>
      </c>
      <c r="C4228" s="203" t="s">
        <v>439</v>
      </c>
      <c r="D4228" s="203" t="s">
        <v>9</v>
      </c>
      <c r="E4228" s="203" t="s">
        <v>10</v>
      </c>
      <c r="F4228" s="203">
        <v>400000</v>
      </c>
      <c r="G4228" s="203">
        <f t="shared" si="73"/>
        <v>1200000</v>
      </c>
      <c r="H4228" s="203">
        <v>3</v>
      </c>
      <c r="I4228" s="23"/>
      <c r="P4228"/>
      <c r="Q4228"/>
      <c r="R4228"/>
      <c r="S4228"/>
      <c r="T4228"/>
      <c r="U4228"/>
      <c r="V4228"/>
      <c r="W4228"/>
      <c r="X4228"/>
    </row>
    <row r="4229" spans="1:24" x14ac:dyDescent="0.25">
      <c r="A4229" s="203" t="s">
        <v>2399</v>
      </c>
      <c r="B4229" s="203" t="s">
        <v>2363</v>
      </c>
      <c r="C4229" s="203" t="s">
        <v>1536</v>
      </c>
      <c r="D4229" s="203" t="s">
        <v>9</v>
      </c>
      <c r="E4229" s="203" t="s">
        <v>10</v>
      </c>
      <c r="F4229" s="203">
        <v>500</v>
      </c>
      <c r="G4229" s="203">
        <f t="shared" si="73"/>
        <v>75000</v>
      </c>
      <c r="H4229" s="203">
        <v>150</v>
      </c>
      <c r="I4229" s="23"/>
      <c r="P4229"/>
      <c r="Q4229"/>
      <c r="R4229"/>
      <c r="S4229"/>
      <c r="T4229"/>
      <c r="U4229"/>
      <c r="V4229"/>
      <c r="W4229"/>
      <c r="X4229"/>
    </row>
    <row r="4230" spans="1:24" x14ac:dyDescent="0.25">
      <c r="A4230" s="203" t="s">
        <v>2399</v>
      </c>
      <c r="B4230" s="203" t="s">
        <v>2364</v>
      </c>
      <c r="C4230" s="203" t="s">
        <v>1538</v>
      </c>
      <c r="D4230" s="203" t="s">
        <v>9</v>
      </c>
      <c r="E4230" s="203" t="s">
        <v>10</v>
      </c>
      <c r="F4230" s="203">
        <v>900</v>
      </c>
      <c r="G4230" s="203">
        <f t="shared" si="73"/>
        <v>135000</v>
      </c>
      <c r="H4230" s="203">
        <v>150</v>
      </c>
      <c r="I4230" s="23"/>
      <c r="P4230"/>
      <c r="Q4230"/>
      <c r="R4230"/>
      <c r="S4230"/>
      <c r="T4230"/>
      <c r="U4230"/>
      <c r="V4230"/>
      <c r="W4230"/>
      <c r="X4230"/>
    </row>
    <row r="4231" spans="1:24" x14ac:dyDescent="0.25">
      <c r="A4231" s="203" t="s">
        <v>2399</v>
      </c>
      <c r="B4231" s="203" t="s">
        <v>2365</v>
      </c>
      <c r="C4231" s="203" t="s">
        <v>1539</v>
      </c>
      <c r="D4231" s="203" t="s">
        <v>9</v>
      </c>
      <c r="E4231" s="203" t="s">
        <v>10</v>
      </c>
      <c r="F4231" s="203">
        <v>1500</v>
      </c>
      <c r="G4231" s="203">
        <f t="shared" si="73"/>
        <v>150000</v>
      </c>
      <c r="H4231" s="203">
        <v>100</v>
      </c>
      <c r="I4231" s="23"/>
      <c r="P4231"/>
      <c r="Q4231"/>
      <c r="R4231"/>
      <c r="S4231"/>
      <c r="T4231"/>
      <c r="U4231"/>
      <c r="V4231"/>
      <c r="W4231"/>
      <c r="X4231"/>
    </row>
    <row r="4232" spans="1:24" ht="24" x14ac:dyDescent="0.25">
      <c r="A4232" s="203" t="s">
        <v>2399</v>
      </c>
      <c r="B4232" s="203" t="s">
        <v>2366</v>
      </c>
      <c r="C4232" s="203" t="s">
        <v>1542</v>
      </c>
      <c r="D4232" s="203" t="s">
        <v>9</v>
      </c>
      <c r="E4232" s="203" t="s">
        <v>563</v>
      </c>
      <c r="F4232" s="203">
        <v>400</v>
      </c>
      <c r="G4232" s="203">
        <f t="shared" si="73"/>
        <v>32000</v>
      </c>
      <c r="H4232" s="203">
        <v>80</v>
      </c>
      <c r="I4232" s="23"/>
      <c r="P4232"/>
      <c r="Q4232"/>
      <c r="R4232"/>
      <c r="S4232"/>
      <c r="T4232"/>
      <c r="U4232"/>
      <c r="V4232"/>
      <c r="W4232"/>
      <c r="X4232"/>
    </row>
    <row r="4233" spans="1:24" x14ac:dyDescent="0.25">
      <c r="A4233" s="203" t="s">
        <v>2399</v>
      </c>
      <c r="B4233" s="203" t="s">
        <v>2367</v>
      </c>
      <c r="C4233" s="203" t="s">
        <v>1543</v>
      </c>
      <c r="D4233" s="203" t="s">
        <v>9</v>
      </c>
      <c r="E4233" s="203" t="s">
        <v>11</v>
      </c>
      <c r="F4233" s="203">
        <v>300</v>
      </c>
      <c r="G4233" s="203">
        <f t="shared" si="73"/>
        <v>120000</v>
      </c>
      <c r="H4233" s="203">
        <v>400</v>
      </c>
      <c r="I4233" s="23"/>
      <c r="P4233"/>
      <c r="Q4233"/>
      <c r="R4233"/>
      <c r="S4233"/>
      <c r="T4233"/>
      <c r="U4233"/>
      <c r="V4233"/>
      <c r="W4233"/>
      <c r="X4233"/>
    </row>
    <row r="4234" spans="1:24" ht="24" x14ac:dyDescent="0.25">
      <c r="A4234" s="203" t="s">
        <v>2399</v>
      </c>
      <c r="B4234" s="203" t="s">
        <v>2368</v>
      </c>
      <c r="C4234" s="203" t="s">
        <v>1544</v>
      </c>
      <c r="D4234" s="203" t="s">
        <v>9</v>
      </c>
      <c r="E4234" s="203" t="s">
        <v>11</v>
      </c>
      <c r="F4234" s="203">
        <v>600</v>
      </c>
      <c r="G4234" s="203">
        <f t="shared" si="73"/>
        <v>86400</v>
      </c>
      <c r="H4234" s="203">
        <v>144</v>
      </c>
      <c r="I4234" s="23"/>
      <c r="P4234"/>
      <c r="Q4234"/>
      <c r="R4234"/>
      <c r="S4234"/>
      <c r="T4234"/>
      <c r="U4234"/>
      <c r="V4234"/>
      <c r="W4234"/>
      <c r="X4234"/>
    </row>
    <row r="4235" spans="1:24" x14ac:dyDescent="0.25">
      <c r="A4235" s="203" t="s">
        <v>2399</v>
      </c>
      <c r="B4235" s="203" t="s">
        <v>2369</v>
      </c>
      <c r="C4235" s="203" t="s">
        <v>1546</v>
      </c>
      <c r="D4235" s="203" t="s">
        <v>9</v>
      </c>
      <c r="E4235" s="203" t="s">
        <v>10</v>
      </c>
      <c r="F4235" s="203">
        <v>500</v>
      </c>
      <c r="G4235" s="203">
        <f t="shared" si="73"/>
        <v>200000</v>
      </c>
      <c r="H4235" s="203">
        <v>400</v>
      </c>
      <c r="I4235" s="23"/>
      <c r="P4235"/>
      <c r="Q4235"/>
      <c r="R4235"/>
      <c r="S4235"/>
      <c r="T4235"/>
      <c r="U4235"/>
      <c r="V4235"/>
      <c r="W4235"/>
      <c r="X4235"/>
    </row>
    <row r="4236" spans="1:24" x14ac:dyDescent="0.25">
      <c r="A4236" s="203" t="s">
        <v>2399</v>
      </c>
      <c r="B4236" s="203" t="s">
        <v>2370</v>
      </c>
      <c r="C4236" s="203" t="s">
        <v>860</v>
      </c>
      <c r="D4236" s="203" t="s">
        <v>9</v>
      </c>
      <c r="E4236" s="203" t="s">
        <v>10</v>
      </c>
      <c r="F4236" s="203">
        <v>800</v>
      </c>
      <c r="G4236" s="203">
        <f t="shared" si="73"/>
        <v>160000</v>
      </c>
      <c r="H4236" s="203">
        <v>200</v>
      </c>
      <c r="I4236" s="23"/>
      <c r="P4236"/>
      <c r="Q4236"/>
      <c r="R4236"/>
      <c r="S4236"/>
      <c r="T4236"/>
      <c r="U4236"/>
      <c r="V4236"/>
      <c r="W4236"/>
      <c r="X4236"/>
    </row>
    <row r="4237" spans="1:24" ht="24" x14ac:dyDescent="0.25">
      <c r="A4237" s="203" t="s">
        <v>2399</v>
      </c>
      <c r="B4237" s="203" t="s">
        <v>2371</v>
      </c>
      <c r="C4237" s="203" t="s">
        <v>1547</v>
      </c>
      <c r="D4237" s="203" t="s">
        <v>9</v>
      </c>
      <c r="E4237" s="203" t="s">
        <v>10</v>
      </c>
      <c r="F4237" s="203">
        <v>1000</v>
      </c>
      <c r="G4237" s="203">
        <f t="shared" si="73"/>
        <v>6000</v>
      </c>
      <c r="H4237" s="203">
        <v>6</v>
      </c>
      <c r="I4237" s="23"/>
      <c r="P4237"/>
      <c r="Q4237"/>
      <c r="R4237"/>
      <c r="S4237"/>
      <c r="T4237"/>
      <c r="U4237"/>
      <c r="V4237"/>
      <c r="W4237"/>
      <c r="X4237"/>
    </row>
    <row r="4238" spans="1:24" ht="24" x14ac:dyDescent="0.25">
      <c r="A4238" s="203" t="s">
        <v>2399</v>
      </c>
      <c r="B4238" s="203" t="s">
        <v>2372</v>
      </c>
      <c r="C4238" s="203" t="s">
        <v>862</v>
      </c>
      <c r="D4238" s="203" t="s">
        <v>9</v>
      </c>
      <c r="E4238" s="203" t="s">
        <v>10</v>
      </c>
      <c r="F4238" s="203">
        <v>1500</v>
      </c>
      <c r="G4238" s="203">
        <f t="shared" si="73"/>
        <v>18000</v>
      </c>
      <c r="H4238" s="203">
        <v>12</v>
      </c>
      <c r="I4238" s="23"/>
      <c r="P4238"/>
      <c r="Q4238"/>
      <c r="R4238"/>
      <c r="S4238"/>
      <c r="T4238"/>
      <c r="U4238"/>
      <c r="V4238"/>
      <c r="W4238"/>
      <c r="X4238"/>
    </row>
    <row r="4239" spans="1:24" x14ac:dyDescent="0.25">
      <c r="A4239" s="203" t="s">
        <v>2399</v>
      </c>
      <c r="B4239" s="203" t="s">
        <v>2373</v>
      </c>
      <c r="C4239" s="203" t="s">
        <v>1548</v>
      </c>
      <c r="D4239" s="203" t="s">
        <v>9</v>
      </c>
      <c r="E4239" s="203" t="s">
        <v>10</v>
      </c>
      <c r="F4239" s="203">
        <v>8000</v>
      </c>
      <c r="G4239" s="203">
        <f t="shared" si="73"/>
        <v>16000</v>
      </c>
      <c r="H4239" s="203">
        <v>2</v>
      </c>
      <c r="I4239" s="23"/>
      <c r="P4239"/>
      <c r="Q4239"/>
      <c r="R4239"/>
      <c r="S4239"/>
      <c r="T4239"/>
      <c r="U4239"/>
      <c r="V4239"/>
      <c r="W4239"/>
      <c r="X4239"/>
    </row>
    <row r="4240" spans="1:24" x14ac:dyDescent="0.25">
      <c r="A4240" s="203" t="s">
        <v>2399</v>
      </c>
      <c r="B4240" s="203" t="s">
        <v>2374</v>
      </c>
      <c r="C4240" s="203" t="s">
        <v>2375</v>
      </c>
      <c r="D4240" s="203" t="s">
        <v>9</v>
      </c>
      <c r="E4240" s="203" t="s">
        <v>10</v>
      </c>
      <c r="F4240" s="203">
        <v>2000</v>
      </c>
      <c r="G4240" s="203">
        <f t="shared" si="73"/>
        <v>6000</v>
      </c>
      <c r="H4240" s="203">
        <v>3</v>
      </c>
      <c r="I4240" s="23"/>
      <c r="P4240"/>
      <c r="Q4240"/>
      <c r="R4240"/>
      <c r="S4240"/>
      <c r="T4240"/>
      <c r="U4240"/>
      <c r="V4240"/>
      <c r="W4240"/>
      <c r="X4240"/>
    </row>
    <row r="4241" spans="1:24" x14ac:dyDescent="0.25">
      <c r="A4241" s="203" t="s">
        <v>2399</v>
      </c>
      <c r="B4241" s="203" t="s">
        <v>2376</v>
      </c>
      <c r="C4241" s="203" t="s">
        <v>2377</v>
      </c>
      <c r="D4241" s="203" t="s">
        <v>9</v>
      </c>
      <c r="E4241" s="203" t="s">
        <v>875</v>
      </c>
      <c r="F4241" s="203">
        <v>1300</v>
      </c>
      <c r="G4241" s="203">
        <f t="shared" si="73"/>
        <v>6500</v>
      </c>
      <c r="H4241" s="203">
        <v>5</v>
      </c>
      <c r="I4241" s="23"/>
      <c r="P4241"/>
      <c r="Q4241"/>
      <c r="R4241"/>
      <c r="S4241"/>
      <c r="T4241"/>
      <c r="U4241"/>
      <c r="V4241"/>
      <c r="W4241"/>
      <c r="X4241"/>
    </row>
    <row r="4242" spans="1:24" x14ac:dyDescent="0.25">
      <c r="A4242" s="203" t="s">
        <v>2399</v>
      </c>
      <c r="B4242" s="203" t="s">
        <v>2378</v>
      </c>
      <c r="C4242" s="203" t="s">
        <v>867</v>
      </c>
      <c r="D4242" s="203" t="s">
        <v>9</v>
      </c>
      <c r="E4242" s="203" t="s">
        <v>10</v>
      </c>
      <c r="F4242" s="203">
        <v>3000</v>
      </c>
      <c r="G4242" s="203">
        <f t="shared" si="73"/>
        <v>60000</v>
      </c>
      <c r="H4242" s="203">
        <v>20</v>
      </c>
      <c r="I4242" s="23"/>
      <c r="P4242"/>
      <c r="Q4242"/>
      <c r="R4242"/>
      <c r="S4242"/>
      <c r="T4242"/>
      <c r="U4242"/>
      <c r="V4242"/>
      <c r="W4242"/>
      <c r="X4242"/>
    </row>
    <row r="4243" spans="1:24" x14ac:dyDescent="0.25">
      <c r="A4243" s="203" t="s">
        <v>2399</v>
      </c>
      <c r="B4243" s="203" t="s">
        <v>2379</v>
      </c>
      <c r="C4243" s="203" t="s">
        <v>867</v>
      </c>
      <c r="D4243" s="203" t="s">
        <v>9</v>
      </c>
      <c r="E4243" s="203" t="s">
        <v>10</v>
      </c>
      <c r="F4243" s="203">
        <v>2000</v>
      </c>
      <c r="G4243" s="203">
        <f t="shared" si="73"/>
        <v>30000</v>
      </c>
      <c r="H4243" s="203">
        <v>15</v>
      </c>
      <c r="I4243" s="23"/>
      <c r="P4243"/>
      <c r="Q4243"/>
      <c r="R4243"/>
      <c r="S4243"/>
      <c r="T4243"/>
      <c r="U4243"/>
      <c r="V4243"/>
      <c r="W4243"/>
      <c r="X4243"/>
    </row>
    <row r="4244" spans="1:24" ht="24" x14ac:dyDescent="0.25">
      <c r="A4244" s="203" t="s">
        <v>2399</v>
      </c>
      <c r="B4244" s="203" t="s">
        <v>2380</v>
      </c>
      <c r="C4244" s="203" t="s">
        <v>1702</v>
      </c>
      <c r="D4244" s="203" t="s">
        <v>9</v>
      </c>
      <c r="E4244" s="203" t="s">
        <v>875</v>
      </c>
      <c r="F4244" s="203">
        <v>300</v>
      </c>
      <c r="G4244" s="203">
        <f t="shared" ref="G4244:G4261" si="74">F4244*H4244</f>
        <v>30000</v>
      </c>
      <c r="H4244" s="203">
        <v>100</v>
      </c>
      <c r="I4244" s="23"/>
      <c r="P4244"/>
      <c r="Q4244"/>
      <c r="R4244"/>
      <c r="S4244"/>
      <c r="T4244"/>
      <c r="U4244"/>
      <c r="V4244"/>
      <c r="W4244"/>
      <c r="X4244"/>
    </row>
    <row r="4245" spans="1:24" x14ac:dyDescent="0.25">
      <c r="A4245" s="203" t="s">
        <v>2399</v>
      </c>
      <c r="B4245" s="203" t="s">
        <v>2381</v>
      </c>
      <c r="C4245" s="203" t="s">
        <v>869</v>
      </c>
      <c r="D4245" s="203" t="s">
        <v>9</v>
      </c>
      <c r="E4245" s="203" t="s">
        <v>10</v>
      </c>
      <c r="F4245" s="203">
        <v>5000</v>
      </c>
      <c r="G4245" s="203">
        <f t="shared" si="74"/>
        <v>25000</v>
      </c>
      <c r="H4245" s="203">
        <v>5</v>
      </c>
      <c r="I4245" s="23"/>
      <c r="P4245"/>
      <c r="Q4245"/>
      <c r="R4245"/>
      <c r="S4245"/>
      <c r="T4245"/>
      <c r="U4245"/>
      <c r="V4245"/>
      <c r="W4245"/>
      <c r="X4245"/>
    </row>
    <row r="4246" spans="1:24" x14ac:dyDescent="0.25">
      <c r="A4246" s="203" t="s">
        <v>2399</v>
      </c>
      <c r="B4246" s="203" t="s">
        <v>2382</v>
      </c>
      <c r="C4246" s="203" t="s">
        <v>1553</v>
      </c>
      <c r="D4246" s="203" t="s">
        <v>9</v>
      </c>
      <c r="E4246" s="203" t="s">
        <v>10</v>
      </c>
      <c r="F4246" s="203">
        <v>40000</v>
      </c>
      <c r="G4246" s="203">
        <f t="shared" si="74"/>
        <v>40000</v>
      </c>
      <c r="H4246" s="203">
        <v>1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203" t="s">
        <v>2399</v>
      </c>
      <c r="B4247" s="203" t="s">
        <v>2383</v>
      </c>
      <c r="C4247" s="203" t="s">
        <v>1555</v>
      </c>
      <c r="D4247" s="203" t="s">
        <v>9</v>
      </c>
      <c r="E4247" s="203" t="s">
        <v>10</v>
      </c>
      <c r="F4247" s="203">
        <v>20000</v>
      </c>
      <c r="G4247" s="203">
        <f t="shared" si="74"/>
        <v>20000</v>
      </c>
      <c r="H4247" s="203">
        <v>1</v>
      </c>
      <c r="I4247" s="23"/>
      <c r="P4247"/>
      <c r="Q4247"/>
      <c r="R4247"/>
      <c r="S4247"/>
      <c r="T4247"/>
      <c r="U4247"/>
      <c r="V4247"/>
      <c r="W4247"/>
      <c r="X4247"/>
    </row>
    <row r="4248" spans="1:24" x14ac:dyDescent="0.25">
      <c r="A4248" s="203" t="s">
        <v>2399</v>
      </c>
      <c r="B4248" s="203" t="s">
        <v>2384</v>
      </c>
      <c r="C4248" s="203" t="s">
        <v>1557</v>
      </c>
      <c r="D4248" s="203" t="s">
        <v>9</v>
      </c>
      <c r="E4248" s="203" t="s">
        <v>10</v>
      </c>
      <c r="F4248" s="203">
        <v>4010</v>
      </c>
      <c r="G4248" s="203">
        <f t="shared" si="74"/>
        <v>40100</v>
      </c>
      <c r="H4248" s="203">
        <v>10</v>
      </c>
      <c r="I4248" s="23"/>
      <c r="P4248"/>
      <c r="Q4248"/>
      <c r="R4248"/>
      <c r="S4248"/>
      <c r="T4248"/>
      <c r="U4248"/>
      <c r="V4248"/>
      <c r="W4248"/>
      <c r="X4248"/>
    </row>
    <row r="4249" spans="1:24" x14ac:dyDescent="0.25">
      <c r="A4249" s="203" t="s">
        <v>2399</v>
      </c>
      <c r="B4249" s="203" t="s">
        <v>2385</v>
      </c>
      <c r="C4249" s="203" t="s">
        <v>872</v>
      </c>
      <c r="D4249" s="203" t="s">
        <v>9</v>
      </c>
      <c r="E4249" s="203" t="s">
        <v>10</v>
      </c>
      <c r="F4249" s="203">
        <v>3000</v>
      </c>
      <c r="G4249" s="203">
        <f t="shared" si="74"/>
        <v>60000</v>
      </c>
      <c r="H4249" s="203">
        <v>20</v>
      </c>
      <c r="I4249" s="23"/>
      <c r="P4249"/>
      <c r="Q4249"/>
      <c r="R4249"/>
      <c r="S4249"/>
      <c r="T4249"/>
      <c r="U4249"/>
      <c r="V4249"/>
      <c r="W4249"/>
      <c r="X4249"/>
    </row>
    <row r="4250" spans="1:24" x14ac:dyDescent="0.25">
      <c r="A4250" s="203" t="s">
        <v>2399</v>
      </c>
      <c r="B4250" s="203" t="s">
        <v>2386</v>
      </c>
      <c r="C4250" s="203" t="s">
        <v>1715</v>
      </c>
      <c r="D4250" s="203" t="s">
        <v>9</v>
      </c>
      <c r="E4250" s="203" t="s">
        <v>873</v>
      </c>
      <c r="F4250" s="203">
        <v>500</v>
      </c>
      <c r="G4250" s="203">
        <f t="shared" si="74"/>
        <v>200000</v>
      </c>
      <c r="H4250" s="203">
        <v>400</v>
      </c>
      <c r="I4250" s="23"/>
      <c r="P4250"/>
      <c r="Q4250"/>
      <c r="R4250"/>
      <c r="S4250"/>
      <c r="T4250"/>
      <c r="U4250"/>
      <c r="V4250"/>
      <c r="W4250"/>
      <c r="X4250"/>
    </row>
    <row r="4251" spans="1:24" x14ac:dyDescent="0.25">
      <c r="A4251" s="203" t="s">
        <v>2399</v>
      </c>
      <c r="B4251" s="203" t="s">
        <v>2387</v>
      </c>
      <c r="C4251" s="203" t="s">
        <v>569</v>
      </c>
      <c r="D4251" s="203" t="s">
        <v>9</v>
      </c>
      <c r="E4251" s="203" t="s">
        <v>10</v>
      </c>
      <c r="F4251" s="203">
        <v>200</v>
      </c>
      <c r="G4251" s="203">
        <f t="shared" si="74"/>
        <v>6000</v>
      </c>
      <c r="H4251" s="203">
        <v>30</v>
      </c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203" t="s">
        <v>2399</v>
      </c>
      <c r="B4252" s="203" t="s">
        <v>2388</v>
      </c>
      <c r="C4252" s="203" t="s">
        <v>2389</v>
      </c>
      <c r="D4252" s="203" t="s">
        <v>9</v>
      </c>
      <c r="E4252" s="203" t="s">
        <v>563</v>
      </c>
      <c r="F4252" s="203">
        <v>100</v>
      </c>
      <c r="G4252" s="203">
        <f t="shared" si="74"/>
        <v>30000</v>
      </c>
      <c r="H4252" s="203">
        <v>300</v>
      </c>
      <c r="I4252" s="23"/>
      <c r="P4252"/>
      <c r="Q4252"/>
      <c r="R4252"/>
      <c r="S4252"/>
      <c r="T4252"/>
      <c r="U4252"/>
      <c r="V4252"/>
      <c r="W4252"/>
      <c r="X4252"/>
    </row>
    <row r="4253" spans="1:24" x14ac:dyDescent="0.25">
      <c r="A4253" s="203" t="s">
        <v>2399</v>
      </c>
      <c r="B4253" s="203" t="s">
        <v>2390</v>
      </c>
      <c r="C4253" s="203" t="s">
        <v>575</v>
      </c>
      <c r="D4253" s="203" t="s">
        <v>9</v>
      </c>
      <c r="E4253" s="203" t="s">
        <v>10</v>
      </c>
      <c r="F4253" s="203">
        <v>120</v>
      </c>
      <c r="G4253" s="203">
        <f t="shared" si="74"/>
        <v>12000</v>
      </c>
      <c r="H4253" s="203">
        <v>100</v>
      </c>
      <c r="I4253" s="23"/>
      <c r="P4253"/>
      <c r="Q4253"/>
      <c r="R4253"/>
      <c r="S4253"/>
      <c r="T4253"/>
      <c r="U4253"/>
      <c r="V4253"/>
      <c r="W4253"/>
      <c r="X4253"/>
    </row>
    <row r="4254" spans="1:24" x14ac:dyDescent="0.25">
      <c r="A4254" s="203" t="s">
        <v>2399</v>
      </c>
      <c r="B4254" s="203" t="s">
        <v>2391</v>
      </c>
      <c r="C4254" s="203" t="s">
        <v>612</v>
      </c>
      <c r="D4254" s="203" t="s">
        <v>9</v>
      </c>
      <c r="E4254" s="203" t="s">
        <v>10</v>
      </c>
      <c r="F4254" s="203">
        <v>10000</v>
      </c>
      <c r="G4254" s="203">
        <f t="shared" si="74"/>
        <v>200000</v>
      </c>
      <c r="H4254" s="203">
        <v>20</v>
      </c>
      <c r="I4254" s="23"/>
      <c r="P4254"/>
      <c r="Q4254"/>
      <c r="R4254"/>
      <c r="S4254"/>
      <c r="T4254"/>
      <c r="U4254"/>
      <c r="V4254"/>
      <c r="W4254"/>
      <c r="X4254"/>
    </row>
    <row r="4255" spans="1:24" x14ac:dyDescent="0.25">
      <c r="A4255" s="203" t="s">
        <v>2399</v>
      </c>
      <c r="B4255" s="203" t="s">
        <v>2392</v>
      </c>
      <c r="C4255" s="203" t="s">
        <v>627</v>
      </c>
      <c r="D4255" s="203" t="s">
        <v>9</v>
      </c>
      <c r="E4255" s="203" t="s">
        <v>10</v>
      </c>
      <c r="F4255" s="203">
        <v>80</v>
      </c>
      <c r="G4255" s="203">
        <f t="shared" si="74"/>
        <v>8000</v>
      </c>
      <c r="H4255" s="203">
        <v>100</v>
      </c>
      <c r="I4255" s="23"/>
      <c r="P4255"/>
      <c r="Q4255"/>
      <c r="R4255"/>
      <c r="S4255"/>
      <c r="T4255"/>
      <c r="U4255"/>
      <c r="V4255"/>
      <c r="W4255"/>
      <c r="X4255"/>
    </row>
    <row r="4256" spans="1:24" x14ac:dyDescent="0.25">
      <c r="A4256" s="203" t="s">
        <v>2399</v>
      </c>
      <c r="B4256" s="203" t="s">
        <v>2393</v>
      </c>
      <c r="C4256" s="203" t="s">
        <v>653</v>
      </c>
      <c r="D4256" s="203" t="s">
        <v>9</v>
      </c>
      <c r="E4256" s="203" t="s">
        <v>10</v>
      </c>
      <c r="F4256" s="203">
        <v>80</v>
      </c>
      <c r="G4256" s="203">
        <f t="shared" si="74"/>
        <v>64000</v>
      </c>
      <c r="H4256" s="203">
        <v>800</v>
      </c>
      <c r="I4256" s="23"/>
      <c r="P4256"/>
      <c r="Q4256"/>
      <c r="R4256"/>
      <c r="S4256"/>
      <c r="T4256"/>
      <c r="U4256"/>
      <c r="V4256"/>
      <c r="W4256"/>
      <c r="X4256"/>
    </row>
    <row r="4257" spans="1:24" x14ac:dyDescent="0.25">
      <c r="A4257" s="203" t="s">
        <v>2399</v>
      </c>
      <c r="B4257" s="203" t="s">
        <v>2394</v>
      </c>
      <c r="C4257" s="203" t="s">
        <v>656</v>
      </c>
      <c r="D4257" s="203" t="s">
        <v>9</v>
      </c>
      <c r="E4257" s="203" t="s">
        <v>10</v>
      </c>
      <c r="F4257" s="203">
        <v>40</v>
      </c>
      <c r="G4257" s="203">
        <f t="shared" si="74"/>
        <v>6000</v>
      </c>
      <c r="H4257" s="203">
        <v>150</v>
      </c>
      <c r="I4257" s="23"/>
      <c r="P4257"/>
      <c r="Q4257"/>
      <c r="R4257"/>
      <c r="S4257"/>
      <c r="T4257"/>
      <c r="U4257"/>
      <c r="V4257"/>
      <c r="W4257"/>
      <c r="X4257"/>
    </row>
    <row r="4258" spans="1:24" x14ac:dyDescent="0.25">
      <c r="A4258" s="203" t="s">
        <v>2399</v>
      </c>
      <c r="B4258" s="203" t="s">
        <v>2395</v>
      </c>
      <c r="C4258" s="203" t="s">
        <v>665</v>
      </c>
      <c r="D4258" s="203" t="s">
        <v>9</v>
      </c>
      <c r="E4258" s="203" t="s">
        <v>10</v>
      </c>
      <c r="F4258" s="203">
        <v>120</v>
      </c>
      <c r="G4258" s="203">
        <f t="shared" si="74"/>
        <v>12000</v>
      </c>
      <c r="H4258" s="203">
        <v>100</v>
      </c>
      <c r="I4258" s="23"/>
      <c r="P4258"/>
      <c r="Q4258"/>
      <c r="R4258"/>
      <c r="S4258"/>
      <c r="T4258"/>
      <c r="U4258"/>
      <c r="V4258"/>
      <c r="W4258"/>
      <c r="X4258"/>
    </row>
    <row r="4259" spans="1:24" x14ac:dyDescent="0.25">
      <c r="A4259" s="203" t="s">
        <v>2399</v>
      </c>
      <c r="B4259" s="203" t="s">
        <v>2396</v>
      </c>
      <c r="C4259" s="203" t="s">
        <v>663</v>
      </c>
      <c r="D4259" s="203" t="s">
        <v>9</v>
      </c>
      <c r="E4259" s="203" t="s">
        <v>10</v>
      </c>
      <c r="F4259" s="203">
        <v>200</v>
      </c>
      <c r="G4259" s="203">
        <f t="shared" si="74"/>
        <v>30000</v>
      </c>
      <c r="H4259" s="203">
        <v>150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4" x14ac:dyDescent="0.25">
      <c r="A4260" s="203" t="s">
        <v>2399</v>
      </c>
      <c r="B4260" s="203" t="s">
        <v>2397</v>
      </c>
      <c r="C4260" s="203" t="s">
        <v>567</v>
      </c>
      <c r="D4260" s="203" t="s">
        <v>9</v>
      </c>
      <c r="E4260" s="203" t="s">
        <v>562</v>
      </c>
      <c r="F4260" s="203">
        <v>200</v>
      </c>
      <c r="G4260" s="203">
        <f t="shared" si="74"/>
        <v>10000</v>
      </c>
      <c r="H4260" s="203">
        <v>50</v>
      </c>
      <c r="I4260" s="23"/>
      <c r="P4260"/>
      <c r="Q4260"/>
      <c r="R4260"/>
      <c r="S4260"/>
      <c r="T4260"/>
      <c r="U4260"/>
      <c r="V4260"/>
      <c r="W4260"/>
      <c r="X4260"/>
    </row>
    <row r="4261" spans="1:24" ht="24" x14ac:dyDescent="0.25">
      <c r="A4261" s="203" t="s">
        <v>2399</v>
      </c>
      <c r="B4261" s="203" t="s">
        <v>2398</v>
      </c>
      <c r="C4261" s="203" t="s">
        <v>609</v>
      </c>
      <c r="D4261" s="203" t="s">
        <v>9</v>
      </c>
      <c r="E4261" s="203" t="s">
        <v>10</v>
      </c>
      <c r="F4261" s="203">
        <v>9</v>
      </c>
      <c r="G4261" s="203">
        <f t="shared" si="74"/>
        <v>72000</v>
      </c>
      <c r="H4261" s="203">
        <v>8000</v>
      </c>
      <c r="I4261" s="23"/>
      <c r="P4261"/>
      <c r="Q4261"/>
      <c r="R4261"/>
      <c r="S4261"/>
      <c r="T4261"/>
      <c r="U4261"/>
      <c r="V4261"/>
      <c r="W4261"/>
      <c r="X4261"/>
    </row>
    <row r="4262" spans="1:24" s="447" customFormat="1" x14ac:dyDescent="0.25">
      <c r="A4262" s="203">
        <v>5129</v>
      </c>
      <c r="B4262" s="203" t="s">
        <v>5364</v>
      </c>
      <c r="C4262" s="203" t="s">
        <v>3261</v>
      </c>
      <c r="D4262" s="203" t="s">
        <v>9</v>
      </c>
      <c r="E4262" s="203" t="s">
        <v>10</v>
      </c>
      <c r="F4262" s="203">
        <v>250</v>
      </c>
      <c r="G4262" s="203">
        <f>F4262*H4262</f>
        <v>3600000</v>
      </c>
      <c r="H4262" s="203">
        <v>14400</v>
      </c>
      <c r="I4262" s="450"/>
    </row>
    <row r="4263" spans="1:24" s="447" customFormat="1" x14ac:dyDescent="0.25">
      <c r="A4263" s="203">
        <v>5122</v>
      </c>
      <c r="B4263" s="203" t="s">
        <v>5365</v>
      </c>
      <c r="C4263" s="203" t="s">
        <v>5366</v>
      </c>
      <c r="D4263" s="203" t="s">
        <v>9</v>
      </c>
      <c r="E4263" s="203" t="s">
        <v>875</v>
      </c>
      <c r="F4263" s="203">
        <v>1008</v>
      </c>
      <c r="G4263" s="203">
        <f>F4263*H4263</f>
        <v>8749440</v>
      </c>
      <c r="H4263" s="203">
        <v>8680</v>
      </c>
      <c r="I4263" s="450"/>
    </row>
    <row r="4264" spans="1:24" ht="15" customHeight="1" x14ac:dyDescent="0.25">
      <c r="A4264" s="520" t="s">
        <v>12</v>
      </c>
      <c r="B4264" s="521"/>
      <c r="C4264" s="521"/>
      <c r="D4264" s="521"/>
      <c r="E4264" s="521"/>
      <c r="F4264" s="521"/>
      <c r="G4264" s="521"/>
      <c r="H4264" s="522"/>
      <c r="I4264" s="23"/>
      <c r="P4264"/>
      <c r="Q4264"/>
      <c r="R4264"/>
      <c r="S4264"/>
      <c r="T4264"/>
      <c r="U4264"/>
      <c r="V4264"/>
      <c r="W4264"/>
      <c r="X4264"/>
    </row>
    <row r="4265" spans="1:24" s="447" customFormat="1" x14ac:dyDescent="0.25">
      <c r="A4265" s="449">
        <v>4241</v>
      </c>
      <c r="B4265" s="449" t="s">
        <v>4701</v>
      </c>
      <c r="C4265" s="449" t="s">
        <v>1692</v>
      </c>
      <c r="D4265" s="449" t="s">
        <v>9</v>
      </c>
      <c r="E4265" s="449" t="s">
        <v>14</v>
      </c>
      <c r="F4265" s="449">
        <v>2000000</v>
      </c>
      <c r="G4265" s="449">
        <v>2000000</v>
      </c>
      <c r="H4265" s="449">
        <v>1</v>
      </c>
      <c r="I4265" s="450"/>
    </row>
    <row r="4266" spans="1:24" x14ac:dyDescent="0.25">
      <c r="A4266" s="449">
        <v>4264</v>
      </c>
      <c r="B4266" s="449" t="s">
        <v>3773</v>
      </c>
      <c r="C4266" s="449" t="s">
        <v>3774</v>
      </c>
      <c r="D4266" s="449" t="s">
        <v>9</v>
      </c>
      <c r="E4266" s="449" t="s">
        <v>14</v>
      </c>
      <c r="F4266" s="449">
        <v>0</v>
      </c>
      <c r="G4266" s="449">
        <v>0</v>
      </c>
      <c r="H4266" s="449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x14ac:dyDescent="0.25">
      <c r="A4267" s="12">
        <v>4264</v>
      </c>
      <c r="B4267" s="449" t="s">
        <v>3775</v>
      </c>
      <c r="C4267" s="449" t="s">
        <v>3774</v>
      </c>
      <c r="D4267" s="449" t="s">
        <v>9</v>
      </c>
      <c r="E4267" s="449" t="s">
        <v>14</v>
      </c>
      <c r="F4267" s="449">
        <v>0</v>
      </c>
      <c r="G4267" s="449">
        <v>0</v>
      </c>
      <c r="H4267" s="449">
        <v>1</v>
      </c>
      <c r="I4267" s="23"/>
      <c r="P4267"/>
      <c r="Q4267"/>
      <c r="R4267"/>
      <c r="S4267"/>
      <c r="T4267"/>
      <c r="U4267"/>
      <c r="V4267"/>
      <c r="W4267"/>
      <c r="X4267"/>
    </row>
    <row r="4268" spans="1:24" ht="27" x14ac:dyDescent="0.25">
      <c r="A4268" s="12">
        <v>4264</v>
      </c>
      <c r="B4268" s="12" t="s">
        <v>3776</v>
      </c>
      <c r="C4268" s="12" t="s">
        <v>552</v>
      </c>
      <c r="D4268" s="12" t="s">
        <v>9</v>
      </c>
      <c r="E4268" s="12" t="s">
        <v>14</v>
      </c>
      <c r="F4268" s="12">
        <v>0</v>
      </c>
      <c r="G4268" s="12">
        <v>0</v>
      </c>
      <c r="H4268" s="12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ht="27" x14ac:dyDescent="0.25">
      <c r="A4269" s="12">
        <v>4241</v>
      </c>
      <c r="B4269" s="12" t="s">
        <v>3772</v>
      </c>
      <c r="C4269" s="12" t="s">
        <v>412</v>
      </c>
      <c r="D4269" s="12" t="s">
        <v>401</v>
      </c>
      <c r="E4269" s="12" t="s">
        <v>14</v>
      </c>
      <c r="F4269" s="12">
        <v>84900</v>
      </c>
      <c r="G4269" s="12">
        <v>84900</v>
      </c>
      <c r="H4269" s="12">
        <v>1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12">
        <v>4239</v>
      </c>
      <c r="B4270" s="12" t="s">
        <v>2466</v>
      </c>
      <c r="C4270" s="12" t="s">
        <v>716</v>
      </c>
      <c r="D4270" s="12" t="s">
        <v>9</v>
      </c>
      <c r="E4270" s="12" t="s">
        <v>14</v>
      </c>
      <c r="F4270" s="12">
        <v>2000000</v>
      </c>
      <c r="G4270" s="12">
        <v>2000000</v>
      </c>
      <c r="H4270" s="12">
        <v>1</v>
      </c>
      <c r="I4270" s="23"/>
      <c r="P4270"/>
      <c r="Q4270"/>
      <c r="R4270"/>
      <c r="S4270"/>
      <c r="T4270"/>
      <c r="U4270"/>
      <c r="V4270"/>
      <c r="W4270"/>
      <c r="X4270"/>
    </row>
    <row r="4271" spans="1:24" ht="27" x14ac:dyDescent="0.25">
      <c r="A4271" s="12">
        <v>4239</v>
      </c>
      <c r="B4271" s="12" t="s">
        <v>2467</v>
      </c>
      <c r="C4271" s="12" t="s">
        <v>552</v>
      </c>
      <c r="D4271" s="12" t="s">
        <v>9</v>
      </c>
      <c r="E4271" s="12" t="s">
        <v>14</v>
      </c>
      <c r="F4271" s="12">
        <v>140000</v>
      </c>
      <c r="G4271" s="12">
        <v>140000</v>
      </c>
      <c r="H4271" s="12">
        <v>1</v>
      </c>
      <c r="I4271" s="23"/>
      <c r="P4271"/>
      <c r="Q4271"/>
      <c r="R4271"/>
      <c r="S4271"/>
      <c r="T4271"/>
      <c r="U4271"/>
      <c r="V4271"/>
      <c r="W4271"/>
      <c r="X4271"/>
    </row>
    <row r="4272" spans="1:24" ht="27" x14ac:dyDescent="0.25">
      <c r="A4272" s="12">
        <v>4241</v>
      </c>
      <c r="B4272" s="12" t="s">
        <v>1994</v>
      </c>
      <c r="C4272" s="12" t="s">
        <v>412</v>
      </c>
      <c r="D4272" s="12" t="s">
        <v>401</v>
      </c>
      <c r="E4272" s="12" t="s">
        <v>14</v>
      </c>
      <c r="F4272" s="12">
        <v>96000</v>
      </c>
      <c r="G4272" s="12">
        <v>96000</v>
      </c>
      <c r="H4272" s="12">
        <v>1</v>
      </c>
      <c r="I4272" s="23"/>
      <c r="P4272"/>
      <c r="Q4272"/>
      <c r="R4272"/>
      <c r="S4272"/>
      <c r="T4272"/>
      <c r="U4272"/>
      <c r="V4272"/>
      <c r="W4272"/>
      <c r="X4272"/>
    </row>
    <row r="4273" spans="1:24" ht="27" x14ac:dyDescent="0.25">
      <c r="A4273" s="12" t="s">
        <v>908</v>
      </c>
      <c r="B4273" s="12" t="s">
        <v>1330</v>
      </c>
      <c r="C4273" s="12" t="s">
        <v>903</v>
      </c>
      <c r="D4273" s="12" t="s">
        <v>401</v>
      </c>
      <c r="E4273" s="12" t="s">
        <v>14</v>
      </c>
      <c r="F4273" s="12">
        <v>624000</v>
      </c>
      <c r="G4273" s="12">
        <v>624000</v>
      </c>
      <c r="H4273" s="12">
        <v>1</v>
      </c>
      <c r="I4273" s="23"/>
      <c r="P4273"/>
      <c r="Q4273"/>
      <c r="R4273"/>
      <c r="S4273"/>
      <c r="T4273"/>
      <c r="U4273"/>
      <c r="V4273"/>
      <c r="W4273"/>
      <c r="X4273"/>
    </row>
    <row r="4274" spans="1:24" ht="40.5" x14ac:dyDescent="0.25">
      <c r="A4274" s="12" t="s">
        <v>721</v>
      </c>
      <c r="B4274" s="12" t="s">
        <v>1331</v>
      </c>
      <c r="C4274" s="12" t="s">
        <v>419</v>
      </c>
      <c r="D4274" s="12" t="s">
        <v>401</v>
      </c>
      <c r="E4274" s="12" t="s">
        <v>14</v>
      </c>
      <c r="F4274" s="12">
        <v>0</v>
      </c>
      <c r="G4274" s="12">
        <v>0</v>
      </c>
      <c r="H4274" s="12">
        <v>1</v>
      </c>
      <c r="I4274" s="23"/>
      <c r="P4274"/>
      <c r="Q4274"/>
      <c r="R4274"/>
      <c r="S4274"/>
      <c r="T4274"/>
      <c r="U4274"/>
      <c r="V4274"/>
      <c r="W4274"/>
      <c r="X4274"/>
    </row>
    <row r="4275" spans="1:24" ht="27" x14ac:dyDescent="0.25">
      <c r="A4275" s="12" t="s">
        <v>720</v>
      </c>
      <c r="B4275" s="12" t="s">
        <v>2295</v>
      </c>
      <c r="C4275" s="12" t="s">
        <v>416</v>
      </c>
      <c r="D4275" s="12" t="s">
        <v>401</v>
      </c>
      <c r="E4275" s="12" t="s">
        <v>14</v>
      </c>
      <c r="F4275" s="12">
        <v>650000</v>
      </c>
      <c r="G4275" s="12">
        <v>650000</v>
      </c>
      <c r="H4275" s="12" t="s">
        <v>718</v>
      </c>
      <c r="I4275" s="23"/>
      <c r="P4275"/>
      <c r="Q4275"/>
      <c r="R4275"/>
      <c r="S4275"/>
      <c r="T4275"/>
      <c r="U4275"/>
      <c r="V4275"/>
      <c r="W4275"/>
      <c r="X4275"/>
    </row>
    <row r="4276" spans="1:24" ht="27" x14ac:dyDescent="0.25">
      <c r="A4276" s="48" t="s">
        <v>720</v>
      </c>
      <c r="B4276" s="48" t="s">
        <v>704</v>
      </c>
      <c r="C4276" s="48" t="s">
        <v>416</v>
      </c>
      <c r="D4276" s="48" t="s">
        <v>401</v>
      </c>
      <c r="E4276" s="48" t="s">
        <v>14</v>
      </c>
      <c r="F4276" s="48">
        <v>650000</v>
      </c>
      <c r="G4276" s="48">
        <v>650000</v>
      </c>
      <c r="H4276" s="48" t="s">
        <v>718</v>
      </c>
      <c r="I4276" s="23"/>
      <c r="P4276"/>
      <c r="Q4276"/>
      <c r="R4276"/>
      <c r="S4276"/>
      <c r="T4276"/>
      <c r="U4276"/>
      <c r="V4276"/>
      <c r="W4276"/>
      <c r="X4276"/>
    </row>
    <row r="4277" spans="1:24" ht="27" x14ac:dyDescent="0.25">
      <c r="A4277" s="48" t="s">
        <v>720</v>
      </c>
      <c r="B4277" s="48" t="s">
        <v>705</v>
      </c>
      <c r="C4277" s="48" t="s">
        <v>416</v>
      </c>
      <c r="D4277" s="48" t="s">
        <v>401</v>
      </c>
      <c r="E4277" s="48" t="s">
        <v>14</v>
      </c>
      <c r="F4277" s="48">
        <v>1000000</v>
      </c>
      <c r="G4277" s="48">
        <v>1000000</v>
      </c>
      <c r="H4277" s="48" t="s">
        <v>718</v>
      </c>
      <c r="I4277" s="23"/>
      <c r="P4277"/>
      <c r="Q4277"/>
      <c r="R4277"/>
      <c r="S4277"/>
      <c r="T4277"/>
      <c r="U4277"/>
      <c r="V4277"/>
      <c r="W4277"/>
      <c r="X4277"/>
    </row>
    <row r="4278" spans="1:24" ht="40.5" x14ac:dyDescent="0.25">
      <c r="A4278" s="48" t="s">
        <v>720</v>
      </c>
      <c r="B4278" s="48" t="s">
        <v>706</v>
      </c>
      <c r="C4278" s="48" t="s">
        <v>542</v>
      </c>
      <c r="D4278" s="48" t="s">
        <v>401</v>
      </c>
      <c r="E4278" s="48" t="s">
        <v>14</v>
      </c>
      <c r="F4278" s="48">
        <v>600000</v>
      </c>
      <c r="G4278" s="48">
        <v>600000</v>
      </c>
      <c r="H4278" s="48" t="s">
        <v>718</v>
      </c>
      <c r="I4278" s="23"/>
      <c r="P4278"/>
      <c r="Q4278"/>
      <c r="R4278"/>
      <c r="S4278"/>
      <c r="T4278"/>
      <c r="U4278"/>
      <c r="V4278"/>
      <c r="W4278"/>
      <c r="X4278"/>
    </row>
    <row r="4279" spans="1:24" ht="40.5" x14ac:dyDescent="0.25">
      <c r="A4279" s="48" t="s">
        <v>720</v>
      </c>
      <c r="B4279" s="48" t="s">
        <v>707</v>
      </c>
      <c r="C4279" s="48" t="s">
        <v>545</v>
      </c>
      <c r="D4279" s="48" t="s">
        <v>401</v>
      </c>
      <c r="E4279" s="48" t="s">
        <v>14</v>
      </c>
      <c r="F4279" s="48">
        <v>1900000</v>
      </c>
      <c r="G4279" s="48">
        <v>1900000</v>
      </c>
      <c r="H4279" s="48" t="s">
        <v>718</v>
      </c>
      <c r="I4279" s="23"/>
      <c r="P4279"/>
      <c r="Q4279"/>
      <c r="R4279"/>
      <c r="S4279"/>
      <c r="T4279"/>
      <c r="U4279"/>
      <c r="V4279"/>
      <c r="W4279"/>
      <c r="X4279"/>
    </row>
    <row r="4280" spans="1:24" ht="54" x14ac:dyDescent="0.25">
      <c r="A4280" s="48" t="s">
        <v>720</v>
      </c>
      <c r="B4280" s="48" t="s">
        <v>708</v>
      </c>
      <c r="C4280" s="48" t="s">
        <v>709</v>
      </c>
      <c r="D4280" s="48" t="s">
        <v>401</v>
      </c>
      <c r="E4280" s="48" t="s">
        <v>14</v>
      </c>
      <c r="F4280" s="48">
        <v>500000</v>
      </c>
      <c r="G4280" s="48">
        <v>500000</v>
      </c>
      <c r="H4280" s="48" t="s">
        <v>718</v>
      </c>
      <c r="I4280" s="23"/>
      <c r="P4280"/>
      <c r="Q4280"/>
      <c r="R4280"/>
      <c r="S4280"/>
      <c r="T4280"/>
      <c r="U4280"/>
      <c r="V4280"/>
      <c r="W4280"/>
      <c r="X4280"/>
    </row>
    <row r="4281" spans="1:24" ht="27" x14ac:dyDescent="0.25">
      <c r="A4281" s="48" t="s">
        <v>721</v>
      </c>
      <c r="B4281" s="48" t="s">
        <v>710</v>
      </c>
      <c r="C4281" s="48" t="s">
        <v>711</v>
      </c>
      <c r="D4281" s="48" t="s">
        <v>401</v>
      </c>
      <c r="E4281" s="48" t="s">
        <v>14</v>
      </c>
      <c r="F4281" s="48">
        <v>1740000</v>
      </c>
      <c r="G4281" s="48">
        <v>1740000</v>
      </c>
      <c r="H4281" s="48" t="s">
        <v>718</v>
      </c>
      <c r="I4281" s="23"/>
      <c r="P4281"/>
      <c r="Q4281"/>
      <c r="R4281"/>
      <c r="S4281"/>
      <c r="T4281"/>
      <c r="U4281"/>
      <c r="V4281"/>
      <c r="W4281"/>
      <c r="X4281"/>
    </row>
    <row r="4282" spans="1:24" ht="27" x14ac:dyDescent="0.25">
      <c r="A4282" s="48" t="s">
        <v>722</v>
      </c>
      <c r="B4282" s="48" t="s">
        <v>712</v>
      </c>
      <c r="C4282" s="48" t="s">
        <v>530</v>
      </c>
      <c r="D4282" s="48" t="s">
        <v>13</v>
      </c>
      <c r="E4282" s="48" t="s">
        <v>14</v>
      </c>
      <c r="F4282" s="48">
        <v>2500000</v>
      </c>
      <c r="G4282" s="48">
        <v>2500000</v>
      </c>
      <c r="H4282" s="48" t="s">
        <v>718</v>
      </c>
      <c r="I4282" s="23"/>
      <c r="P4282"/>
      <c r="Q4282"/>
      <c r="R4282"/>
      <c r="S4282"/>
      <c r="T4282"/>
      <c r="U4282"/>
      <c r="V4282"/>
      <c r="W4282"/>
      <c r="X4282"/>
    </row>
    <row r="4283" spans="1:24" ht="27" x14ac:dyDescent="0.25">
      <c r="A4283" s="48" t="s">
        <v>722</v>
      </c>
      <c r="B4283" s="48" t="s">
        <v>713</v>
      </c>
      <c r="C4283" s="48" t="s">
        <v>511</v>
      </c>
      <c r="D4283" s="48" t="s">
        <v>9</v>
      </c>
      <c r="E4283" s="48" t="s">
        <v>14</v>
      </c>
      <c r="F4283" s="48">
        <v>3774360</v>
      </c>
      <c r="G4283" s="48">
        <v>3774360</v>
      </c>
      <c r="H4283" s="48" t="s">
        <v>718</v>
      </c>
      <c r="I4283" s="23"/>
      <c r="P4283"/>
      <c r="Q4283"/>
      <c r="R4283"/>
      <c r="S4283"/>
      <c r="T4283"/>
      <c r="U4283"/>
      <c r="V4283"/>
      <c r="W4283"/>
      <c r="X4283"/>
    </row>
    <row r="4284" spans="1:24" ht="40.5" x14ac:dyDescent="0.25">
      <c r="A4284" s="48" t="s">
        <v>722</v>
      </c>
      <c r="B4284" s="48" t="s">
        <v>714</v>
      </c>
      <c r="C4284" s="48" t="s">
        <v>423</v>
      </c>
      <c r="D4284" s="48" t="s">
        <v>9</v>
      </c>
      <c r="E4284" s="48" t="s">
        <v>14</v>
      </c>
      <c r="F4284" s="48">
        <v>130680</v>
      </c>
      <c r="G4284" s="48">
        <v>130680</v>
      </c>
      <c r="H4284" s="48" t="s">
        <v>718</v>
      </c>
      <c r="I4284" s="23"/>
      <c r="P4284"/>
      <c r="Q4284"/>
      <c r="R4284"/>
      <c r="S4284"/>
      <c r="T4284"/>
      <c r="U4284"/>
      <c r="V4284"/>
      <c r="W4284"/>
      <c r="X4284"/>
    </row>
    <row r="4285" spans="1:24" ht="40.5" x14ac:dyDescent="0.25">
      <c r="A4285" s="48" t="s">
        <v>721</v>
      </c>
      <c r="B4285" s="48" t="s">
        <v>715</v>
      </c>
      <c r="C4285" s="48" t="s">
        <v>419</v>
      </c>
      <c r="D4285" s="48" t="s">
        <v>13</v>
      </c>
      <c r="E4285" s="48" t="s">
        <v>14</v>
      </c>
      <c r="F4285" s="48">
        <v>0</v>
      </c>
      <c r="G4285" s="48">
        <v>0</v>
      </c>
      <c r="H4285" s="48" t="s">
        <v>718</v>
      </c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48" t="s">
        <v>480</v>
      </c>
      <c r="B4286" s="48" t="s">
        <v>717</v>
      </c>
      <c r="C4286" s="48" t="s">
        <v>536</v>
      </c>
      <c r="D4286" s="48" t="s">
        <v>401</v>
      </c>
      <c r="E4286" s="48" t="s">
        <v>14</v>
      </c>
      <c r="F4286" s="48">
        <v>96000</v>
      </c>
      <c r="G4286" s="48">
        <v>96000</v>
      </c>
      <c r="H4286" s="48" t="s">
        <v>718</v>
      </c>
      <c r="I4286" s="23"/>
      <c r="P4286"/>
      <c r="Q4286"/>
      <c r="R4286"/>
      <c r="S4286"/>
      <c r="T4286"/>
      <c r="U4286"/>
      <c r="V4286"/>
      <c r="W4286"/>
      <c r="X4286"/>
    </row>
    <row r="4287" spans="1:24" ht="40.5" x14ac:dyDescent="0.25">
      <c r="A4287" s="48">
        <v>4241</v>
      </c>
      <c r="B4287" s="48" t="s">
        <v>3113</v>
      </c>
      <c r="C4287" s="48" t="s">
        <v>419</v>
      </c>
      <c r="D4287" s="48" t="s">
        <v>13</v>
      </c>
      <c r="E4287" s="48" t="s">
        <v>14</v>
      </c>
      <c r="F4287" s="48">
        <v>89000</v>
      </c>
      <c r="G4287" s="48">
        <v>89000</v>
      </c>
      <c r="H4287" s="48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s="447" customFormat="1" ht="40.5" x14ac:dyDescent="0.25">
      <c r="A4288" s="48">
        <v>4222</v>
      </c>
      <c r="B4288" s="48" t="s">
        <v>5449</v>
      </c>
      <c r="C4288" s="48" t="s">
        <v>1971</v>
      </c>
      <c r="D4288" s="48" t="s">
        <v>13</v>
      </c>
      <c r="E4288" s="48" t="s">
        <v>14</v>
      </c>
      <c r="F4288" s="48">
        <v>200000</v>
      </c>
      <c r="G4288" s="48">
        <v>200000</v>
      </c>
      <c r="H4288" s="48">
        <v>1</v>
      </c>
      <c r="I4288" s="450"/>
    </row>
    <row r="4289" spans="1:24" ht="15" customHeight="1" x14ac:dyDescent="0.25">
      <c r="A4289" s="538" t="s">
        <v>308</v>
      </c>
      <c r="B4289" s="539"/>
      <c r="C4289" s="539"/>
      <c r="D4289" s="539"/>
      <c r="E4289" s="539"/>
      <c r="F4289" s="539"/>
      <c r="G4289" s="539"/>
      <c r="H4289" s="540"/>
      <c r="I4289" s="23"/>
      <c r="P4289"/>
      <c r="Q4289"/>
      <c r="R4289"/>
      <c r="S4289"/>
      <c r="T4289"/>
      <c r="U4289"/>
      <c r="V4289"/>
      <c r="W4289"/>
      <c r="X4289"/>
    </row>
    <row r="4290" spans="1:24" ht="15" customHeight="1" x14ac:dyDescent="0.25">
      <c r="A4290" s="507" t="s">
        <v>16</v>
      </c>
      <c r="B4290" s="508"/>
      <c r="C4290" s="508"/>
      <c r="D4290" s="508"/>
      <c r="E4290" s="508"/>
      <c r="F4290" s="508"/>
      <c r="G4290" s="508"/>
      <c r="H4290" s="509"/>
      <c r="I4290" s="23"/>
      <c r="P4290"/>
      <c r="Q4290"/>
      <c r="R4290"/>
      <c r="S4290"/>
      <c r="T4290"/>
      <c r="U4290"/>
      <c r="V4290"/>
      <c r="W4290"/>
      <c r="X4290"/>
    </row>
    <row r="4291" spans="1:24" ht="24" x14ac:dyDescent="0.25">
      <c r="A4291" s="27">
        <v>4251</v>
      </c>
      <c r="B4291" s="27" t="s">
        <v>1995</v>
      </c>
      <c r="C4291" s="27" t="s">
        <v>484</v>
      </c>
      <c r="D4291" s="27" t="s">
        <v>15</v>
      </c>
      <c r="E4291" s="27" t="s">
        <v>14</v>
      </c>
      <c r="F4291" s="27">
        <v>9801406</v>
      </c>
      <c r="G4291" s="27">
        <v>9801406</v>
      </c>
      <c r="H4291" s="27">
        <v>1</v>
      </c>
      <c r="I4291" s="23"/>
      <c r="P4291"/>
      <c r="Q4291"/>
      <c r="R4291"/>
      <c r="S4291"/>
      <c r="T4291"/>
      <c r="U4291"/>
      <c r="V4291"/>
      <c r="W4291"/>
      <c r="X4291"/>
    </row>
    <row r="4292" spans="1:24" ht="15" customHeight="1" x14ac:dyDescent="0.25">
      <c r="A4292" s="553" t="s">
        <v>12</v>
      </c>
      <c r="B4292" s="554"/>
      <c r="C4292" s="554"/>
      <c r="D4292" s="554"/>
      <c r="E4292" s="554"/>
      <c r="F4292" s="554"/>
      <c r="G4292" s="554"/>
      <c r="H4292" s="555"/>
      <c r="I4292" s="23"/>
      <c r="P4292"/>
      <c r="Q4292"/>
      <c r="R4292"/>
      <c r="S4292"/>
      <c r="T4292"/>
      <c r="U4292"/>
      <c r="V4292"/>
      <c r="W4292"/>
      <c r="X4292"/>
    </row>
    <row r="4293" spans="1:24" ht="24" x14ac:dyDescent="0.25">
      <c r="A4293" s="27">
        <v>4251</v>
      </c>
      <c r="B4293" s="27" t="s">
        <v>1996</v>
      </c>
      <c r="C4293" s="27" t="s">
        <v>474</v>
      </c>
      <c r="D4293" s="27" t="s">
        <v>15</v>
      </c>
      <c r="E4293" s="27" t="s">
        <v>14</v>
      </c>
      <c r="F4293" s="27">
        <v>196.02799999999999</v>
      </c>
      <c r="G4293" s="27">
        <v>196.02799999999999</v>
      </c>
      <c r="H4293" s="27">
        <v>1</v>
      </c>
      <c r="I4293" s="23"/>
      <c r="P4293"/>
      <c r="Q4293"/>
      <c r="R4293"/>
      <c r="S4293"/>
      <c r="T4293"/>
      <c r="U4293"/>
      <c r="V4293"/>
      <c r="W4293"/>
      <c r="X4293"/>
    </row>
    <row r="4294" spans="1:24" ht="15" customHeight="1" x14ac:dyDescent="0.25">
      <c r="A4294" s="535" t="s">
        <v>88</v>
      </c>
      <c r="B4294" s="536"/>
      <c r="C4294" s="536"/>
      <c r="D4294" s="536"/>
      <c r="E4294" s="536"/>
      <c r="F4294" s="536"/>
      <c r="G4294" s="536"/>
      <c r="H4294" s="537"/>
      <c r="I4294" s="23"/>
      <c r="P4294"/>
      <c r="Q4294"/>
      <c r="R4294"/>
      <c r="S4294"/>
      <c r="T4294"/>
      <c r="U4294"/>
      <c r="V4294"/>
      <c r="W4294"/>
      <c r="X4294"/>
    </row>
    <row r="4295" spans="1:24" ht="15" customHeight="1" x14ac:dyDescent="0.25">
      <c r="A4295" s="507" t="s">
        <v>16</v>
      </c>
      <c r="B4295" s="508"/>
      <c r="C4295" s="508"/>
      <c r="D4295" s="508"/>
      <c r="E4295" s="508"/>
      <c r="F4295" s="508"/>
      <c r="G4295" s="508"/>
      <c r="H4295" s="509"/>
      <c r="I4295" s="23"/>
      <c r="P4295"/>
      <c r="Q4295"/>
      <c r="R4295"/>
      <c r="S4295"/>
      <c r="T4295"/>
      <c r="U4295"/>
      <c r="V4295"/>
      <c r="W4295"/>
      <c r="X4295"/>
    </row>
    <row r="4296" spans="1:24" ht="31.5" customHeight="1" x14ac:dyDescent="0.25">
      <c r="A4296" s="27">
        <v>4251</v>
      </c>
      <c r="B4296" s="27" t="s">
        <v>2001</v>
      </c>
      <c r="C4296" s="27" t="s">
        <v>24</v>
      </c>
      <c r="D4296" s="27" t="s">
        <v>15</v>
      </c>
      <c r="E4296" s="27" t="s">
        <v>14</v>
      </c>
      <c r="F4296" s="27">
        <v>117873058</v>
      </c>
      <c r="G4296" s="27">
        <v>117873058</v>
      </c>
      <c r="H4296" s="27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15" customHeight="1" x14ac:dyDescent="0.25">
      <c r="A4297" s="553" t="s">
        <v>12</v>
      </c>
      <c r="B4297" s="554"/>
      <c r="C4297" s="554"/>
      <c r="D4297" s="554"/>
      <c r="E4297" s="554"/>
      <c r="F4297" s="554"/>
      <c r="G4297" s="554"/>
      <c r="H4297" s="555"/>
      <c r="I4297" s="23"/>
      <c r="P4297"/>
      <c r="Q4297"/>
      <c r="R4297"/>
      <c r="S4297"/>
      <c r="T4297"/>
      <c r="U4297"/>
      <c r="V4297"/>
      <c r="W4297"/>
      <c r="X4297"/>
    </row>
    <row r="4298" spans="1:24" ht="24" x14ac:dyDescent="0.25">
      <c r="A4298" s="27">
        <v>4251</v>
      </c>
      <c r="B4298" s="27" t="s">
        <v>2002</v>
      </c>
      <c r="C4298" s="27" t="s">
        <v>474</v>
      </c>
      <c r="D4298" s="27" t="s">
        <v>15</v>
      </c>
      <c r="E4298" s="27" t="s">
        <v>14</v>
      </c>
      <c r="F4298" s="27">
        <v>2121715</v>
      </c>
      <c r="G4298" s="27">
        <v>2121715</v>
      </c>
      <c r="H4298" s="27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15" customHeight="1" x14ac:dyDescent="0.25">
      <c r="A4299" s="535" t="s">
        <v>171</v>
      </c>
      <c r="B4299" s="536"/>
      <c r="C4299" s="536"/>
      <c r="D4299" s="536"/>
      <c r="E4299" s="536"/>
      <c r="F4299" s="536"/>
      <c r="G4299" s="536"/>
      <c r="H4299" s="537"/>
      <c r="I4299" s="23"/>
      <c r="P4299"/>
      <c r="Q4299"/>
      <c r="R4299"/>
      <c r="S4299"/>
      <c r="T4299"/>
      <c r="U4299"/>
      <c r="V4299"/>
      <c r="W4299"/>
      <c r="X4299"/>
    </row>
    <row r="4300" spans="1:24" ht="15" customHeight="1" x14ac:dyDescent="0.25">
      <c r="A4300" s="507" t="s">
        <v>12</v>
      </c>
      <c r="B4300" s="508"/>
      <c r="C4300" s="508"/>
      <c r="D4300" s="508"/>
      <c r="E4300" s="508"/>
      <c r="F4300" s="508"/>
      <c r="G4300" s="508"/>
      <c r="H4300" s="509"/>
      <c r="I4300" s="23"/>
      <c r="P4300"/>
      <c r="Q4300"/>
      <c r="R4300"/>
      <c r="S4300"/>
      <c r="T4300"/>
      <c r="U4300"/>
      <c r="V4300"/>
      <c r="W4300"/>
      <c r="X4300"/>
    </row>
    <row r="4301" spans="1:24" x14ac:dyDescent="0.25">
      <c r="A4301" s="27"/>
      <c r="B4301" s="27"/>
      <c r="C4301" s="27"/>
      <c r="D4301" s="27"/>
      <c r="E4301" s="27"/>
      <c r="F4301" s="27"/>
      <c r="G4301" s="27"/>
      <c r="H4301" s="27"/>
      <c r="I4301" s="23"/>
      <c r="P4301"/>
      <c r="Q4301"/>
      <c r="R4301"/>
      <c r="S4301"/>
      <c r="T4301"/>
      <c r="U4301"/>
      <c r="V4301"/>
      <c r="W4301"/>
      <c r="X4301"/>
    </row>
    <row r="4302" spans="1:24" ht="15" customHeight="1" x14ac:dyDescent="0.25">
      <c r="A4302" s="532" t="s">
        <v>169</v>
      </c>
      <c r="B4302" s="533"/>
      <c r="C4302" s="533"/>
      <c r="D4302" s="533"/>
      <c r="E4302" s="533"/>
      <c r="F4302" s="533"/>
      <c r="G4302" s="533"/>
      <c r="H4302" s="534"/>
      <c r="I4302" s="23"/>
      <c r="P4302"/>
      <c r="Q4302"/>
      <c r="R4302"/>
      <c r="S4302"/>
      <c r="T4302"/>
      <c r="U4302"/>
      <c r="V4302"/>
      <c r="W4302"/>
      <c r="X4302"/>
    </row>
    <row r="4303" spans="1:24" ht="15" customHeight="1" x14ac:dyDescent="0.25">
      <c r="A4303" s="507" t="s">
        <v>12</v>
      </c>
      <c r="B4303" s="508"/>
      <c r="C4303" s="508"/>
      <c r="D4303" s="508"/>
      <c r="E4303" s="508"/>
      <c r="F4303" s="508"/>
      <c r="G4303" s="508"/>
      <c r="H4303" s="509"/>
      <c r="I4303" s="23"/>
      <c r="P4303"/>
      <c r="Q4303"/>
      <c r="R4303"/>
      <c r="S4303"/>
      <c r="T4303"/>
      <c r="U4303"/>
      <c r="V4303"/>
      <c r="W4303"/>
      <c r="X4303"/>
    </row>
    <row r="4304" spans="1:24" ht="15" customHeight="1" x14ac:dyDescent="0.25">
      <c r="A4304" s="535" t="s">
        <v>4297</v>
      </c>
      <c r="B4304" s="536"/>
      <c r="C4304" s="536"/>
      <c r="D4304" s="536"/>
      <c r="E4304" s="536"/>
      <c r="F4304" s="536"/>
      <c r="G4304" s="536"/>
      <c r="H4304" s="537"/>
      <c r="I4304" s="23"/>
      <c r="P4304"/>
      <c r="Q4304"/>
      <c r="R4304"/>
      <c r="S4304"/>
      <c r="T4304"/>
      <c r="U4304"/>
      <c r="V4304"/>
      <c r="W4304"/>
      <c r="X4304"/>
    </row>
    <row r="4305" spans="1:24" ht="15" customHeight="1" x14ac:dyDescent="0.25">
      <c r="A4305" s="507" t="s">
        <v>12</v>
      </c>
      <c r="B4305" s="508"/>
      <c r="C4305" s="508"/>
      <c r="D4305" s="508"/>
      <c r="E4305" s="508"/>
      <c r="F4305" s="508"/>
      <c r="G4305" s="508"/>
      <c r="H4305" s="509"/>
      <c r="I4305" s="23"/>
      <c r="P4305"/>
      <c r="Q4305"/>
      <c r="R4305"/>
      <c r="S4305"/>
      <c r="T4305"/>
      <c r="U4305"/>
      <c r="V4305"/>
      <c r="W4305"/>
      <c r="X4305"/>
    </row>
    <row r="4306" spans="1:24" ht="36" x14ac:dyDescent="0.25">
      <c r="A4306" s="351">
        <v>4251</v>
      </c>
      <c r="B4306" s="351" t="s">
        <v>4298</v>
      </c>
      <c r="C4306" s="351" t="s">
        <v>442</v>
      </c>
      <c r="D4306" s="351" t="s">
        <v>401</v>
      </c>
      <c r="E4306" s="351" t="s">
        <v>14</v>
      </c>
      <c r="F4306" s="351">
        <v>2447959.56</v>
      </c>
      <c r="G4306" s="351">
        <v>2447959.56</v>
      </c>
      <c r="H4306" s="351">
        <v>1</v>
      </c>
      <c r="I4306" s="23"/>
      <c r="P4306"/>
      <c r="Q4306"/>
      <c r="R4306"/>
      <c r="S4306"/>
      <c r="T4306"/>
      <c r="U4306"/>
      <c r="V4306"/>
      <c r="W4306"/>
      <c r="X4306"/>
    </row>
    <row r="4307" spans="1:24" ht="36" x14ac:dyDescent="0.25">
      <c r="A4307" s="351">
        <v>4251</v>
      </c>
      <c r="B4307" s="351" t="s">
        <v>4299</v>
      </c>
      <c r="C4307" s="351" t="s">
        <v>442</v>
      </c>
      <c r="D4307" s="351" t="s">
        <v>401</v>
      </c>
      <c r="E4307" s="351" t="s">
        <v>14</v>
      </c>
      <c r="F4307" s="351">
        <v>4395300</v>
      </c>
      <c r="G4307" s="351">
        <v>4395300</v>
      </c>
      <c r="H4307" s="351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24" x14ac:dyDescent="0.25">
      <c r="A4308" s="351">
        <v>4251</v>
      </c>
      <c r="B4308" s="351" t="s">
        <v>4300</v>
      </c>
      <c r="C4308" s="351" t="s">
        <v>474</v>
      </c>
      <c r="D4308" s="351" t="s">
        <v>1232</v>
      </c>
      <c r="E4308" s="351" t="s">
        <v>14</v>
      </c>
      <c r="F4308" s="351">
        <v>48960</v>
      </c>
      <c r="G4308" s="351">
        <v>48960</v>
      </c>
      <c r="H4308" s="351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24" x14ac:dyDescent="0.25">
      <c r="A4309" s="351">
        <v>4251</v>
      </c>
      <c r="B4309" s="351" t="s">
        <v>4301</v>
      </c>
      <c r="C4309" s="351" t="s">
        <v>474</v>
      </c>
      <c r="D4309" s="351" t="s">
        <v>1232</v>
      </c>
      <c r="E4309" s="351" t="s">
        <v>14</v>
      </c>
      <c r="F4309" s="351">
        <v>87906</v>
      </c>
      <c r="G4309" s="351">
        <v>87906</v>
      </c>
      <c r="H4309" s="351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ht="15" customHeight="1" x14ac:dyDescent="0.25">
      <c r="A4310" s="535" t="s">
        <v>1997</v>
      </c>
      <c r="B4310" s="536"/>
      <c r="C4310" s="536"/>
      <c r="D4310" s="536"/>
      <c r="E4310" s="536"/>
      <c r="F4310" s="536"/>
      <c r="G4310" s="536"/>
      <c r="H4310" s="537"/>
      <c r="I4310" s="23"/>
      <c r="P4310"/>
      <c r="Q4310"/>
      <c r="R4310"/>
      <c r="S4310"/>
      <c r="T4310"/>
      <c r="U4310"/>
      <c r="V4310"/>
      <c r="W4310"/>
      <c r="X4310"/>
    </row>
    <row r="4311" spans="1:24" ht="15" customHeight="1" x14ac:dyDescent="0.25">
      <c r="A4311" s="507" t="s">
        <v>16</v>
      </c>
      <c r="B4311" s="508"/>
      <c r="C4311" s="508"/>
      <c r="D4311" s="508"/>
      <c r="E4311" s="508"/>
      <c r="F4311" s="508"/>
      <c r="G4311" s="508"/>
      <c r="H4311" s="509"/>
      <c r="I4311" s="23"/>
      <c r="P4311"/>
      <c r="Q4311"/>
      <c r="R4311"/>
      <c r="S4311"/>
      <c r="T4311"/>
      <c r="U4311"/>
      <c r="V4311"/>
      <c r="W4311"/>
      <c r="X4311"/>
    </row>
    <row r="4312" spans="1:24" ht="24" x14ac:dyDescent="0.25">
      <c r="A4312" s="27" t="s">
        <v>1999</v>
      </c>
      <c r="B4312" s="27" t="s">
        <v>1998</v>
      </c>
      <c r="C4312" s="27" t="s">
        <v>488</v>
      </c>
      <c r="D4312" s="27" t="s">
        <v>15</v>
      </c>
      <c r="E4312" s="27" t="s">
        <v>14</v>
      </c>
      <c r="F4312" s="27">
        <v>58812313</v>
      </c>
      <c r="G4312" s="27">
        <v>58812313</v>
      </c>
      <c r="H4312" s="27">
        <v>1</v>
      </c>
      <c r="I4312" s="23"/>
      <c r="P4312"/>
      <c r="Q4312"/>
      <c r="R4312"/>
      <c r="S4312"/>
      <c r="T4312"/>
      <c r="U4312"/>
      <c r="V4312"/>
      <c r="W4312"/>
      <c r="X4312"/>
    </row>
    <row r="4313" spans="1:24" ht="15" customHeight="1" x14ac:dyDescent="0.25">
      <c r="A4313" s="507" t="s">
        <v>12</v>
      </c>
      <c r="B4313" s="508"/>
      <c r="C4313" s="508"/>
      <c r="D4313" s="508"/>
      <c r="E4313" s="508"/>
      <c r="F4313" s="508"/>
      <c r="G4313" s="508"/>
      <c r="H4313" s="509"/>
      <c r="I4313" s="23"/>
      <c r="P4313"/>
      <c r="Q4313"/>
      <c r="R4313"/>
      <c r="S4313"/>
      <c r="T4313"/>
      <c r="U4313"/>
      <c r="V4313"/>
      <c r="W4313"/>
      <c r="X4313"/>
    </row>
    <row r="4314" spans="1:24" ht="24" x14ac:dyDescent="0.25">
      <c r="A4314" s="27" t="s">
        <v>1999</v>
      </c>
      <c r="B4314" s="27" t="s">
        <v>2000</v>
      </c>
      <c r="C4314" s="27" t="s">
        <v>474</v>
      </c>
      <c r="D4314" s="27" t="s">
        <v>15</v>
      </c>
      <c r="E4314" s="27" t="s">
        <v>14</v>
      </c>
      <c r="F4314" s="27">
        <v>1176246</v>
      </c>
      <c r="G4314" s="27">
        <v>1176246</v>
      </c>
      <c r="H4314" s="27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ht="15" customHeight="1" x14ac:dyDescent="0.25">
      <c r="A4315" s="535" t="s">
        <v>200</v>
      </c>
      <c r="B4315" s="536"/>
      <c r="C4315" s="536"/>
      <c r="D4315" s="536"/>
      <c r="E4315" s="536"/>
      <c r="F4315" s="536"/>
      <c r="G4315" s="536"/>
      <c r="H4315" s="537"/>
      <c r="I4315" s="23"/>
      <c r="P4315"/>
      <c r="Q4315"/>
      <c r="R4315"/>
      <c r="S4315"/>
      <c r="T4315"/>
      <c r="U4315"/>
      <c r="V4315"/>
      <c r="W4315"/>
      <c r="X4315"/>
    </row>
    <row r="4316" spans="1:24" x14ac:dyDescent="0.25">
      <c r="A4316" s="507" t="s">
        <v>8</v>
      </c>
      <c r="B4316" s="508"/>
      <c r="C4316" s="508"/>
      <c r="D4316" s="508"/>
      <c r="E4316" s="508"/>
      <c r="F4316" s="508"/>
      <c r="G4316" s="508"/>
      <c r="H4316" s="509"/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351"/>
      <c r="B4317" s="351"/>
      <c r="C4317" s="351"/>
      <c r="D4317" s="351"/>
      <c r="E4317" s="351"/>
      <c r="F4317" s="351"/>
      <c r="G4317" s="351"/>
      <c r="H4317" s="351"/>
      <c r="I4317" s="23"/>
      <c r="P4317"/>
      <c r="Q4317"/>
      <c r="R4317"/>
      <c r="S4317"/>
      <c r="T4317"/>
      <c r="U4317"/>
      <c r="V4317"/>
      <c r="W4317"/>
      <c r="X4317"/>
    </row>
    <row r="4318" spans="1:24" x14ac:dyDescent="0.25">
      <c r="A4318" s="351">
        <v>4267</v>
      </c>
      <c r="B4318" s="351" t="s">
        <v>3189</v>
      </c>
      <c r="C4318" s="351" t="s">
        <v>977</v>
      </c>
      <c r="D4318" s="351" t="s">
        <v>401</v>
      </c>
      <c r="E4318" s="351" t="s">
        <v>10</v>
      </c>
      <c r="F4318" s="351">
        <v>16000</v>
      </c>
      <c r="G4318" s="351">
        <f>+F4318*H4318</f>
        <v>4000000</v>
      </c>
      <c r="H4318" s="351">
        <v>250</v>
      </c>
      <c r="I4318" s="23"/>
      <c r="P4318"/>
      <c r="Q4318"/>
      <c r="R4318"/>
      <c r="S4318"/>
      <c r="T4318"/>
      <c r="U4318"/>
      <c r="V4318"/>
      <c r="W4318"/>
      <c r="X4318"/>
    </row>
    <row r="4319" spans="1:24" ht="24" x14ac:dyDescent="0.25">
      <c r="A4319" s="351">
        <v>4269</v>
      </c>
      <c r="B4319" s="351" t="s">
        <v>3124</v>
      </c>
      <c r="C4319" s="351" t="s">
        <v>1349</v>
      </c>
      <c r="D4319" s="351" t="s">
        <v>268</v>
      </c>
      <c r="E4319" s="351" t="s">
        <v>10</v>
      </c>
      <c r="F4319" s="351">
        <v>333</v>
      </c>
      <c r="G4319" s="351">
        <f>+F4319*H4319</f>
        <v>449550</v>
      </c>
      <c r="H4319" s="351">
        <v>1350</v>
      </c>
      <c r="I4319" s="23"/>
      <c r="P4319"/>
      <c r="Q4319"/>
      <c r="R4319"/>
      <c r="S4319"/>
      <c r="T4319"/>
      <c r="U4319"/>
      <c r="V4319"/>
      <c r="W4319"/>
      <c r="X4319"/>
    </row>
    <row r="4320" spans="1:24" x14ac:dyDescent="0.25">
      <c r="A4320" s="44">
        <v>4269</v>
      </c>
      <c r="B4320" s="351" t="s">
        <v>3125</v>
      </c>
      <c r="C4320" s="351" t="s">
        <v>979</v>
      </c>
      <c r="D4320" s="351" t="s">
        <v>401</v>
      </c>
      <c r="E4320" s="351" t="s">
        <v>14</v>
      </c>
      <c r="F4320" s="351">
        <v>1250000</v>
      </c>
      <c r="G4320" s="351">
        <v>1250000</v>
      </c>
      <c r="H4320" s="351" t="s">
        <v>718</v>
      </c>
      <c r="I4320" s="23"/>
      <c r="P4320"/>
      <c r="Q4320"/>
      <c r="R4320"/>
      <c r="S4320"/>
      <c r="T4320"/>
      <c r="U4320"/>
      <c r="V4320"/>
      <c r="W4320"/>
      <c r="X4320"/>
    </row>
    <row r="4321" spans="1:24" ht="15" customHeight="1" x14ac:dyDescent="0.25">
      <c r="A4321" s="535" t="s">
        <v>195</v>
      </c>
      <c r="B4321" s="536"/>
      <c r="C4321" s="536"/>
      <c r="D4321" s="536"/>
      <c r="E4321" s="536"/>
      <c r="F4321" s="536"/>
      <c r="G4321" s="536"/>
      <c r="H4321" s="537"/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507" t="s">
        <v>8</v>
      </c>
      <c r="B4322" s="508"/>
      <c r="C4322" s="508"/>
      <c r="D4322" s="508"/>
      <c r="E4322" s="508"/>
      <c r="F4322" s="508"/>
      <c r="G4322" s="508"/>
      <c r="H4322" s="509"/>
      <c r="I4322" s="23"/>
      <c r="P4322"/>
      <c r="Q4322"/>
      <c r="R4322"/>
      <c r="S4322"/>
      <c r="T4322"/>
      <c r="U4322"/>
      <c r="V4322"/>
      <c r="W4322"/>
      <c r="X4322"/>
    </row>
    <row r="4323" spans="1:24" x14ac:dyDescent="0.25">
      <c r="A4323" s="357">
        <v>4269</v>
      </c>
      <c r="B4323" s="357" t="s">
        <v>3190</v>
      </c>
      <c r="C4323" s="357" t="s">
        <v>3191</v>
      </c>
      <c r="D4323" s="357" t="s">
        <v>268</v>
      </c>
      <c r="E4323" s="357" t="s">
        <v>10</v>
      </c>
      <c r="F4323" s="357">
        <v>9000</v>
      </c>
      <c r="G4323" s="357">
        <f>+F4323*H4323</f>
        <v>1980000</v>
      </c>
      <c r="H4323" s="357">
        <v>220</v>
      </c>
      <c r="I4323" s="23"/>
      <c r="P4323"/>
      <c r="Q4323"/>
      <c r="R4323"/>
      <c r="S4323"/>
      <c r="T4323"/>
      <c r="U4323"/>
      <c r="V4323"/>
      <c r="W4323"/>
      <c r="X4323"/>
    </row>
    <row r="4324" spans="1:24" x14ac:dyDescent="0.25">
      <c r="A4324" s="357">
        <v>4239</v>
      </c>
      <c r="B4324" s="357" t="s">
        <v>3122</v>
      </c>
      <c r="C4324" s="357" t="s">
        <v>3123</v>
      </c>
      <c r="D4324" s="357" t="s">
        <v>268</v>
      </c>
      <c r="E4324" s="357" t="s">
        <v>10</v>
      </c>
      <c r="F4324" s="357">
        <v>30000</v>
      </c>
      <c r="G4324" s="357">
        <f>+F4324*H4324</f>
        <v>990000</v>
      </c>
      <c r="H4324" s="357">
        <v>33</v>
      </c>
      <c r="I4324" s="23"/>
      <c r="P4324"/>
      <c r="Q4324"/>
      <c r="R4324"/>
      <c r="S4324"/>
      <c r="T4324"/>
      <c r="U4324"/>
      <c r="V4324"/>
      <c r="W4324"/>
      <c r="X4324"/>
    </row>
    <row r="4325" spans="1:24" ht="15" customHeight="1" x14ac:dyDescent="0.25">
      <c r="A4325" s="507" t="s">
        <v>12</v>
      </c>
      <c r="B4325" s="508"/>
      <c r="C4325" s="508"/>
      <c r="D4325" s="508"/>
      <c r="E4325" s="508"/>
      <c r="F4325" s="508"/>
      <c r="G4325" s="508"/>
      <c r="H4325" s="509"/>
      <c r="I4325" s="23"/>
      <c r="P4325"/>
      <c r="Q4325"/>
      <c r="R4325"/>
      <c r="S4325"/>
      <c r="T4325"/>
      <c r="U4325"/>
      <c r="V4325"/>
      <c r="W4325"/>
      <c r="X4325"/>
    </row>
    <row r="4326" spans="1:24" ht="40.5" x14ac:dyDescent="0.25">
      <c r="A4326" s="16">
        <v>4239</v>
      </c>
      <c r="B4326" s="16" t="s">
        <v>3116</v>
      </c>
      <c r="C4326" s="16" t="s">
        <v>517</v>
      </c>
      <c r="D4326" s="16" t="s">
        <v>268</v>
      </c>
      <c r="E4326" s="16" t="s">
        <v>14</v>
      </c>
      <c r="F4326" s="16">
        <v>290000</v>
      </c>
      <c r="G4326" s="16">
        <v>290000</v>
      </c>
      <c r="H4326" s="16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40.5" x14ac:dyDescent="0.25">
      <c r="A4327" s="16">
        <v>4239</v>
      </c>
      <c r="B4327" s="16" t="s">
        <v>3117</v>
      </c>
      <c r="C4327" s="16" t="s">
        <v>517</v>
      </c>
      <c r="D4327" s="16" t="s">
        <v>268</v>
      </c>
      <c r="E4327" s="16" t="s">
        <v>14</v>
      </c>
      <c r="F4327" s="16">
        <v>500000</v>
      </c>
      <c r="G4327" s="16">
        <v>500000</v>
      </c>
      <c r="H4327" s="16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40.5" x14ac:dyDescent="0.25">
      <c r="A4328" s="16">
        <v>4239</v>
      </c>
      <c r="B4328" s="16" t="s">
        <v>3118</v>
      </c>
      <c r="C4328" s="16" t="s">
        <v>517</v>
      </c>
      <c r="D4328" s="16" t="s">
        <v>268</v>
      </c>
      <c r="E4328" s="16" t="s">
        <v>14</v>
      </c>
      <c r="F4328" s="16">
        <v>420000</v>
      </c>
      <c r="G4328" s="16">
        <v>420000</v>
      </c>
      <c r="H4328" s="16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40.5" x14ac:dyDescent="0.25">
      <c r="A4329" s="16">
        <v>4239</v>
      </c>
      <c r="B4329" s="16" t="s">
        <v>3119</v>
      </c>
      <c r="C4329" s="16" t="s">
        <v>517</v>
      </c>
      <c r="D4329" s="16" t="s">
        <v>268</v>
      </c>
      <c r="E4329" s="16" t="s">
        <v>14</v>
      </c>
      <c r="F4329" s="16">
        <v>290000</v>
      </c>
      <c r="G4329" s="16">
        <v>290000</v>
      </c>
      <c r="H4329" s="16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40.5" x14ac:dyDescent="0.25">
      <c r="A4330" s="16">
        <v>4239</v>
      </c>
      <c r="B4330" s="16" t="s">
        <v>3120</v>
      </c>
      <c r="C4330" s="16" t="s">
        <v>517</v>
      </c>
      <c r="D4330" s="16" t="s">
        <v>268</v>
      </c>
      <c r="E4330" s="16" t="s">
        <v>14</v>
      </c>
      <c r="F4330" s="16">
        <v>500000</v>
      </c>
      <c r="G4330" s="16">
        <v>500000</v>
      </c>
      <c r="H4330" s="16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40.5" x14ac:dyDescent="0.25">
      <c r="A4331" s="16">
        <v>4239</v>
      </c>
      <c r="B4331" s="16" t="s">
        <v>3121</v>
      </c>
      <c r="C4331" s="16" t="s">
        <v>517</v>
      </c>
      <c r="D4331" s="16" t="s">
        <v>268</v>
      </c>
      <c r="E4331" s="16" t="s">
        <v>14</v>
      </c>
      <c r="F4331" s="16">
        <v>1800000</v>
      </c>
      <c r="G4331" s="16">
        <v>1800000</v>
      </c>
      <c r="H4331" s="16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15" customHeight="1" x14ac:dyDescent="0.25">
      <c r="A4332" s="505" t="s">
        <v>2817</v>
      </c>
      <c r="B4332" s="506"/>
      <c r="C4332" s="506"/>
      <c r="D4332" s="506"/>
      <c r="E4332" s="506"/>
      <c r="F4332" s="506"/>
      <c r="G4332" s="506"/>
      <c r="H4332" s="510"/>
      <c r="I4332" s="23"/>
      <c r="P4332"/>
      <c r="Q4332"/>
      <c r="R4332"/>
      <c r="S4332"/>
      <c r="T4332"/>
      <c r="U4332"/>
      <c r="V4332"/>
      <c r="W4332"/>
      <c r="X4332"/>
    </row>
    <row r="4333" spans="1:24" ht="15" customHeight="1" x14ac:dyDescent="0.25">
      <c r="A4333" s="507" t="s">
        <v>16</v>
      </c>
      <c r="B4333" s="508"/>
      <c r="C4333" s="508"/>
      <c r="D4333" s="508"/>
      <c r="E4333" s="508"/>
      <c r="F4333" s="508"/>
      <c r="G4333" s="508"/>
      <c r="H4333" s="509"/>
      <c r="I4333" s="23"/>
      <c r="P4333"/>
      <c r="Q4333"/>
      <c r="R4333"/>
      <c r="S4333"/>
      <c r="T4333"/>
      <c r="U4333"/>
      <c r="V4333"/>
      <c r="W4333"/>
      <c r="X4333"/>
    </row>
    <row r="4334" spans="1:24" ht="27" x14ac:dyDescent="0.25">
      <c r="A4334" s="426">
        <v>5112</v>
      </c>
      <c r="B4334" s="426" t="s">
        <v>4460</v>
      </c>
      <c r="C4334" s="426" t="s">
        <v>994</v>
      </c>
      <c r="D4334" s="426" t="s">
        <v>15</v>
      </c>
      <c r="E4334" s="426" t="s">
        <v>14</v>
      </c>
      <c r="F4334" s="426">
        <v>125682424</v>
      </c>
      <c r="G4334" s="426">
        <v>125682424</v>
      </c>
      <c r="H4334" s="426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27" x14ac:dyDescent="0.25">
      <c r="A4335" s="353">
        <v>5112</v>
      </c>
      <c r="B4335" s="426" t="s">
        <v>2818</v>
      </c>
      <c r="C4335" s="426" t="s">
        <v>2819</v>
      </c>
      <c r="D4335" s="426" t="s">
        <v>15</v>
      </c>
      <c r="E4335" s="426" t="s">
        <v>14</v>
      </c>
      <c r="F4335" s="426">
        <v>49870245</v>
      </c>
      <c r="G4335" s="426">
        <v>49870245</v>
      </c>
      <c r="H4335" s="426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144">
        <v>5112</v>
      </c>
      <c r="B4336" s="353" t="s">
        <v>2818</v>
      </c>
      <c r="C4336" s="353" t="s">
        <v>2819</v>
      </c>
      <c r="D4336" s="353" t="s">
        <v>15</v>
      </c>
      <c r="E4336" s="353" t="s">
        <v>14</v>
      </c>
      <c r="F4336" s="353">
        <v>49870245</v>
      </c>
      <c r="G4336" s="353">
        <v>49870245</v>
      </c>
      <c r="H4336" s="353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15" customHeight="1" x14ac:dyDescent="0.25">
      <c r="A4337" s="507" t="s">
        <v>12</v>
      </c>
      <c r="B4337" s="508"/>
      <c r="C4337" s="508"/>
      <c r="D4337" s="508"/>
      <c r="E4337" s="508"/>
      <c r="F4337" s="508"/>
      <c r="G4337" s="508"/>
      <c r="H4337" s="509"/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12">
        <v>5112</v>
      </c>
      <c r="B4338" s="12" t="s">
        <v>4461</v>
      </c>
      <c r="C4338" s="12" t="s">
        <v>474</v>
      </c>
      <c r="D4338" s="12" t="s">
        <v>15</v>
      </c>
      <c r="E4338" s="12" t="s">
        <v>14</v>
      </c>
      <c r="F4338" s="12">
        <v>342740</v>
      </c>
      <c r="G4338" s="12">
        <v>342740</v>
      </c>
      <c r="H4338" s="12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27" x14ac:dyDescent="0.25">
      <c r="A4339" s="12">
        <v>5112</v>
      </c>
      <c r="B4339" s="12" t="s">
        <v>2820</v>
      </c>
      <c r="C4339" s="12" t="s">
        <v>474</v>
      </c>
      <c r="D4339" s="12" t="s">
        <v>15</v>
      </c>
      <c r="E4339" s="12" t="s">
        <v>14</v>
      </c>
      <c r="F4339" s="12">
        <v>981263</v>
      </c>
      <c r="G4339" s="12">
        <v>981263</v>
      </c>
      <c r="H4339" s="12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12">
        <v>5112</v>
      </c>
      <c r="B4340" s="12" t="s">
        <v>2821</v>
      </c>
      <c r="C4340" s="12" t="s">
        <v>1113</v>
      </c>
      <c r="D4340" s="12" t="s">
        <v>13</v>
      </c>
      <c r="E4340" s="12" t="s">
        <v>14</v>
      </c>
      <c r="F4340" s="12">
        <v>294379</v>
      </c>
      <c r="G4340" s="12">
        <v>294379</v>
      </c>
      <c r="H4340" s="12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12">
        <v>5112</v>
      </c>
      <c r="B4341" s="12" t="s">
        <v>2820</v>
      </c>
      <c r="C4341" s="12" t="s">
        <v>474</v>
      </c>
      <c r="D4341" s="12" t="s">
        <v>15</v>
      </c>
      <c r="E4341" s="12" t="s">
        <v>14</v>
      </c>
      <c r="F4341" s="12">
        <v>981263</v>
      </c>
      <c r="G4341" s="12">
        <v>981263</v>
      </c>
      <c r="H4341" s="12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7" x14ac:dyDescent="0.25">
      <c r="A4342" s="12">
        <v>5112</v>
      </c>
      <c r="B4342" s="12" t="s">
        <v>2821</v>
      </c>
      <c r="C4342" s="12" t="s">
        <v>1113</v>
      </c>
      <c r="D4342" s="12" t="s">
        <v>13</v>
      </c>
      <c r="E4342" s="12" t="s">
        <v>14</v>
      </c>
      <c r="F4342" s="12">
        <v>294379</v>
      </c>
      <c r="G4342" s="12">
        <v>294379</v>
      </c>
      <c r="H4342" s="12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15" customHeight="1" x14ac:dyDescent="0.25">
      <c r="A4343" s="505" t="s">
        <v>128</v>
      </c>
      <c r="B4343" s="506"/>
      <c r="C4343" s="506"/>
      <c r="D4343" s="506"/>
      <c r="E4343" s="506"/>
      <c r="F4343" s="506"/>
      <c r="G4343" s="506"/>
      <c r="H4343" s="510"/>
      <c r="I4343" s="23"/>
      <c r="P4343"/>
      <c r="Q4343"/>
      <c r="R4343"/>
      <c r="S4343"/>
      <c r="T4343"/>
      <c r="U4343"/>
      <c r="V4343"/>
      <c r="W4343"/>
      <c r="X4343"/>
    </row>
    <row r="4344" spans="1:24" ht="15" customHeight="1" x14ac:dyDescent="0.25">
      <c r="A4344" s="523" t="s">
        <v>12</v>
      </c>
      <c r="B4344" s="524"/>
      <c r="C4344" s="524"/>
      <c r="D4344" s="524"/>
      <c r="E4344" s="524"/>
      <c r="F4344" s="524"/>
      <c r="G4344" s="524"/>
      <c r="H4344" s="525"/>
      <c r="I4344" s="23"/>
      <c r="P4344"/>
      <c r="Q4344"/>
      <c r="R4344"/>
      <c r="S4344"/>
      <c r="T4344"/>
      <c r="U4344"/>
      <c r="V4344"/>
      <c r="W4344"/>
      <c r="X4344"/>
    </row>
    <row r="4345" spans="1:24" ht="40.5" x14ac:dyDescent="0.25">
      <c r="A4345" s="199">
        <v>4239</v>
      </c>
      <c r="B4345" s="360" t="s">
        <v>736</v>
      </c>
      <c r="C4345" s="360" t="s">
        <v>454</v>
      </c>
      <c r="D4345" s="360" t="s">
        <v>9</v>
      </c>
      <c r="E4345" s="360" t="s">
        <v>14</v>
      </c>
      <c r="F4345" s="360">
        <v>1274000</v>
      </c>
      <c r="G4345" s="360">
        <v>1274000</v>
      </c>
      <c r="H4345" s="360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40.5" x14ac:dyDescent="0.25">
      <c r="A4346" s="360">
        <v>4239</v>
      </c>
      <c r="B4346" s="360" t="s">
        <v>727</v>
      </c>
      <c r="C4346" s="360" t="s">
        <v>454</v>
      </c>
      <c r="D4346" s="360" t="s">
        <v>9</v>
      </c>
      <c r="E4346" s="360" t="s">
        <v>14</v>
      </c>
      <c r="F4346" s="360">
        <v>158000</v>
      </c>
      <c r="G4346" s="360">
        <v>158000</v>
      </c>
      <c r="H4346" s="360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40.5" x14ac:dyDescent="0.25">
      <c r="A4347" s="360">
        <v>4239</v>
      </c>
      <c r="B4347" s="360" t="s">
        <v>737</v>
      </c>
      <c r="C4347" s="360" t="s">
        <v>454</v>
      </c>
      <c r="D4347" s="360" t="s">
        <v>9</v>
      </c>
      <c r="E4347" s="360" t="s">
        <v>14</v>
      </c>
      <c r="F4347" s="360">
        <v>443000</v>
      </c>
      <c r="G4347" s="360">
        <v>443000</v>
      </c>
      <c r="H4347" s="360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ht="40.5" x14ac:dyDescent="0.25">
      <c r="A4348" s="360">
        <v>4239</v>
      </c>
      <c r="B4348" s="360" t="s">
        <v>729</v>
      </c>
      <c r="C4348" s="360" t="s">
        <v>454</v>
      </c>
      <c r="D4348" s="360" t="s">
        <v>9</v>
      </c>
      <c r="E4348" s="360" t="s">
        <v>14</v>
      </c>
      <c r="F4348" s="360">
        <v>588000</v>
      </c>
      <c r="G4348" s="360">
        <v>588000</v>
      </c>
      <c r="H4348" s="360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40.5" x14ac:dyDescent="0.25">
      <c r="A4349" s="360">
        <v>4239</v>
      </c>
      <c r="B4349" s="360" t="s">
        <v>731</v>
      </c>
      <c r="C4349" s="360" t="s">
        <v>454</v>
      </c>
      <c r="D4349" s="360" t="s">
        <v>9</v>
      </c>
      <c r="E4349" s="360" t="s">
        <v>14</v>
      </c>
      <c r="F4349" s="360">
        <v>152000</v>
      </c>
      <c r="G4349" s="360">
        <v>152000</v>
      </c>
      <c r="H4349" s="360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40.5" x14ac:dyDescent="0.25">
      <c r="A4350" s="360">
        <v>4239</v>
      </c>
      <c r="B4350" s="360" t="s">
        <v>728</v>
      </c>
      <c r="C4350" s="360" t="s">
        <v>454</v>
      </c>
      <c r="D4350" s="360" t="s">
        <v>9</v>
      </c>
      <c r="E4350" s="360" t="s">
        <v>14</v>
      </c>
      <c r="F4350" s="360">
        <v>550000</v>
      </c>
      <c r="G4350" s="360">
        <v>550000</v>
      </c>
      <c r="H4350" s="360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40.5" x14ac:dyDescent="0.25">
      <c r="A4351" s="360">
        <v>4239</v>
      </c>
      <c r="B4351" s="360" t="s">
        <v>726</v>
      </c>
      <c r="C4351" s="360" t="s">
        <v>454</v>
      </c>
      <c r="D4351" s="360" t="s">
        <v>9</v>
      </c>
      <c r="E4351" s="360" t="s">
        <v>14</v>
      </c>
      <c r="F4351" s="360">
        <v>1360000</v>
      </c>
      <c r="G4351" s="360">
        <v>1360000</v>
      </c>
      <c r="H4351" s="360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40.5" x14ac:dyDescent="0.25">
      <c r="A4352" s="360">
        <v>4239</v>
      </c>
      <c r="B4352" s="360" t="s">
        <v>732</v>
      </c>
      <c r="C4352" s="360" t="s">
        <v>454</v>
      </c>
      <c r="D4352" s="360" t="s">
        <v>9</v>
      </c>
      <c r="E4352" s="360" t="s">
        <v>14</v>
      </c>
      <c r="F4352" s="360">
        <v>171540</v>
      </c>
      <c r="G4352" s="360">
        <v>171540</v>
      </c>
      <c r="H4352" s="360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40.5" x14ac:dyDescent="0.25">
      <c r="A4353" s="360">
        <v>4239</v>
      </c>
      <c r="B4353" s="360" t="s">
        <v>734</v>
      </c>
      <c r="C4353" s="360" t="s">
        <v>454</v>
      </c>
      <c r="D4353" s="360" t="s">
        <v>9</v>
      </c>
      <c r="E4353" s="360" t="s">
        <v>14</v>
      </c>
      <c r="F4353" s="360">
        <v>669000</v>
      </c>
      <c r="G4353" s="360">
        <v>669000</v>
      </c>
      <c r="H4353" s="360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ht="40.5" x14ac:dyDescent="0.25">
      <c r="A4354" s="360">
        <v>4239</v>
      </c>
      <c r="B4354" s="360" t="s">
        <v>738</v>
      </c>
      <c r="C4354" s="360" t="s">
        <v>454</v>
      </c>
      <c r="D4354" s="360" t="s">
        <v>9</v>
      </c>
      <c r="E4354" s="360" t="s">
        <v>14</v>
      </c>
      <c r="F4354" s="360">
        <v>780000</v>
      </c>
      <c r="G4354" s="360">
        <v>780000</v>
      </c>
      <c r="H4354" s="360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ht="40.5" x14ac:dyDescent="0.25">
      <c r="A4355" s="360">
        <v>4239</v>
      </c>
      <c r="B4355" s="360" t="s">
        <v>733</v>
      </c>
      <c r="C4355" s="360" t="s">
        <v>454</v>
      </c>
      <c r="D4355" s="360" t="s">
        <v>9</v>
      </c>
      <c r="E4355" s="360" t="s">
        <v>14</v>
      </c>
      <c r="F4355" s="360">
        <v>542000</v>
      </c>
      <c r="G4355" s="360">
        <v>542000</v>
      </c>
      <c r="H4355" s="360">
        <v>1</v>
      </c>
      <c r="I4355" s="23"/>
      <c r="P4355"/>
      <c r="Q4355"/>
      <c r="R4355"/>
      <c r="S4355"/>
      <c r="T4355"/>
      <c r="U4355"/>
      <c r="V4355"/>
      <c r="W4355"/>
      <c r="X4355"/>
    </row>
    <row r="4356" spans="1:24" ht="40.5" x14ac:dyDescent="0.25">
      <c r="A4356" s="360">
        <v>4239</v>
      </c>
      <c r="B4356" s="360" t="s">
        <v>730</v>
      </c>
      <c r="C4356" s="360" t="s">
        <v>454</v>
      </c>
      <c r="D4356" s="360" t="s">
        <v>9</v>
      </c>
      <c r="E4356" s="360" t="s">
        <v>14</v>
      </c>
      <c r="F4356" s="360">
        <v>307000</v>
      </c>
      <c r="G4356" s="360">
        <v>307000</v>
      </c>
      <c r="H4356" s="360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ht="40.5" x14ac:dyDescent="0.25">
      <c r="A4357" s="360">
        <v>4239</v>
      </c>
      <c r="B4357" s="360" t="s">
        <v>735</v>
      </c>
      <c r="C4357" s="360" t="s">
        <v>454</v>
      </c>
      <c r="D4357" s="360" t="s">
        <v>9</v>
      </c>
      <c r="E4357" s="360" t="s">
        <v>14</v>
      </c>
      <c r="F4357" s="360">
        <v>165000</v>
      </c>
      <c r="G4357" s="360">
        <v>165000</v>
      </c>
      <c r="H4357" s="360">
        <v>1</v>
      </c>
      <c r="I4357" s="23"/>
      <c r="P4357"/>
      <c r="Q4357"/>
      <c r="R4357"/>
      <c r="S4357"/>
      <c r="T4357"/>
      <c r="U4357"/>
      <c r="V4357"/>
      <c r="W4357"/>
      <c r="X4357"/>
    </row>
    <row r="4358" spans="1:24" ht="15" customHeight="1" x14ac:dyDescent="0.25">
      <c r="A4358" s="505" t="s">
        <v>3114</v>
      </c>
      <c r="B4358" s="506"/>
      <c r="C4358" s="506"/>
      <c r="D4358" s="506"/>
      <c r="E4358" s="506"/>
      <c r="F4358" s="506"/>
      <c r="G4358" s="506"/>
      <c r="H4358" s="510"/>
      <c r="I4358" s="23"/>
      <c r="P4358"/>
      <c r="Q4358"/>
      <c r="R4358"/>
      <c r="S4358"/>
      <c r="T4358"/>
      <c r="U4358"/>
      <c r="V4358"/>
      <c r="W4358"/>
      <c r="X4358"/>
    </row>
    <row r="4359" spans="1:24" x14ac:dyDescent="0.25">
      <c r="A4359" s="523" t="s">
        <v>8</v>
      </c>
      <c r="B4359" s="524"/>
      <c r="C4359" s="524"/>
      <c r="D4359" s="524"/>
      <c r="E4359" s="524"/>
      <c r="F4359" s="524"/>
      <c r="G4359" s="524"/>
      <c r="H4359" s="525"/>
      <c r="I4359" s="23"/>
      <c r="P4359"/>
      <c r="Q4359"/>
      <c r="R4359"/>
      <c r="S4359"/>
      <c r="T4359"/>
      <c r="U4359"/>
      <c r="V4359"/>
      <c r="W4359"/>
      <c r="X4359"/>
    </row>
    <row r="4360" spans="1:24" ht="27" x14ac:dyDescent="0.25">
      <c r="A4360" s="352">
        <v>4261</v>
      </c>
      <c r="B4360" s="352" t="s">
        <v>3115</v>
      </c>
      <c r="C4360" s="352" t="s">
        <v>1349</v>
      </c>
      <c r="D4360" s="352" t="s">
        <v>9</v>
      </c>
      <c r="E4360" s="352" t="s">
        <v>10</v>
      </c>
      <c r="F4360" s="352">
        <v>170</v>
      </c>
      <c r="G4360" s="352">
        <f>+F4360*H4360</f>
        <v>843200</v>
      </c>
      <c r="H4360" s="352">
        <v>4960</v>
      </c>
      <c r="I4360" s="23"/>
      <c r="P4360"/>
      <c r="Q4360"/>
      <c r="R4360"/>
      <c r="S4360"/>
      <c r="T4360"/>
      <c r="U4360"/>
      <c r="V4360"/>
      <c r="W4360"/>
      <c r="X4360"/>
    </row>
    <row r="4361" spans="1:24" x14ac:dyDescent="0.25">
      <c r="A4361" s="352"/>
      <c r="B4361" s="352"/>
      <c r="C4361" s="352"/>
      <c r="D4361" s="352"/>
      <c r="E4361" s="352"/>
      <c r="F4361" s="352"/>
      <c r="G4361" s="352"/>
      <c r="H4361" s="352"/>
      <c r="I4361" s="23"/>
      <c r="P4361"/>
      <c r="Q4361"/>
      <c r="R4361"/>
      <c r="S4361"/>
      <c r="T4361"/>
      <c r="U4361"/>
      <c r="V4361"/>
      <c r="W4361"/>
      <c r="X4361"/>
    </row>
    <row r="4362" spans="1:24" x14ac:dyDescent="0.25">
      <c r="A4362" s="352"/>
      <c r="B4362" s="352"/>
      <c r="C4362" s="352"/>
      <c r="D4362" s="352"/>
      <c r="E4362" s="352"/>
      <c r="F4362" s="352"/>
      <c r="G4362" s="352"/>
      <c r="H4362" s="352"/>
      <c r="I4362" s="23"/>
      <c r="P4362"/>
      <c r="Q4362"/>
      <c r="R4362"/>
      <c r="S4362"/>
      <c r="T4362"/>
      <c r="U4362"/>
      <c r="V4362"/>
      <c r="W4362"/>
      <c r="X4362"/>
    </row>
    <row r="4363" spans="1:24" x14ac:dyDescent="0.25">
      <c r="A4363" s="352"/>
      <c r="B4363" s="352"/>
      <c r="C4363" s="352"/>
      <c r="D4363" s="352"/>
      <c r="E4363" s="352"/>
      <c r="F4363" s="352"/>
      <c r="G4363" s="352"/>
      <c r="H4363" s="352"/>
      <c r="I4363" s="23"/>
      <c r="P4363"/>
      <c r="Q4363"/>
      <c r="R4363"/>
      <c r="S4363"/>
      <c r="T4363"/>
      <c r="U4363"/>
      <c r="V4363"/>
      <c r="W4363"/>
      <c r="X4363"/>
    </row>
    <row r="4364" spans="1:24" ht="15" customHeight="1" x14ac:dyDescent="0.25">
      <c r="A4364" s="505" t="s">
        <v>105</v>
      </c>
      <c r="B4364" s="506"/>
      <c r="C4364" s="506"/>
      <c r="D4364" s="506"/>
      <c r="E4364" s="506"/>
      <c r="F4364" s="506"/>
      <c r="G4364" s="506"/>
      <c r="H4364" s="510"/>
      <c r="I4364" s="23"/>
      <c r="P4364"/>
      <c r="Q4364"/>
      <c r="R4364"/>
      <c r="S4364"/>
      <c r="T4364"/>
      <c r="U4364"/>
      <c r="V4364"/>
      <c r="W4364"/>
      <c r="X4364"/>
    </row>
    <row r="4365" spans="1:24" ht="15" customHeight="1" x14ac:dyDescent="0.25">
      <c r="A4365" s="523" t="s">
        <v>12</v>
      </c>
      <c r="B4365" s="524"/>
      <c r="C4365" s="524"/>
      <c r="D4365" s="524"/>
      <c r="E4365" s="524"/>
      <c r="F4365" s="524"/>
      <c r="G4365" s="524"/>
      <c r="H4365" s="525"/>
      <c r="I4365" s="23"/>
      <c r="P4365"/>
      <c r="Q4365"/>
      <c r="R4365"/>
      <c r="S4365"/>
      <c r="T4365"/>
      <c r="U4365"/>
      <c r="V4365"/>
      <c r="W4365"/>
      <c r="X4365"/>
    </row>
    <row r="4366" spans="1:24" ht="54" x14ac:dyDescent="0.25">
      <c r="A4366" s="257">
        <v>4216</v>
      </c>
      <c r="B4366" s="273" t="s">
        <v>2005</v>
      </c>
      <c r="C4366" s="273" t="s">
        <v>1333</v>
      </c>
      <c r="D4366" s="257" t="s">
        <v>268</v>
      </c>
      <c r="E4366" s="257" t="s">
        <v>14</v>
      </c>
      <c r="F4366" s="273">
        <v>300000</v>
      </c>
      <c r="G4366" s="273">
        <v>300000</v>
      </c>
      <c r="H4366" s="257">
        <v>1</v>
      </c>
      <c r="I4366" s="23"/>
      <c r="P4366"/>
      <c r="Q4366"/>
      <c r="R4366"/>
      <c r="S4366"/>
      <c r="T4366"/>
      <c r="U4366"/>
      <c r="V4366"/>
      <c r="W4366"/>
      <c r="X4366"/>
    </row>
    <row r="4367" spans="1:24" ht="54" x14ac:dyDescent="0.25">
      <c r="A4367" s="257">
        <v>4216</v>
      </c>
      <c r="B4367" s="273" t="s">
        <v>2006</v>
      </c>
      <c r="C4367" s="273" t="s">
        <v>1333</v>
      </c>
      <c r="D4367" s="257" t="s">
        <v>268</v>
      </c>
      <c r="E4367" s="257" t="s">
        <v>14</v>
      </c>
      <c r="F4367" s="273">
        <v>100000</v>
      </c>
      <c r="G4367" s="273">
        <v>100000</v>
      </c>
      <c r="H4367" s="257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314">
        <v>4216</v>
      </c>
      <c r="B4368" s="314" t="s">
        <v>2085</v>
      </c>
      <c r="C4368" s="273" t="s">
        <v>1509</v>
      </c>
      <c r="D4368" s="314" t="s">
        <v>401</v>
      </c>
      <c r="E4368" s="314" t="s">
        <v>14</v>
      </c>
      <c r="F4368" s="314">
        <v>600000</v>
      </c>
      <c r="G4368" s="314">
        <v>600000</v>
      </c>
      <c r="H4368" s="314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54" x14ac:dyDescent="0.25">
      <c r="A4369" s="314" t="s">
        <v>2294</v>
      </c>
      <c r="B4369" s="314" t="s">
        <v>2005</v>
      </c>
      <c r="C4369" s="314" t="s">
        <v>1333</v>
      </c>
      <c r="D4369" s="314" t="s">
        <v>268</v>
      </c>
      <c r="E4369" s="314" t="s">
        <v>14</v>
      </c>
      <c r="F4369" s="314">
        <v>300000</v>
      </c>
      <c r="G4369" s="314">
        <v>300000</v>
      </c>
      <c r="H4369" s="314"/>
      <c r="I4369" s="23"/>
      <c r="P4369"/>
      <c r="Q4369"/>
      <c r="R4369"/>
      <c r="S4369"/>
      <c r="T4369"/>
      <c r="U4369"/>
      <c r="V4369"/>
      <c r="W4369"/>
      <c r="X4369"/>
    </row>
    <row r="4370" spans="1:24" ht="54" x14ac:dyDescent="0.25">
      <c r="A4370" s="314" t="s">
        <v>2294</v>
      </c>
      <c r="B4370" s="314" t="s">
        <v>2006</v>
      </c>
      <c r="C4370" s="314" t="s">
        <v>1333</v>
      </c>
      <c r="D4370" s="314" t="s">
        <v>268</v>
      </c>
      <c r="E4370" s="314" t="s">
        <v>14</v>
      </c>
      <c r="F4370" s="314">
        <v>100000</v>
      </c>
      <c r="G4370" s="314">
        <v>100000</v>
      </c>
      <c r="H4370" s="314"/>
      <c r="I4370" s="23"/>
      <c r="P4370"/>
      <c r="Q4370"/>
      <c r="R4370"/>
      <c r="S4370"/>
      <c r="T4370"/>
      <c r="U4370"/>
      <c r="V4370"/>
      <c r="W4370"/>
      <c r="X4370"/>
    </row>
    <row r="4371" spans="1:24" ht="27" x14ac:dyDescent="0.25">
      <c r="A4371" s="314">
        <v>4216</v>
      </c>
      <c r="B4371" s="314" t="s">
        <v>1508</v>
      </c>
      <c r="C4371" s="314" t="s">
        <v>1509</v>
      </c>
      <c r="D4371" s="314" t="s">
        <v>401</v>
      </c>
      <c r="E4371" s="314" t="s">
        <v>14</v>
      </c>
      <c r="F4371" s="314">
        <v>0</v>
      </c>
      <c r="G4371" s="314">
        <v>0</v>
      </c>
      <c r="H4371" s="314">
        <v>1</v>
      </c>
      <c r="I4371" s="23"/>
      <c r="P4371"/>
      <c r="Q4371"/>
      <c r="R4371"/>
      <c r="S4371"/>
      <c r="T4371"/>
      <c r="U4371"/>
      <c r="V4371"/>
      <c r="W4371"/>
      <c r="X4371"/>
    </row>
    <row r="4372" spans="1:24" ht="40.5" x14ac:dyDescent="0.25">
      <c r="A4372" s="314">
        <v>4239</v>
      </c>
      <c r="B4372" s="314" t="s">
        <v>723</v>
      </c>
      <c r="C4372" s="314" t="s">
        <v>517</v>
      </c>
      <c r="D4372" s="314" t="s">
        <v>268</v>
      </c>
      <c r="E4372" s="314" t="s">
        <v>14</v>
      </c>
      <c r="F4372" s="314">
        <v>2372000</v>
      </c>
      <c r="G4372" s="314">
        <v>2372000</v>
      </c>
      <c r="H4372" s="314">
        <v>1</v>
      </c>
      <c r="I4372" s="23"/>
      <c r="P4372"/>
      <c r="Q4372"/>
      <c r="R4372"/>
      <c r="S4372"/>
      <c r="T4372"/>
      <c r="U4372"/>
      <c r="V4372"/>
      <c r="W4372"/>
      <c r="X4372"/>
    </row>
    <row r="4373" spans="1:24" ht="40.5" x14ac:dyDescent="0.25">
      <c r="A4373" s="314">
        <v>4239</v>
      </c>
      <c r="B4373" s="314" t="s">
        <v>724</v>
      </c>
      <c r="C4373" s="314" t="s">
        <v>517</v>
      </c>
      <c r="D4373" s="314" t="s">
        <v>268</v>
      </c>
      <c r="E4373" s="314" t="s">
        <v>14</v>
      </c>
      <c r="F4373" s="314">
        <v>3461040</v>
      </c>
      <c r="G4373" s="314">
        <v>3461040</v>
      </c>
      <c r="H4373" s="314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40.5" x14ac:dyDescent="0.25">
      <c r="A4374" s="199">
        <v>4239</v>
      </c>
      <c r="B4374" s="199" t="s">
        <v>725</v>
      </c>
      <c r="C4374" s="199" t="s">
        <v>517</v>
      </c>
      <c r="D4374" s="199" t="s">
        <v>268</v>
      </c>
      <c r="E4374" s="199" t="s">
        <v>14</v>
      </c>
      <c r="F4374" s="314">
        <v>1481000</v>
      </c>
      <c r="G4374" s="314">
        <v>1481000</v>
      </c>
      <c r="H4374" s="199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40.5" x14ac:dyDescent="0.25">
      <c r="A4375" s="314">
        <v>4239</v>
      </c>
      <c r="B4375" s="314" t="s">
        <v>2291</v>
      </c>
      <c r="C4375" s="314" t="s">
        <v>517</v>
      </c>
      <c r="D4375" s="314" t="s">
        <v>268</v>
      </c>
      <c r="E4375" s="314" t="s">
        <v>14</v>
      </c>
      <c r="F4375" s="314">
        <v>2000000</v>
      </c>
      <c r="G4375" s="314">
        <v>2000000</v>
      </c>
      <c r="H4375" s="314">
        <v>1</v>
      </c>
      <c r="I4375" s="23"/>
      <c r="P4375"/>
      <c r="Q4375"/>
      <c r="R4375"/>
      <c r="S4375"/>
      <c r="T4375"/>
      <c r="U4375"/>
      <c r="V4375"/>
      <c r="W4375"/>
      <c r="X4375"/>
    </row>
    <row r="4376" spans="1:24" ht="40.5" x14ac:dyDescent="0.25">
      <c r="A4376" s="314">
        <v>4239</v>
      </c>
      <c r="B4376" s="314" t="s">
        <v>2292</v>
      </c>
      <c r="C4376" s="314" t="s">
        <v>517</v>
      </c>
      <c r="D4376" s="314" t="s">
        <v>268</v>
      </c>
      <c r="E4376" s="314" t="s">
        <v>14</v>
      </c>
      <c r="F4376" s="314">
        <v>500000</v>
      </c>
      <c r="G4376" s="314">
        <v>500000</v>
      </c>
      <c r="H4376" s="314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40.5" x14ac:dyDescent="0.25">
      <c r="A4377" s="314">
        <v>4239</v>
      </c>
      <c r="B4377" s="314" t="s">
        <v>2293</v>
      </c>
      <c r="C4377" s="314" t="s">
        <v>517</v>
      </c>
      <c r="D4377" s="314" t="s">
        <v>268</v>
      </c>
      <c r="E4377" s="314" t="s">
        <v>14</v>
      </c>
      <c r="F4377" s="314">
        <v>2000000</v>
      </c>
      <c r="G4377" s="314">
        <v>2000000</v>
      </c>
      <c r="H4377" s="314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15" customHeight="1" x14ac:dyDescent="0.25">
      <c r="A4378" s="505" t="s">
        <v>3114</v>
      </c>
      <c r="B4378" s="506"/>
      <c r="C4378" s="506"/>
      <c r="D4378" s="506"/>
      <c r="E4378" s="506"/>
      <c r="F4378" s="506"/>
      <c r="G4378" s="506"/>
      <c r="H4378" s="510"/>
      <c r="I4378" s="23"/>
      <c r="P4378"/>
      <c r="Q4378"/>
      <c r="R4378"/>
      <c r="S4378"/>
      <c r="T4378"/>
      <c r="U4378"/>
      <c r="V4378"/>
      <c r="W4378"/>
      <c r="X4378"/>
    </row>
    <row r="4379" spans="1:24" x14ac:dyDescent="0.25">
      <c r="A4379" s="523" t="s">
        <v>8</v>
      </c>
      <c r="B4379" s="524"/>
      <c r="C4379" s="524"/>
      <c r="D4379" s="524"/>
      <c r="E4379" s="524"/>
      <c r="F4379" s="524"/>
      <c r="G4379" s="524"/>
      <c r="H4379" s="525"/>
      <c r="I4379" s="23"/>
      <c r="P4379"/>
      <c r="Q4379"/>
      <c r="R4379"/>
      <c r="S4379"/>
      <c r="T4379"/>
      <c r="U4379"/>
      <c r="V4379"/>
      <c r="W4379"/>
      <c r="X4379"/>
    </row>
    <row r="4380" spans="1:24" x14ac:dyDescent="0.25">
      <c r="A4380" s="314">
        <v>4261</v>
      </c>
      <c r="B4380" s="356" t="s">
        <v>3184</v>
      </c>
      <c r="C4380" s="356" t="s">
        <v>1347</v>
      </c>
      <c r="D4380" s="356" t="s">
        <v>268</v>
      </c>
      <c r="E4380" s="356" t="s">
        <v>10</v>
      </c>
      <c r="F4380" s="356">
        <v>15000</v>
      </c>
      <c r="G4380" s="356">
        <f>+F4380*H4380</f>
        <v>1500000</v>
      </c>
      <c r="H4380" s="356">
        <v>100</v>
      </c>
      <c r="I4380" s="23"/>
      <c r="P4380"/>
      <c r="Q4380"/>
      <c r="R4380"/>
      <c r="S4380"/>
      <c r="T4380"/>
      <c r="U4380"/>
      <c r="V4380"/>
      <c r="W4380"/>
      <c r="X4380"/>
    </row>
    <row r="4381" spans="1:24" x14ac:dyDescent="0.25">
      <c r="A4381" s="356">
        <v>4261</v>
      </c>
      <c r="B4381" s="356" t="s">
        <v>3185</v>
      </c>
      <c r="C4381" s="356" t="s">
        <v>3091</v>
      </c>
      <c r="D4381" s="356" t="s">
        <v>268</v>
      </c>
      <c r="E4381" s="356" t="s">
        <v>10</v>
      </c>
      <c r="F4381" s="356">
        <v>12057</v>
      </c>
      <c r="G4381" s="356">
        <f>+F4381*H4381</f>
        <v>6329925</v>
      </c>
      <c r="H4381" s="356">
        <v>525</v>
      </c>
      <c r="I4381" s="23"/>
      <c r="P4381"/>
      <c r="Q4381"/>
      <c r="R4381"/>
      <c r="S4381"/>
      <c r="T4381"/>
      <c r="U4381"/>
      <c r="V4381"/>
      <c r="W4381"/>
      <c r="X4381"/>
    </row>
    <row r="4382" spans="1:24" ht="15" customHeight="1" x14ac:dyDescent="0.25">
      <c r="A4382" s="505" t="s">
        <v>96</v>
      </c>
      <c r="B4382" s="506"/>
      <c r="C4382" s="506"/>
      <c r="D4382" s="506"/>
      <c r="E4382" s="506"/>
      <c r="F4382" s="506"/>
      <c r="G4382" s="506"/>
      <c r="H4382" s="510"/>
      <c r="I4382" s="23"/>
      <c r="P4382"/>
      <c r="Q4382"/>
      <c r="R4382"/>
      <c r="S4382"/>
      <c r="T4382"/>
      <c r="U4382"/>
      <c r="V4382"/>
      <c r="W4382"/>
      <c r="X4382"/>
    </row>
    <row r="4383" spans="1:24" ht="15" customHeight="1" x14ac:dyDescent="0.25">
      <c r="A4383" s="523" t="s">
        <v>16</v>
      </c>
      <c r="B4383" s="524"/>
      <c r="C4383" s="524"/>
      <c r="D4383" s="524"/>
      <c r="E4383" s="524"/>
      <c r="F4383" s="524"/>
      <c r="G4383" s="524"/>
      <c r="H4383" s="525"/>
      <c r="I4383" s="23"/>
      <c r="P4383"/>
      <c r="Q4383"/>
      <c r="R4383"/>
      <c r="S4383"/>
      <c r="T4383"/>
      <c r="U4383"/>
      <c r="V4383"/>
      <c r="W4383"/>
      <c r="X4383"/>
    </row>
    <row r="4384" spans="1:24" ht="27" x14ac:dyDescent="0.25">
      <c r="A4384" s="386">
        <v>5134</v>
      </c>
      <c r="B4384" s="386" t="s">
        <v>3896</v>
      </c>
      <c r="C4384" s="386" t="s">
        <v>17</v>
      </c>
      <c r="D4384" s="386" t="s">
        <v>15</v>
      </c>
      <c r="E4384" s="386" t="s">
        <v>14</v>
      </c>
      <c r="F4384" s="386">
        <v>250000</v>
      </c>
      <c r="G4384" s="386">
        <v>250000</v>
      </c>
      <c r="H4384" s="386">
        <v>1</v>
      </c>
      <c r="I4384" s="23"/>
      <c r="P4384"/>
      <c r="Q4384"/>
      <c r="R4384"/>
      <c r="S4384"/>
      <c r="T4384"/>
      <c r="U4384"/>
      <c r="V4384"/>
      <c r="W4384"/>
      <c r="X4384"/>
    </row>
    <row r="4385" spans="1:24" ht="27" x14ac:dyDescent="0.25">
      <c r="A4385" s="386">
        <v>5134</v>
      </c>
      <c r="B4385" s="386" t="s">
        <v>3897</v>
      </c>
      <c r="C4385" s="386" t="s">
        <v>17</v>
      </c>
      <c r="D4385" s="386" t="s">
        <v>15</v>
      </c>
      <c r="E4385" s="386" t="s">
        <v>14</v>
      </c>
      <c r="F4385" s="386">
        <v>250000</v>
      </c>
      <c r="G4385" s="386">
        <v>250000</v>
      </c>
      <c r="H4385" s="386">
        <v>1</v>
      </c>
      <c r="I4385" s="23"/>
      <c r="P4385"/>
      <c r="Q4385"/>
      <c r="R4385"/>
      <c r="S4385"/>
      <c r="T4385"/>
      <c r="U4385"/>
      <c r="V4385"/>
      <c r="W4385"/>
      <c r="X4385"/>
    </row>
    <row r="4386" spans="1:24" ht="27" x14ac:dyDescent="0.25">
      <c r="A4386" s="386">
        <v>5134</v>
      </c>
      <c r="B4386" s="386" t="s">
        <v>3898</v>
      </c>
      <c r="C4386" s="386" t="s">
        <v>17</v>
      </c>
      <c r="D4386" s="386" t="s">
        <v>15</v>
      </c>
      <c r="E4386" s="386" t="s">
        <v>14</v>
      </c>
      <c r="F4386" s="386">
        <v>250000</v>
      </c>
      <c r="G4386" s="386">
        <v>250000</v>
      </c>
      <c r="H4386" s="386">
        <v>1</v>
      </c>
      <c r="I4386" s="23"/>
      <c r="P4386"/>
      <c r="Q4386"/>
      <c r="R4386"/>
      <c r="S4386"/>
      <c r="T4386"/>
      <c r="U4386"/>
      <c r="V4386"/>
      <c r="W4386"/>
      <c r="X4386"/>
    </row>
    <row r="4387" spans="1:24" ht="27" x14ac:dyDescent="0.25">
      <c r="A4387" s="386">
        <v>5134</v>
      </c>
      <c r="B4387" s="386" t="s">
        <v>3899</v>
      </c>
      <c r="C4387" s="386" t="s">
        <v>17</v>
      </c>
      <c r="D4387" s="386" t="s">
        <v>15</v>
      </c>
      <c r="E4387" s="386" t="s">
        <v>14</v>
      </c>
      <c r="F4387" s="386">
        <v>250000</v>
      </c>
      <c r="G4387" s="386">
        <v>250000</v>
      </c>
      <c r="H4387" s="386">
        <v>1</v>
      </c>
      <c r="I4387" s="23"/>
      <c r="P4387"/>
      <c r="Q4387"/>
      <c r="R4387"/>
      <c r="S4387"/>
      <c r="T4387"/>
      <c r="U4387"/>
      <c r="V4387"/>
      <c r="W4387"/>
      <c r="X4387"/>
    </row>
    <row r="4388" spans="1:24" ht="27" x14ac:dyDescent="0.25">
      <c r="A4388" s="386">
        <v>5134</v>
      </c>
      <c r="B4388" s="386" t="s">
        <v>3900</v>
      </c>
      <c r="C4388" s="386" t="s">
        <v>17</v>
      </c>
      <c r="D4388" s="386" t="s">
        <v>15</v>
      </c>
      <c r="E4388" s="386" t="s">
        <v>14</v>
      </c>
      <c r="F4388" s="386">
        <v>250000</v>
      </c>
      <c r="G4388" s="386">
        <v>250000</v>
      </c>
      <c r="H4388" s="386">
        <v>1</v>
      </c>
      <c r="I4388" s="23"/>
      <c r="P4388"/>
      <c r="Q4388"/>
      <c r="R4388"/>
      <c r="S4388"/>
      <c r="T4388"/>
      <c r="U4388"/>
      <c r="V4388"/>
      <c r="W4388"/>
      <c r="X4388"/>
    </row>
    <row r="4389" spans="1:24" ht="27" x14ac:dyDescent="0.25">
      <c r="A4389" s="386">
        <v>5134</v>
      </c>
      <c r="B4389" s="386" t="s">
        <v>3901</v>
      </c>
      <c r="C4389" s="386" t="s">
        <v>17</v>
      </c>
      <c r="D4389" s="386" t="s">
        <v>15</v>
      </c>
      <c r="E4389" s="386" t="s">
        <v>14</v>
      </c>
      <c r="F4389" s="386">
        <v>200000</v>
      </c>
      <c r="G4389" s="386">
        <v>200000</v>
      </c>
      <c r="H4389" s="386">
        <v>1</v>
      </c>
      <c r="I4389" s="23"/>
      <c r="P4389"/>
      <c r="Q4389"/>
      <c r="R4389"/>
      <c r="S4389"/>
      <c r="T4389"/>
      <c r="U4389"/>
      <c r="V4389"/>
      <c r="W4389"/>
      <c r="X4389"/>
    </row>
    <row r="4390" spans="1:24" ht="27" x14ac:dyDescent="0.25">
      <c r="A4390" s="386">
        <v>5134</v>
      </c>
      <c r="B4390" s="386" t="s">
        <v>3902</v>
      </c>
      <c r="C4390" s="386" t="s">
        <v>17</v>
      </c>
      <c r="D4390" s="386" t="s">
        <v>15</v>
      </c>
      <c r="E4390" s="386" t="s">
        <v>14</v>
      </c>
      <c r="F4390" s="386">
        <v>250000</v>
      </c>
      <c r="G4390" s="386">
        <v>250000</v>
      </c>
      <c r="H4390" s="386">
        <v>1</v>
      </c>
      <c r="I4390" s="23"/>
      <c r="P4390"/>
      <c r="Q4390"/>
      <c r="R4390"/>
      <c r="S4390"/>
      <c r="T4390"/>
      <c r="U4390"/>
      <c r="V4390"/>
      <c r="W4390"/>
      <c r="X4390"/>
    </row>
    <row r="4391" spans="1:24" ht="27" x14ac:dyDescent="0.25">
      <c r="A4391" s="386">
        <v>5134</v>
      </c>
      <c r="B4391" s="386" t="s">
        <v>3903</v>
      </c>
      <c r="C4391" s="386" t="s">
        <v>17</v>
      </c>
      <c r="D4391" s="386" t="s">
        <v>15</v>
      </c>
      <c r="E4391" s="386" t="s">
        <v>14</v>
      </c>
      <c r="F4391" s="386">
        <v>250000</v>
      </c>
      <c r="G4391" s="386">
        <v>250000</v>
      </c>
      <c r="H4391" s="386">
        <v>1</v>
      </c>
      <c r="I4391" s="23"/>
      <c r="P4391"/>
      <c r="Q4391"/>
      <c r="R4391"/>
      <c r="S4391"/>
      <c r="T4391"/>
      <c r="U4391"/>
      <c r="V4391"/>
      <c r="W4391"/>
      <c r="X4391"/>
    </row>
    <row r="4392" spans="1:24" ht="27" x14ac:dyDescent="0.25">
      <c r="A4392" s="386">
        <v>5134</v>
      </c>
      <c r="B4392" s="386" t="s">
        <v>3904</v>
      </c>
      <c r="C4392" s="386" t="s">
        <v>17</v>
      </c>
      <c r="D4392" s="386" t="s">
        <v>15</v>
      </c>
      <c r="E4392" s="386" t="s">
        <v>14</v>
      </c>
      <c r="F4392" s="386">
        <v>200000</v>
      </c>
      <c r="G4392" s="386">
        <v>200000</v>
      </c>
      <c r="H4392" s="386">
        <v>1</v>
      </c>
      <c r="I4392" s="23"/>
      <c r="P4392"/>
      <c r="Q4392"/>
      <c r="R4392"/>
      <c r="S4392"/>
      <c r="T4392"/>
      <c r="U4392"/>
      <c r="V4392"/>
      <c r="W4392"/>
      <c r="X4392"/>
    </row>
    <row r="4393" spans="1:24" ht="27" x14ac:dyDescent="0.25">
      <c r="A4393" s="386">
        <v>5134</v>
      </c>
      <c r="B4393" s="386" t="s">
        <v>3905</v>
      </c>
      <c r="C4393" s="386" t="s">
        <v>17</v>
      </c>
      <c r="D4393" s="386" t="s">
        <v>15</v>
      </c>
      <c r="E4393" s="386" t="s">
        <v>14</v>
      </c>
      <c r="F4393" s="386">
        <v>150000</v>
      </c>
      <c r="G4393" s="386">
        <v>150000</v>
      </c>
      <c r="H4393" s="386">
        <v>1</v>
      </c>
      <c r="I4393" s="23"/>
      <c r="P4393"/>
      <c r="Q4393"/>
      <c r="R4393"/>
      <c r="S4393"/>
      <c r="T4393"/>
      <c r="U4393"/>
      <c r="V4393"/>
      <c r="W4393"/>
      <c r="X4393"/>
    </row>
    <row r="4394" spans="1:24" ht="27" x14ac:dyDescent="0.25">
      <c r="A4394" s="386">
        <v>5134</v>
      </c>
      <c r="B4394" s="386" t="s">
        <v>3906</v>
      </c>
      <c r="C4394" s="386" t="s">
        <v>17</v>
      </c>
      <c r="D4394" s="386" t="s">
        <v>15</v>
      </c>
      <c r="E4394" s="386" t="s">
        <v>14</v>
      </c>
      <c r="F4394" s="386">
        <v>150000</v>
      </c>
      <c r="G4394" s="386">
        <v>150000</v>
      </c>
      <c r="H4394" s="386">
        <v>1</v>
      </c>
      <c r="I4394" s="23"/>
      <c r="P4394"/>
      <c r="Q4394"/>
      <c r="R4394"/>
      <c r="S4394"/>
      <c r="T4394"/>
      <c r="U4394"/>
      <c r="V4394"/>
      <c r="W4394"/>
      <c r="X4394"/>
    </row>
    <row r="4395" spans="1:24" ht="27" x14ac:dyDescent="0.25">
      <c r="A4395" s="386">
        <v>5134</v>
      </c>
      <c r="B4395" s="386" t="s">
        <v>3907</v>
      </c>
      <c r="C4395" s="386" t="s">
        <v>17</v>
      </c>
      <c r="D4395" s="386" t="s">
        <v>15</v>
      </c>
      <c r="E4395" s="386" t="s">
        <v>14</v>
      </c>
      <c r="F4395" s="386">
        <v>150000</v>
      </c>
      <c r="G4395" s="386">
        <v>150000</v>
      </c>
      <c r="H4395" s="386">
        <v>1</v>
      </c>
      <c r="I4395" s="23"/>
      <c r="P4395"/>
      <c r="Q4395"/>
      <c r="R4395"/>
      <c r="S4395"/>
      <c r="T4395"/>
      <c r="U4395"/>
      <c r="V4395"/>
      <c r="W4395"/>
      <c r="X4395"/>
    </row>
    <row r="4396" spans="1:24" ht="27" x14ac:dyDescent="0.25">
      <c r="A4396" s="386">
        <v>5134</v>
      </c>
      <c r="B4396" s="386" t="s">
        <v>3908</v>
      </c>
      <c r="C4396" s="386" t="s">
        <v>17</v>
      </c>
      <c r="D4396" s="386" t="s">
        <v>15</v>
      </c>
      <c r="E4396" s="386" t="s">
        <v>14</v>
      </c>
      <c r="F4396" s="386">
        <v>250000</v>
      </c>
      <c r="G4396" s="386">
        <v>250000</v>
      </c>
      <c r="H4396" s="386">
        <v>1</v>
      </c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386">
        <v>5134</v>
      </c>
      <c r="B4397" s="386" t="s">
        <v>2822</v>
      </c>
      <c r="C4397" s="386" t="s">
        <v>412</v>
      </c>
      <c r="D4397" s="386" t="s">
        <v>15</v>
      </c>
      <c r="E4397" s="386" t="s">
        <v>14</v>
      </c>
      <c r="F4397" s="386">
        <v>1200000</v>
      </c>
      <c r="G4397" s="386">
        <v>1200000</v>
      </c>
      <c r="H4397" s="386">
        <v>1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386">
        <v>5134</v>
      </c>
      <c r="B4398" s="386" t="s">
        <v>2822</v>
      </c>
      <c r="C4398" s="386" t="s">
        <v>412</v>
      </c>
      <c r="D4398" s="386" t="s">
        <v>15</v>
      </c>
      <c r="E4398" s="386" t="s">
        <v>14</v>
      </c>
      <c r="F4398" s="386">
        <v>1200000</v>
      </c>
      <c r="G4398" s="386">
        <v>1200000</v>
      </c>
      <c r="H4398" s="386">
        <v>1</v>
      </c>
      <c r="I4398" s="23"/>
      <c r="P4398"/>
      <c r="Q4398"/>
      <c r="R4398"/>
      <c r="S4398"/>
      <c r="T4398"/>
      <c r="U4398"/>
      <c r="V4398"/>
      <c r="W4398"/>
      <c r="X4398"/>
    </row>
    <row r="4399" spans="1:24" s="447" customFormat="1" ht="27" x14ac:dyDescent="0.25">
      <c r="A4399" s="458">
        <v>5134</v>
      </c>
      <c r="B4399" s="458" t="s">
        <v>4811</v>
      </c>
      <c r="C4399" s="458" t="s">
        <v>17</v>
      </c>
      <c r="D4399" s="458" t="s">
        <v>15</v>
      </c>
      <c r="E4399" s="458" t="s">
        <v>14</v>
      </c>
      <c r="F4399" s="458">
        <v>350000</v>
      </c>
      <c r="G4399" s="458">
        <v>350000</v>
      </c>
      <c r="H4399" s="458">
        <v>1</v>
      </c>
      <c r="I4399" s="450"/>
    </row>
    <row r="4400" spans="1:24" s="447" customFormat="1" ht="27" x14ac:dyDescent="0.25">
      <c r="A4400" s="458">
        <v>5134</v>
      </c>
      <c r="B4400" s="458" t="s">
        <v>4812</v>
      </c>
      <c r="C4400" s="458" t="s">
        <v>17</v>
      </c>
      <c r="D4400" s="458" t="s">
        <v>15</v>
      </c>
      <c r="E4400" s="458" t="s">
        <v>14</v>
      </c>
      <c r="F4400" s="458">
        <v>350000</v>
      </c>
      <c r="G4400" s="458">
        <v>350000</v>
      </c>
      <c r="H4400" s="458">
        <v>1</v>
      </c>
      <c r="I4400" s="450"/>
    </row>
    <row r="4401" spans="1:9" s="447" customFormat="1" ht="27" x14ac:dyDescent="0.25">
      <c r="A4401" s="458">
        <v>5134</v>
      </c>
      <c r="B4401" s="458" t="s">
        <v>4813</v>
      </c>
      <c r="C4401" s="458" t="s">
        <v>17</v>
      </c>
      <c r="D4401" s="458" t="s">
        <v>15</v>
      </c>
      <c r="E4401" s="458" t="s">
        <v>14</v>
      </c>
      <c r="F4401" s="458">
        <v>250000</v>
      </c>
      <c r="G4401" s="458">
        <v>250000</v>
      </c>
      <c r="H4401" s="458">
        <v>1</v>
      </c>
      <c r="I4401" s="450"/>
    </row>
    <row r="4402" spans="1:9" s="447" customFormat="1" ht="27" x14ac:dyDescent="0.25">
      <c r="A4402" s="458">
        <v>5134</v>
      </c>
      <c r="B4402" s="458" t="s">
        <v>4814</v>
      </c>
      <c r="C4402" s="458" t="s">
        <v>17</v>
      </c>
      <c r="D4402" s="458" t="s">
        <v>15</v>
      </c>
      <c r="E4402" s="458" t="s">
        <v>14</v>
      </c>
      <c r="F4402" s="458">
        <v>350000</v>
      </c>
      <c r="G4402" s="458">
        <v>350000</v>
      </c>
      <c r="H4402" s="458">
        <v>1</v>
      </c>
      <c r="I4402" s="450"/>
    </row>
    <row r="4403" spans="1:9" s="447" customFormat="1" ht="27" x14ac:dyDescent="0.25">
      <c r="A4403" s="458">
        <v>5134</v>
      </c>
      <c r="B4403" s="458" t="s">
        <v>4815</v>
      </c>
      <c r="C4403" s="458" t="s">
        <v>17</v>
      </c>
      <c r="D4403" s="458" t="s">
        <v>15</v>
      </c>
      <c r="E4403" s="458" t="s">
        <v>14</v>
      </c>
      <c r="F4403" s="458">
        <v>250000</v>
      </c>
      <c r="G4403" s="458">
        <v>250000</v>
      </c>
      <c r="H4403" s="458">
        <v>1</v>
      </c>
      <c r="I4403" s="450"/>
    </row>
    <row r="4404" spans="1:9" s="447" customFormat="1" ht="27" x14ac:dyDescent="0.25">
      <c r="A4404" s="458">
        <v>5134</v>
      </c>
      <c r="B4404" s="458" t="s">
        <v>4816</v>
      </c>
      <c r="C4404" s="458" t="s">
        <v>17</v>
      </c>
      <c r="D4404" s="458" t="s">
        <v>15</v>
      </c>
      <c r="E4404" s="458" t="s">
        <v>14</v>
      </c>
      <c r="F4404" s="458">
        <v>200000</v>
      </c>
      <c r="G4404" s="458">
        <v>200000</v>
      </c>
      <c r="H4404" s="458">
        <v>1</v>
      </c>
      <c r="I4404" s="450"/>
    </row>
    <row r="4405" spans="1:9" s="447" customFormat="1" ht="27" x14ac:dyDescent="0.25">
      <c r="A4405" s="458">
        <v>5134</v>
      </c>
      <c r="B4405" s="458" t="s">
        <v>4817</v>
      </c>
      <c r="C4405" s="458" t="s">
        <v>17</v>
      </c>
      <c r="D4405" s="458" t="s">
        <v>15</v>
      </c>
      <c r="E4405" s="458" t="s">
        <v>14</v>
      </c>
      <c r="F4405" s="458">
        <v>350000</v>
      </c>
      <c r="G4405" s="458">
        <v>350000</v>
      </c>
      <c r="H4405" s="458">
        <v>1</v>
      </c>
      <c r="I4405" s="450"/>
    </row>
    <row r="4406" spans="1:9" s="447" customFormat="1" ht="27" x14ac:dyDescent="0.25">
      <c r="A4406" s="458">
        <v>5134</v>
      </c>
      <c r="B4406" s="458" t="s">
        <v>4818</v>
      </c>
      <c r="C4406" s="458" t="s">
        <v>17</v>
      </c>
      <c r="D4406" s="458" t="s">
        <v>15</v>
      </c>
      <c r="E4406" s="458" t="s">
        <v>14</v>
      </c>
      <c r="F4406" s="458">
        <v>350000</v>
      </c>
      <c r="G4406" s="458">
        <v>350000</v>
      </c>
      <c r="H4406" s="458">
        <v>1</v>
      </c>
      <c r="I4406" s="450"/>
    </row>
    <row r="4407" spans="1:9" s="447" customFormat="1" ht="27" x14ac:dyDescent="0.25">
      <c r="A4407" s="458">
        <v>5134</v>
      </c>
      <c r="B4407" s="458" t="s">
        <v>4819</v>
      </c>
      <c r="C4407" s="458" t="s">
        <v>17</v>
      </c>
      <c r="D4407" s="458" t="s">
        <v>15</v>
      </c>
      <c r="E4407" s="458" t="s">
        <v>14</v>
      </c>
      <c r="F4407" s="458">
        <v>300000</v>
      </c>
      <c r="G4407" s="458">
        <v>300000</v>
      </c>
      <c r="H4407" s="458">
        <v>1</v>
      </c>
      <c r="I4407" s="450"/>
    </row>
    <row r="4408" spans="1:9" s="447" customFormat="1" ht="27" x14ac:dyDescent="0.25">
      <c r="A4408" s="458">
        <v>5134</v>
      </c>
      <c r="B4408" s="458" t="s">
        <v>4820</v>
      </c>
      <c r="C4408" s="458" t="s">
        <v>17</v>
      </c>
      <c r="D4408" s="458" t="s">
        <v>15</v>
      </c>
      <c r="E4408" s="458" t="s">
        <v>14</v>
      </c>
      <c r="F4408" s="458">
        <v>150000</v>
      </c>
      <c r="G4408" s="458">
        <v>150000</v>
      </c>
      <c r="H4408" s="458">
        <v>1</v>
      </c>
      <c r="I4408" s="450"/>
    </row>
    <row r="4409" spans="1:9" s="447" customFormat="1" ht="27" x14ac:dyDescent="0.25">
      <c r="A4409" s="458">
        <v>5134</v>
      </c>
      <c r="B4409" s="458" t="s">
        <v>4821</v>
      </c>
      <c r="C4409" s="458" t="s">
        <v>17</v>
      </c>
      <c r="D4409" s="458" t="s">
        <v>15</v>
      </c>
      <c r="E4409" s="458" t="s">
        <v>14</v>
      </c>
      <c r="F4409" s="458">
        <v>150000</v>
      </c>
      <c r="G4409" s="458">
        <v>150000</v>
      </c>
      <c r="H4409" s="458">
        <v>1</v>
      </c>
      <c r="I4409" s="450"/>
    </row>
    <row r="4410" spans="1:9" s="447" customFormat="1" ht="27" x14ac:dyDescent="0.25">
      <c r="A4410" s="458">
        <v>5134</v>
      </c>
      <c r="B4410" s="458" t="s">
        <v>4822</v>
      </c>
      <c r="C4410" s="458" t="s">
        <v>17</v>
      </c>
      <c r="D4410" s="458" t="s">
        <v>15</v>
      </c>
      <c r="E4410" s="458" t="s">
        <v>14</v>
      </c>
      <c r="F4410" s="458">
        <v>150000</v>
      </c>
      <c r="G4410" s="458">
        <v>150000</v>
      </c>
      <c r="H4410" s="458">
        <v>1</v>
      </c>
      <c r="I4410" s="450"/>
    </row>
    <row r="4411" spans="1:9" s="447" customFormat="1" ht="27" x14ac:dyDescent="0.25">
      <c r="A4411" s="458">
        <v>5134</v>
      </c>
      <c r="B4411" s="458" t="s">
        <v>4823</v>
      </c>
      <c r="C4411" s="458" t="s">
        <v>17</v>
      </c>
      <c r="D4411" s="458" t="s">
        <v>15</v>
      </c>
      <c r="E4411" s="458" t="s">
        <v>14</v>
      </c>
      <c r="F4411" s="458">
        <v>350000</v>
      </c>
      <c r="G4411" s="458">
        <v>350000</v>
      </c>
      <c r="H4411" s="458">
        <v>1</v>
      </c>
      <c r="I4411" s="450"/>
    </row>
    <row r="4412" spans="1:9" s="447" customFormat="1" ht="27" x14ac:dyDescent="0.25">
      <c r="A4412" s="458">
        <v>5134</v>
      </c>
      <c r="B4412" s="458" t="s">
        <v>4824</v>
      </c>
      <c r="C4412" s="458" t="s">
        <v>17</v>
      </c>
      <c r="D4412" s="458" t="s">
        <v>15</v>
      </c>
      <c r="E4412" s="458" t="s">
        <v>14</v>
      </c>
      <c r="F4412" s="458">
        <v>300000</v>
      </c>
      <c r="G4412" s="458">
        <v>300000</v>
      </c>
      <c r="H4412" s="458">
        <v>1</v>
      </c>
      <c r="I4412" s="450"/>
    </row>
    <row r="4413" spans="1:9" s="447" customFormat="1" ht="27" x14ac:dyDescent="0.25">
      <c r="A4413" s="458">
        <v>5134</v>
      </c>
      <c r="B4413" s="458" t="s">
        <v>4825</v>
      </c>
      <c r="C4413" s="458" t="s">
        <v>17</v>
      </c>
      <c r="D4413" s="458" t="s">
        <v>15</v>
      </c>
      <c r="E4413" s="458" t="s">
        <v>14</v>
      </c>
      <c r="F4413" s="458">
        <v>300000</v>
      </c>
      <c r="G4413" s="458">
        <v>300000</v>
      </c>
      <c r="H4413" s="458">
        <v>1</v>
      </c>
      <c r="I4413" s="450"/>
    </row>
    <row r="4414" spans="1:9" s="447" customFormat="1" ht="27" x14ac:dyDescent="0.25">
      <c r="A4414" s="458">
        <v>5134</v>
      </c>
      <c r="B4414" s="458" t="s">
        <v>4826</v>
      </c>
      <c r="C4414" s="458" t="s">
        <v>17</v>
      </c>
      <c r="D4414" s="458" t="s">
        <v>15</v>
      </c>
      <c r="E4414" s="458" t="s">
        <v>14</v>
      </c>
      <c r="F4414" s="458">
        <v>300000</v>
      </c>
      <c r="G4414" s="458">
        <v>300000</v>
      </c>
      <c r="H4414" s="458">
        <v>1</v>
      </c>
      <c r="I4414" s="450"/>
    </row>
    <row r="4415" spans="1:9" s="447" customFormat="1" ht="27" x14ac:dyDescent="0.25">
      <c r="A4415" s="458">
        <v>5134</v>
      </c>
      <c r="B4415" s="458" t="s">
        <v>4827</v>
      </c>
      <c r="C4415" s="458" t="s">
        <v>17</v>
      </c>
      <c r="D4415" s="458" t="s">
        <v>15</v>
      </c>
      <c r="E4415" s="458" t="s">
        <v>14</v>
      </c>
      <c r="F4415" s="458">
        <v>250000</v>
      </c>
      <c r="G4415" s="458">
        <v>250000</v>
      </c>
      <c r="H4415" s="458">
        <v>1</v>
      </c>
      <c r="I4415" s="450"/>
    </row>
    <row r="4416" spans="1:9" s="447" customFormat="1" ht="27" x14ac:dyDescent="0.25">
      <c r="A4416" s="458">
        <v>5134</v>
      </c>
      <c r="B4416" s="458" t="s">
        <v>4828</v>
      </c>
      <c r="C4416" s="458" t="s">
        <v>17</v>
      </c>
      <c r="D4416" s="458" t="s">
        <v>15</v>
      </c>
      <c r="E4416" s="458" t="s">
        <v>14</v>
      </c>
      <c r="F4416" s="458">
        <v>200000</v>
      </c>
      <c r="G4416" s="458">
        <v>200000</v>
      </c>
      <c r="H4416" s="458">
        <v>1</v>
      </c>
      <c r="I4416" s="450"/>
    </row>
    <row r="4417" spans="1:24" s="447" customFormat="1" ht="27" x14ac:dyDescent="0.25">
      <c r="A4417" s="500">
        <v>5134</v>
      </c>
      <c r="B4417" s="500" t="s">
        <v>5450</v>
      </c>
      <c r="C4417" s="500" t="s">
        <v>17</v>
      </c>
      <c r="D4417" s="500" t="s">
        <v>15</v>
      </c>
      <c r="E4417" s="500" t="s">
        <v>14</v>
      </c>
      <c r="F4417" s="500">
        <v>150000</v>
      </c>
      <c r="G4417" s="500">
        <v>150000</v>
      </c>
      <c r="H4417" s="500">
        <v>1</v>
      </c>
      <c r="I4417" s="450"/>
    </row>
    <row r="4418" spans="1:24" s="447" customFormat="1" ht="27" x14ac:dyDescent="0.25">
      <c r="A4418" s="500">
        <v>5134</v>
      </c>
      <c r="B4418" s="500" t="s">
        <v>5451</v>
      </c>
      <c r="C4418" s="500" t="s">
        <v>17</v>
      </c>
      <c r="D4418" s="500" t="s">
        <v>15</v>
      </c>
      <c r="E4418" s="500" t="s">
        <v>14</v>
      </c>
      <c r="F4418" s="500">
        <v>150000</v>
      </c>
      <c r="G4418" s="500">
        <v>150000</v>
      </c>
      <c r="H4418" s="500">
        <v>1</v>
      </c>
      <c r="I4418" s="450"/>
    </row>
    <row r="4419" spans="1:24" s="447" customFormat="1" ht="27" x14ac:dyDescent="0.25">
      <c r="A4419" s="500">
        <v>5134</v>
      </c>
      <c r="B4419" s="500" t="s">
        <v>5452</v>
      </c>
      <c r="C4419" s="500" t="s">
        <v>17</v>
      </c>
      <c r="D4419" s="500" t="s">
        <v>15</v>
      </c>
      <c r="E4419" s="500" t="s">
        <v>14</v>
      </c>
      <c r="F4419" s="500">
        <v>250000</v>
      </c>
      <c r="G4419" s="500">
        <v>250000</v>
      </c>
      <c r="H4419" s="500">
        <v>1</v>
      </c>
      <c r="I4419" s="450"/>
    </row>
    <row r="4420" spans="1:24" s="447" customFormat="1" ht="27" x14ac:dyDescent="0.25">
      <c r="A4420" s="500">
        <v>5134</v>
      </c>
      <c r="B4420" s="500" t="s">
        <v>5453</v>
      </c>
      <c r="C4420" s="500" t="s">
        <v>17</v>
      </c>
      <c r="D4420" s="500" t="s">
        <v>15</v>
      </c>
      <c r="E4420" s="500" t="s">
        <v>14</v>
      </c>
      <c r="F4420" s="500">
        <v>350000</v>
      </c>
      <c r="G4420" s="500">
        <v>350000</v>
      </c>
      <c r="H4420" s="500">
        <v>1</v>
      </c>
      <c r="I4420" s="450"/>
    </row>
    <row r="4421" spans="1:24" s="447" customFormat="1" ht="27" x14ac:dyDescent="0.25">
      <c r="A4421" s="500">
        <v>5134</v>
      </c>
      <c r="B4421" s="500" t="s">
        <v>5454</v>
      </c>
      <c r="C4421" s="500" t="s">
        <v>17</v>
      </c>
      <c r="D4421" s="500" t="s">
        <v>15</v>
      </c>
      <c r="E4421" s="500" t="s">
        <v>14</v>
      </c>
      <c r="F4421" s="500">
        <v>350000</v>
      </c>
      <c r="G4421" s="500">
        <v>350000</v>
      </c>
      <c r="H4421" s="500">
        <v>1</v>
      </c>
      <c r="I4421" s="450"/>
    </row>
    <row r="4422" spans="1:24" s="447" customFormat="1" ht="27" x14ac:dyDescent="0.25">
      <c r="A4422" s="500">
        <v>5134</v>
      </c>
      <c r="B4422" s="500" t="s">
        <v>5455</v>
      </c>
      <c r="C4422" s="500" t="s">
        <v>17</v>
      </c>
      <c r="D4422" s="500" t="s">
        <v>15</v>
      </c>
      <c r="E4422" s="500" t="s">
        <v>14</v>
      </c>
      <c r="F4422" s="500">
        <v>380000</v>
      </c>
      <c r="G4422" s="500">
        <v>380000</v>
      </c>
      <c r="H4422" s="500">
        <v>1</v>
      </c>
      <c r="I4422" s="450"/>
    </row>
    <row r="4423" spans="1:24" ht="15" customHeight="1" x14ac:dyDescent="0.25">
      <c r="A4423" s="505" t="s">
        <v>288</v>
      </c>
      <c r="B4423" s="506"/>
      <c r="C4423" s="506"/>
      <c r="D4423" s="506"/>
      <c r="E4423" s="506"/>
      <c r="F4423" s="506"/>
      <c r="G4423" s="506"/>
      <c r="H4423" s="510"/>
      <c r="I4423" s="23"/>
      <c r="P4423"/>
      <c r="Q4423"/>
      <c r="R4423"/>
      <c r="S4423"/>
      <c r="T4423"/>
      <c r="U4423"/>
      <c r="V4423"/>
      <c r="W4423"/>
      <c r="X4423"/>
    </row>
    <row r="4424" spans="1:24" ht="15" customHeight="1" x14ac:dyDescent="0.25">
      <c r="A4424" s="507" t="s">
        <v>12</v>
      </c>
      <c r="B4424" s="508"/>
      <c r="C4424" s="508"/>
      <c r="D4424" s="508"/>
      <c r="E4424" s="508"/>
      <c r="F4424" s="508"/>
      <c r="G4424" s="508"/>
      <c r="H4424" s="509"/>
      <c r="I4424" s="23"/>
      <c r="P4424"/>
      <c r="Q4424"/>
      <c r="R4424"/>
      <c r="S4424"/>
      <c r="T4424"/>
      <c r="U4424"/>
      <c r="V4424"/>
      <c r="W4424"/>
      <c r="X4424"/>
    </row>
    <row r="4425" spans="1:24" x14ac:dyDescent="0.25">
      <c r="A4425" s="120">
        <v>4861</v>
      </c>
      <c r="B4425" s="273" t="s">
        <v>2007</v>
      </c>
      <c r="C4425" s="260" t="s">
        <v>751</v>
      </c>
      <c r="D4425" s="260" t="s">
        <v>401</v>
      </c>
      <c r="E4425" s="260" t="s">
        <v>14</v>
      </c>
      <c r="F4425" s="273">
        <v>9990700</v>
      </c>
      <c r="G4425" s="273">
        <v>9990700</v>
      </c>
      <c r="H4425" s="260">
        <v>1</v>
      </c>
      <c r="I4425" s="23"/>
      <c r="P4425"/>
      <c r="Q4425"/>
      <c r="R4425"/>
      <c r="S4425"/>
      <c r="T4425"/>
      <c r="U4425"/>
      <c r="V4425"/>
      <c r="W4425"/>
      <c r="X4425"/>
    </row>
    <row r="4426" spans="1:24" ht="15" customHeight="1" x14ac:dyDescent="0.25">
      <c r="A4426" s="505" t="s">
        <v>98</v>
      </c>
      <c r="B4426" s="506"/>
      <c r="C4426" s="506"/>
      <c r="D4426" s="506"/>
      <c r="E4426" s="506"/>
      <c r="F4426" s="506"/>
      <c r="G4426" s="506"/>
      <c r="H4426" s="510"/>
      <c r="I4426" s="23"/>
      <c r="P4426"/>
      <c r="Q4426"/>
      <c r="R4426"/>
      <c r="S4426"/>
      <c r="T4426"/>
      <c r="U4426"/>
      <c r="V4426"/>
      <c r="W4426"/>
      <c r="X4426"/>
    </row>
    <row r="4427" spans="1:24" ht="15" customHeight="1" x14ac:dyDescent="0.25">
      <c r="A4427" s="507" t="s">
        <v>16</v>
      </c>
      <c r="B4427" s="508"/>
      <c r="C4427" s="508"/>
      <c r="D4427" s="508"/>
      <c r="E4427" s="508"/>
      <c r="F4427" s="508"/>
      <c r="G4427" s="508"/>
      <c r="H4427" s="509"/>
      <c r="I4427" s="23"/>
      <c r="P4427"/>
      <c r="Q4427"/>
      <c r="R4427"/>
      <c r="S4427"/>
      <c r="T4427"/>
      <c r="U4427"/>
      <c r="V4427"/>
      <c r="W4427"/>
      <c r="X4427"/>
    </row>
    <row r="4428" spans="1:24" ht="27" x14ac:dyDescent="0.25">
      <c r="A4428" s="256">
        <v>4251</v>
      </c>
      <c r="B4428" s="256" t="s">
        <v>1853</v>
      </c>
      <c r="C4428" s="256" t="s">
        <v>484</v>
      </c>
      <c r="D4428" s="256" t="s">
        <v>15</v>
      </c>
      <c r="E4428" s="256" t="s">
        <v>14</v>
      </c>
      <c r="F4428" s="256">
        <v>0</v>
      </c>
      <c r="G4428" s="256">
        <v>0</v>
      </c>
      <c r="H4428" s="256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ht="27" x14ac:dyDescent="0.25">
      <c r="A4429" s="256">
        <v>4251</v>
      </c>
      <c r="B4429" s="256" t="s">
        <v>745</v>
      </c>
      <c r="C4429" s="256" t="s">
        <v>484</v>
      </c>
      <c r="D4429" s="256" t="s">
        <v>15</v>
      </c>
      <c r="E4429" s="256" t="s">
        <v>14</v>
      </c>
      <c r="F4429" s="256">
        <v>0</v>
      </c>
      <c r="G4429" s="256">
        <v>0</v>
      </c>
      <c r="H4429" s="256">
        <v>1</v>
      </c>
      <c r="I4429" s="23"/>
      <c r="P4429"/>
      <c r="Q4429"/>
      <c r="R4429"/>
      <c r="S4429"/>
      <c r="T4429"/>
      <c r="U4429"/>
      <c r="V4429"/>
      <c r="W4429"/>
      <c r="X4429"/>
    </row>
    <row r="4430" spans="1:24" ht="15" customHeight="1" x14ac:dyDescent="0.25">
      <c r="A4430" s="507" t="s">
        <v>12</v>
      </c>
      <c r="B4430" s="508"/>
      <c r="C4430" s="508"/>
      <c r="D4430" s="508"/>
      <c r="E4430" s="508"/>
      <c r="F4430" s="508"/>
      <c r="G4430" s="508"/>
      <c r="H4430" s="509"/>
      <c r="I4430" s="23"/>
      <c r="P4430"/>
      <c r="Q4430"/>
      <c r="R4430"/>
      <c r="S4430"/>
      <c r="T4430"/>
      <c r="U4430"/>
      <c r="V4430"/>
      <c r="W4430"/>
      <c r="X4430"/>
    </row>
    <row r="4431" spans="1:24" ht="27" x14ac:dyDescent="0.25">
      <c r="A4431" s="257">
        <v>4251</v>
      </c>
      <c r="B4431" s="257" t="s">
        <v>1854</v>
      </c>
      <c r="C4431" s="257" t="s">
        <v>474</v>
      </c>
      <c r="D4431" s="257" t="s">
        <v>15</v>
      </c>
      <c r="E4431" s="257" t="s">
        <v>14</v>
      </c>
      <c r="F4431" s="257">
        <v>0</v>
      </c>
      <c r="G4431" s="257">
        <v>0</v>
      </c>
      <c r="H4431" s="257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ht="15" customHeight="1" x14ac:dyDescent="0.25">
      <c r="A4432" s="505" t="s">
        <v>214</v>
      </c>
      <c r="B4432" s="506"/>
      <c r="C4432" s="506"/>
      <c r="D4432" s="506"/>
      <c r="E4432" s="506"/>
      <c r="F4432" s="506"/>
      <c r="G4432" s="506"/>
      <c r="H4432" s="510"/>
      <c r="I4432" s="23"/>
      <c r="P4432"/>
      <c r="Q4432"/>
      <c r="R4432"/>
      <c r="S4432"/>
      <c r="T4432"/>
      <c r="U4432"/>
      <c r="V4432"/>
      <c r="W4432"/>
      <c r="X4432"/>
    </row>
    <row r="4433" spans="1:24" ht="15" customHeight="1" x14ac:dyDescent="0.25">
      <c r="A4433" s="523" t="s">
        <v>16</v>
      </c>
      <c r="B4433" s="524"/>
      <c r="C4433" s="524"/>
      <c r="D4433" s="524"/>
      <c r="E4433" s="524"/>
      <c r="F4433" s="524"/>
      <c r="G4433" s="524"/>
      <c r="H4433" s="525"/>
      <c r="I4433" s="23"/>
      <c r="P4433"/>
      <c r="Q4433"/>
      <c r="R4433"/>
      <c r="S4433"/>
      <c r="T4433"/>
      <c r="U4433"/>
      <c r="V4433"/>
      <c r="W4433"/>
      <c r="X4433"/>
    </row>
    <row r="4434" spans="1:24" x14ac:dyDescent="0.25">
      <c r="A4434" s="92"/>
      <c r="B4434" s="92"/>
      <c r="C4434" s="92"/>
      <c r="D4434" s="92"/>
      <c r="E4434" s="92"/>
      <c r="F4434" s="92"/>
      <c r="G4434" s="92"/>
      <c r="H4434" s="92"/>
      <c r="I4434" s="23"/>
      <c r="P4434"/>
      <c r="Q4434"/>
      <c r="R4434"/>
      <c r="S4434"/>
      <c r="T4434"/>
      <c r="U4434"/>
      <c r="V4434"/>
      <c r="W4434"/>
      <c r="X4434"/>
    </row>
    <row r="4435" spans="1:24" ht="15" customHeight="1" x14ac:dyDescent="0.25">
      <c r="A4435" s="507" t="s">
        <v>12</v>
      </c>
      <c r="B4435" s="508"/>
      <c r="C4435" s="508"/>
      <c r="D4435" s="508"/>
      <c r="E4435" s="508"/>
      <c r="F4435" s="508"/>
      <c r="G4435" s="508"/>
      <c r="H4435" s="509"/>
      <c r="I4435" s="23"/>
      <c r="P4435"/>
      <c r="Q4435"/>
      <c r="R4435"/>
      <c r="S4435"/>
      <c r="T4435"/>
      <c r="U4435"/>
      <c r="V4435"/>
      <c r="W4435"/>
      <c r="X4435"/>
    </row>
    <row r="4436" spans="1:24" ht="15" customHeight="1" x14ac:dyDescent="0.25">
      <c r="A4436" s="505" t="s">
        <v>227</v>
      </c>
      <c r="B4436" s="506"/>
      <c r="C4436" s="506"/>
      <c r="D4436" s="506"/>
      <c r="E4436" s="506"/>
      <c r="F4436" s="506"/>
      <c r="G4436" s="506"/>
      <c r="H4436" s="510"/>
      <c r="I4436" s="23"/>
      <c r="P4436"/>
      <c r="Q4436"/>
      <c r="R4436"/>
      <c r="S4436"/>
      <c r="T4436"/>
      <c r="U4436"/>
      <c r="V4436"/>
      <c r="W4436"/>
      <c r="X4436"/>
    </row>
    <row r="4437" spans="1:24" ht="15" customHeight="1" x14ac:dyDescent="0.25">
      <c r="A4437" s="507" t="s">
        <v>12</v>
      </c>
      <c r="B4437" s="508"/>
      <c r="C4437" s="508"/>
      <c r="D4437" s="508"/>
      <c r="E4437" s="508"/>
      <c r="F4437" s="508"/>
      <c r="G4437" s="508"/>
      <c r="H4437" s="509"/>
      <c r="I4437" s="23"/>
      <c r="P4437"/>
      <c r="Q4437"/>
      <c r="R4437"/>
      <c r="S4437"/>
      <c r="T4437"/>
      <c r="U4437"/>
      <c r="V4437"/>
      <c r="W4437"/>
      <c r="X4437"/>
    </row>
    <row r="4438" spans="1:24" x14ac:dyDescent="0.25">
      <c r="A4438" s="66"/>
      <c r="B4438" s="66"/>
      <c r="C4438" s="66"/>
      <c r="D4438" s="66"/>
      <c r="E4438" s="66"/>
      <c r="F4438" s="66"/>
      <c r="G4438" s="66"/>
      <c r="H4438" s="66"/>
      <c r="I4438" s="23"/>
      <c r="P4438"/>
      <c r="Q4438"/>
      <c r="R4438"/>
      <c r="S4438"/>
      <c r="T4438"/>
      <c r="U4438"/>
      <c r="V4438"/>
      <c r="W4438"/>
      <c r="X4438"/>
    </row>
    <row r="4439" spans="1:24" ht="15" customHeight="1" x14ac:dyDescent="0.25">
      <c r="A4439" s="505" t="s">
        <v>99</v>
      </c>
      <c r="B4439" s="506"/>
      <c r="C4439" s="506"/>
      <c r="D4439" s="506"/>
      <c r="E4439" s="506"/>
      <c r="F4439" s="506"/>
      <c r="G4439" s="506"/>
      <c r="H4439" s="510"/>
      <c r="I4439" s="23"/>
      <c r="P4439"/>
      <c r="Q4439"/>
      <c r="R4439"/>
      <c r="S4439"/>
      <c r="T4439"/>
      <c r="U4439"/>
      <c r="V4439"/>
      <c r="W4439"/>
      <c r="X4439"/>
    </row>
    <row r="4440" spans="1:24" x14ac:dyDescent="0.25">
      <c r="A4440" s="507" t="s">
        <v>8</v>
      </c>
      <c r="B4440" s="508"/>
      <c r="C4440" s="508"/>
      <c r="D4440" s="508"/>
      <c r="E4440" s="508"/>
      <c r="F4440" s="508"/>
      <c r="G4440" s="508"/>
      <c r="H4440" s="509"/>
      <c r="I4440" s="23"/>
      <c r="P4440"/>
      <c r="Q4440"/>
      <c r="R4440"/>
      <c r="S4440"/>
      <c r="T4440"/>
      <c r="U4440"/>
      <c r="V4440"/>
      <c r="W4440"/>
      <c r="X4440"/>
    </row>
    <row r="4441" spans="1:24" x14ac:dyDescent="0.25">
      <c r="A4441" s="4"/>
      <c r="B4441" s="4"/>
      <c r="C4441" s="4"/>
      <c r="D4441" s="4"/>
      <c r="E4441" s="4"/>
      <c r="F4441" s="4"/>
      <c r="G4441" s="29"/>
      <c r="H4441" s="4"/>
      <c r="I4441" s="23"/>
      <c r="P4441"/>
      <c r="Q4441"/>
      <c r="R4441"/>
      <c r="S4441"/>
      <c r="T4441"/>
      <c r="U4441"/>
      <c r="V4441"/>
      <c r="W4441"/>
      <c r="X4441"/>
    </row>
    <row r="4442" spans="1:24" ht="15" customHeight="1" x14ac:dyDescent="0.25">
      <c r="A4442" s="523" t="s">
        <v>16</v>
      </c>
      <c r="B4442" s="524"/>
      <c r="C4442" s="524"/>
      <c r="D4442" s="524"/>
      <c r="E4442" s="524"/>
      <c r="F4442" s="524"/>
      <c r="G4442" s="524"/>
      <c r="H4442" s="525"/>
      <c r="I4442" s="23"/>
      <c r="P4442"/>
      <c r="Q4442"/>
      <c r="R4442"/>
      <c r="S4442"/>
      <c r="T4442"/>
      <c r="U4442"/>
      <c r="V4442"/>
      <c r="W4442"/>
      <c r="X4442"/>
    </row>
    <row r="4443" spans="1:24" x14ac:dyDescent="0.25">
      <c r="A4443" s="50"/>
      <c r="B4443" s="50"/>
      <c r="C4443" s="50"/>
      <c r="D4443" s="50"/>
      <c r="E4443" s="50"/>
      <c r="F4443" s="50"/>
      <c r="G4443" s="50"/>
      <c r="H4443" s="50"/>
      <c r="I4443" s="23"/>
      <c r="P4443"/>
      <c r="Q4443"/>
      <c r="R4443"/>
      <c r="S4443"/>
      <c r="T4443"/>
      <c r="U4443"/>
      <c r="V4443"/>
      <c r="W4443"/>
      <c r="X4443"/>
    </row>
    <row r="4444" spans="1:24" ht="15" customHeight="1" x14ac:dyDescent="0.25">
      <c r="A4444" s="505" t="s">
        <v>2448</v>
      </c>
      <c r="B4444" s="506"/>
      <c r="C4444" s="506"/>
      <c r="D4444" s="506"/>
      <c r="E4444" s="506"/>
      <c r="F4444" s="506"/>
      <c r="G4444" s="506"/>
      <c r="H4444" s="510"/>
      <c r="I4444" s="23"/>
      <c r="P4444"/>
      <c r="Q4444"/>
      <c r="R4444"/>
      <c r="S4444"/>
      <c r="T4444"/>
      <c r="U4444"/>
      <c r="V4444"/>
      <c r="W4444"/>
      <c r="X4444"/>
    </row>
    <row r="4445" spans="1:24" ht="15" customHeight="1" x14ac:dyDescent="0.25">
      <c r="A4445" s="523" t="s">
        <v>12</v>
      </c>
      <c r="B4445" s="524"/>
      <c r="C4445" s="524"/>
      <c r="D4445" s="524"/>
      <c r="E4445" s="524"/>
      <c r="F4445" s="524"/>
      <c r="G4445" s="524"/>
      <c r="H4445" s="525"/>
      <c r="I4445" s="23"/>
      <c r="P4445"/>
      <c r="Q4445"/>
      <c r="R4445"/>
      <c r="S4445"/>
      <c r="T4445"/>
      <c r="U4445"/>
      <c r="V4445"/>
      <c r="W4445"/>
      <c r="X4445"/>
    </row>
    <row r="4446" spans="1:24" ht="27" x14ac:dyDescent="0.25">
      <c r="A4446" s="4">
        <v>5129</v>
      </c>
      <c r="B4446" s="4" t="s">
        <v>2449</v>
      </c>
      <c r="C4446" s="4" t="s">
        <v>465</v>
      </c>
      <c r="D4446" s="4" t="s">
        <v>15</v>
      </c>
      <c r="E4446" s="4" t="s">
        <v>14</v>
      </c>
      <c r="F4446" s="4">
        <v>14705.883</v>
      </c>
      <c r="G4446" s="4">
        <v>14705.883</v>
      </c>
      <c r="H4446" s="4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27" x14ac:dyDescent="0.25">
      <c r="A4447" s="4"/>
      <c r="B4447" s="4" t="s">
        <v>2450</v>
      </c>
      <c r="C4447" s="4" t="s">
        <v>474</v>
      </c>
      <c r="D4447" s="4" t="s">
        <v>15</v>
      </c>
      <c r="E4447" s="4" t="s">
        <v>14</v>
      </c>
      <c r="F4447" s="4">
        <v>294117</v>
      </c>
      <c r="G4447" s="4">
        <v>294117</v>
      </c>
      <c r="H4447" s="4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x14ac:dyDescent="0.25">
      <c r="A4448" s="523"/>
      <c r="B4448" s="524"/>
      <c r="C4448" s="524"/>
      <c r="D4448" s="524"/>
      <c r="E4448" s="524"/>
      <c r="F4448" s="524"/>
      <c r="G4448" s="524"/>
      <c r="H4448" s="525"/>
      <c r="I4448" s="23"/>
      <c r="P4448"/>
      <c r="Q4448"/>
      <c r="R4448"/>
      <c r="S4448"/>
      <c r="T4448"/>
      <c r="U4448"/>
      <c r="V4448"/>
      <c r="W4448"/>
      <c r="X4448"/>
    </row>
    <row r="4449" spans="1:24" x14ac:dyDescent="0.25">
      <c r="A4449" s="314"/>
      <c r="B4449" s="314"/>
      <c r="C4449" s="314"/>
      <c r="D4449" s="314"/>
      <c r="E4449" s="314"/>
      <c r="F4449" s="314"/>
      <c r="G4449" s="314"/>
      <c r="H4449" s="314"/>
      <c r="I4449" s="23"/>
      <c r="P4449"/>
      <c r="Q4449"/>
      <c r="R4449"/>
      <c r="S4449"/>
      <c r="T4449"/>
      <c r="U4449"/>
      <c r="V4449"/>
      <c r="W4449"/>
      <c r="X4449"/>
    </row>
    <row r="4450" spans="1:24" ht="15" customHeight="1" x14ac:dyDescent="0.25">
      <c r="A4450" s="505" t="s">
        <v>100</v>
      </c>
      <c r="B4450" s="506"/>
      <c r="C4450" s="506"/>
      <c r="D4450" s="506"/>
      <c r="E4450" s="506"/>
      <c r="F4450" s="506"/>
      <c r="G4450" s="506"/>
      <c r="H4450" s="510"/>
      <c r="I4450" s="23"/>
      <c r="P4450"/>
      <c r="Q4450"/>
      <c r="R4450"/>
      <c r="S4450"/>
      <c r="T4450"/>
      <c r="U4450"/>
      <c r="V4450"/>
      <c r="W4450"/>
      <c r="X4450"/>
    </row>
    <row r="4451" spans="1:24" x14ac:dyDescent="0.25">
      <c r="A4451" s="4"/>
      <c r="B4451" s="507" t="s">
        <v>16</v>
      </c>
      <c r="C4451" s="508" t="s">
        <v>16</v>
      </c>
      <c r="D4451" s="508"/>
      <c r="E4451" s="508"/>
      <c r="F4451" s="508"/>
      <c r="G4451" s="509">
        <v>4320000</v>
      </c>
      <c r="H4451" s="20"/>
      <c r="I4451" s="23"/>
      <c r="P4451"/>
      <c r="Q4451"/>
      <c r="R4451"/>
      <c r="S4451"/>
      <c r="T4451"/>
      <c r="U4451"/>
      <c r="V4451"/>
      <c r="W4451"/>
      <c r="X4451"/>
    </row>
    <row r="4452" spans="1:24" ht="27" x14ac:dyDescent="0.25">
      <c r="A4452" s="4">
        <v>4861</v>
      </c>
      <c r="B4452" s="4" t="s">
        <v>749</v>
      </c>
      <c r="C4452" s="4" t="s">
        <v>20</v>
      </c>
      <c r="D4452" s="4" t="s">
        <v>15</v>
      </c>
      <c r="E4452" s="4" t="s">
        <v>14</v>
      </c>
      <c r="F4452" s="4">
        <v>0</v>
      </c>
      <c r="G4452" s="4">
        <v>0</v>
      </c>
      <c r="H4452" s="4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4" ht="27" x14ac:dyDescent="0.25">
      <c r="A4453" s="4">
        <v>4861</v>
      </c>
      <c r="B4453" s="4" t="s">
        <v>1605</v>
      </c>
      <c r="C4453" s="4" t="s">
        <v>20</v>
      </c>
      <c r="D4453" s="4" t="s">
        <v>401</v>
      </c>
      <c r="E4453" s="4" t="s">
        <v>14</v>
      </c>
      <c r="F4453" s="4">
        <v>0</v>
      </c>
      <c r="G4453" s="4">
        <v>0</v>
      </c>
      <c r="H4453" s="4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x14ac:dyDescent="0.25">
      <c r="A4454" s="4">
        <v>4861</v>
      </c>
      <c r="B4454" s="4" t="s">
        <v>750</v>
      </c>
      <c r="C4454" s="4" t="s">
        <v>751</v>
      </c>
      <c r="D4454" s="4" t="s">
        <v>15</v>
      </c>
      <c r="E4454" s="4" t="s">
        <v>14</v>
      </c>
      <c r="F4454" s="4">
        <v>0</v>
      </c>
      <c r="G4454" s="4">
        <v>0</v>
      </c>
      <c r="H4454" s="4">
        <v>1</v>
      </c>
      <c r="I4454" s="23"/>
      <c r="P4454"/>
      <c r="Q4454"/>
      <c r="R4454"/>
      <c r="S4454"/>
      <c r="T4454"/>
      <c r="U4454"/>
      <c r="V4454"/>
      <c r="W4454"/>
      <c r="X4454"/>
    </row>
    <row r="4455" spans="1:24" x14ac:dyDescent="0.25">
      <c r="A4455" s="4">
        <v>4861</v>
      </c>
      <c r="B4455" s="4" t="s">
        <v>1606</v>
      </c>
      <c r="C4455" s="4" t="s">
        <v>751</v>
      </c>
      <c r="D4455" s="4" t="s">
        <v>401</v>
      </c>
      <c r="E4455" s="4" t="s">
        <v>14</v>
      </c>
      <c r="F4455" s="4">
        <v>0</v>
      </c>
      <c r="G4455" s="4">
        <v>0</v>
      </c>
      <c r="H4455" s="4">
        <v>1</v>
      </c>
      <c r="I4455" s="23"/>
      <c r="P4455"/>
      <c r="Q4455"/>
      <c r="R4455"/>
      <c r="S4455"/>
      <c r="T4455"/>
      <c r="U4455"/>
      <c r="V4455"/>
      <c r="W4455"/>
      <c r="X4455"/>
    </row>
    <row r="4456" spans="1:24" ht="54" x14ac:dyDescent="0.25">
      <c r="A4456" s="4">
        <v>4239</v>
      </c>
      <c r="B4456" s="4" t="s">
        <v>1332</v>
      </c>
      <c r="C4456" s="4" t="s">
        <v>1333</v>
      </c>
      <c r="D4456" s="4" t="s">
        <v>9</v>
      </c>
      <c r="E4456" s="4" t="s">
        <v>14</v>
      </c>
      <c r="F4456" s="4">
        <v>0</v>
      </c>
      <c r="G4456" s="4">
        <v>0</v>
      </c>
      <c r="H4456" s="4">
        <v>1</v>
      </c>
      <c r="I4456" s="23"/>
      <c r="P4456"/>
      <c r="Q4456"/>
      <c r="R4456"/>
      <c r="S4456"/>
      <c r="T4456"/>
      <c r="U4456"/>
      <c r="V4456"/>
      <c r="W4456"/>
      <c r="X4456"/>
    </row>
    <row r="4457" spans="1:24" ht="54" x14ac:dyDescent="0.25">
      <c r="A4457" s="4">
        <v>4239</v>
      </c>
      <c r="B4457" s="4" t="s">
        <v>1334</v>
      </c>
      <c r="C4457" s="4" t="s">
        <v>1333</v>
      </c>
      <c r="D4457" s="4" t="s">
        <v>9</v>
      </c>
      <c r="E4457" s="4" t="s">
        <v>14</v>
      </c>
      <c r="F4457" s="4">
        <v>0</v>
      </c>
      <c r="G4457" s="4">
        <v>0</v>
      </c>
      <c r="H4457" s="4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27" x14ac:dyDescent="0.25">
      <c r="A4458" s="4">
        <v>4861</v>
      </c>
      <c r="B4458" s="4" t="s">
        <v>1847</v>
      </c>
      <c r="C4458" s="4" t="s">
        <v>20</v>
      </c>
      <c r="D4458" s="4" t="s">
        <v>401</v>
      </c>
      <c r="E4458" s="4" t="s">
        <v>14</v>
      </c>
      <c r="F4458" s="4">
        <v>19607843</v>
      </c>
      <c r="G4458" s="4">
        <v>19607843</v>
      </c>
      <c r="H4458" s="4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ht="27" x14ac:dyDescent="0.25">
      <c r="A4459" s="4">
        <v>4861</v>
      </c>
      <c r="B4459" s="4" t="s">
        <v>1847</v>
      </c>
      <c r="C4459" s="4" t="s">
        <v>20</v>
      </c>
      <c r="D4459" s="4" t="s">
        <v>401</v>
      </c>
      <c r="E4459" s="4" t="s">
        <v>14</v>
      </c>
      <c r="F4459" s="4">
        <v>0</v>
      </c>
      <c r="G4459" s="4">
        <v>0</v>
      </c>
      <c r="H4459" s="4">
        <v>1</v>
      </c>
      <c r="I4459" s="23"/>
      <c r="P4459"/>
      <c r="Q4459"/>
      <c r="R4459"/>
      <c r="S4459"/>
      <c r="T4459"/>
      <c r="U4459"/>
      <c r="V4459"/>
      <c r="W4459"/>
      <c r="X4459"/>
    </row>
    <row r="4460" spans="1:24" ht="27" x14ac:dyDescent="0.25">
      <c r="A4460" s="4">
        <v>4861</v>
      </c>
      <c r="B4460" s="4" t="s">
        <v>749</v>
      </c>
      <c r="C4460" s="4" t="s">
        <v>20</v>
      </c>
      <c r="D4460" s="4" t="s">
        <v>15</v>
      </c>
      <c r="E4460" s="4" t="s">
        <v>14</v>
      </c>
      <c r="F4460" s="4">
        <v>0</v>
      </c>
      <c r="G4460" s="4">
        <v>0</v>
      </c>
      <c r="H4460" s="4">
        <v>1</v>
      </c>
      <c r="I4460" s="23"/>
      <c r="P4460"/>
      <c r="Q4460"/>
      <c r="R4460"/>
      <c r="S4460"/>
      <c r="T4460"/>
      <c r="U4460"/>
      <c r="V4460"/>
      <c r="W4460"/>
      <c r="X4460"/>
    </row>
    <row r="4461" spans="1:24" x14ac:dyDescent="0.25">
      <c r="A4461" s="4">
        <v>4861</v>
      </c>
      <c r="B4461" s="4" t="s">
        <v>750</v>
      </c>
      <c r="C4461" s="4" t="s">
        <v>751</v>
      </c>
      <c r="D4461" s="4" t="s">
        <v>15</v>
      </c>
      <c r="E4461" s="4" t="s">
        <v>14</v>
      </c>
      <c r="F4461" s="4">
        <v>0</v>
      </c>
      <c r="G4461" s="4">
        <v>0</v>
      </c>
      <c r="H4461" s="4">
        <v>1</v>
      </c>
      <c r="I4461" s="23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4">
        <v>4861</v>
      </c>
      <c r="B4462" s="4" t="s">
        <v>2004</v>
      </c>
      <c r="C4462" s="4" t="s">
        <v>751</v>
      </c>
      <c r="D4462" s="4" t="s">
        <v>401</v>
      </c>
      <c r="E4462" s="4" t="s">
        <v>14</v>
      </c>
      <c r="F4462" s="4">
        <v>18500000</v>
      </c>
      <c r="G4462" s="4">
        <v>18500000</v>
      </c>
      <c r="H4462" s="4">
        <v>1</v>
      </c>
      <c r="I4462" s="23"/>
      <c r="P4462"/>
      <c r="Q4462"/>
      <c r="R4462"/>
      <c r="S4462"/>
      <c r="T4462"/>
      <c r="U4462"/>
      <c r="V4462"/>
      <c r="W4462"/>
      <c r="X4462"/>
    </row>
    <row r="4463" spans="1:24" ht="15" customHeight="1" x14ac:dyDescent="0.25">
      <c r="A4463" s="550" t="s">
        <v>12</v>
      </c>
      <c r="B4463" s="551"/>
      <c r="C4463" s="551"/>
      <c r="D4463" s="551"/>
      <c r="E4463" s="551"/>
      <c r="F4463" s="551"/>
      <c r="G4463" s="551"/>
      <c r="H4463" s="552"/>
      <c r="I4463" s="23"/>
      <c r="P4463"/>
      <c r="Q4463"/>
      <c r="R4463"/>
      <c r="S4463"/>
      <c r="T4463"/>
      <c r="U4463"/>
      <c r="V4463"/>
      <c r="W4463"/>
      <c r="X4463"/>
    </row>
    <row r="4464" spans="1:24" ht="27" x14ac:dyDescent="0.25">
      <c r="A4464" s="265">
        <v>4861</v>
      </c>
      <c r="B4464" s="265" t="s">
        <v>1848</v>
      </c>
      <c r="C4464" s="265" t="s">
        <v>474</v>
      </c>
      <c r="D4464" s="265" t="s">
        <v>1232</v>
      </c>
      <c r="E4464" s="265" t="s">
        <v>14</v>
      </c>
      <c r="F4464" s="265">
        <v>0</v>
      </c>
      <c r="G4464" s="265">
        <v>0</v>
      </c>
      <c r="H4464" s="265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ht="27" x14ac:dyDescent="0.25">
      <c r="A4465" s="273">
        <v>4861</v>
      </c>
      <c r="B4465" s="273" t="s">
        <v>2003</v>
      </c>
      <c r="C4465" s="273" t="s">
        <v>474</v>
      </c>
      <c r="D4465" s="273" t="s">
        <v>1232</v>
      </c>
      <c r="E4465" s="273" t="s">
        <v>14</v>
      </c>
      <c r="F4465" s="273">
        <v>392197</v>
      </c>
      <c r="G4465" s="273">
        <v>392197</v>
      </c>
      <c r="H4465" s="273">
        <v>1</v>
      </c>
      <c r="I4465" s="23"/>
      <c r="P4465"/>
      <c r="Q4465"/>
      <c r="R4465"/>
      <c r="S4465"/>
      <c r="T4465"/>
      <c r="U4465"/>
      <c r="V4465"/>
      <c r="W4465"/>
      <c r="X4465"/>
    </row>
    <row r="4466" spans="1:24" x14ac:dyDescent="0.25">
      <c r="A4466" s="265">
        <v>4861</v>
      </c>
      <c r="B4466" s="265" t="s">
        <v>1894</v>
      </c>
      <c r="C4466" s="265" t="s">
        <v>751</v>
      </c>
      <c r="D4466" s="265" t="s">
        <v>401</v>
      </c>
      <c r="E4466" s="265" t="s">
        <v>14</v>
      </c>
      <c r="F4466" s="335">
        <v>18500000</v>
      </c>
      <c r="G4466" s="335">
        <v>18500000</v>
      </c>
      <c r="H4466" s="265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27" x14ac:dyDescent="0.25">
      <c r="A4467" s="265">
        <v>4861</v>
      </c>
      <c r="B4467" s="265" t="s">
        <v>1848</v>
      </c>
      <c r="C4467" s="265" t="s">
        <v>474</v>
      </c>
      <c r="D4467" s="265" t="s">
        <v>1232</v>
      </c>
      <c r="E4467" s="265" t="s">
        <v>14</v>
      </c>
      <c r="F4467" s="265">
        <v>0</v>
      </c>
      <c r="G4467" s="265">
        <v>0</v>
      </c>
      <c r="H4467" s="265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x14ac:dyDescent="0.25">
      <c r="A4468" s="257">
        <v>4861</v>
      </c>
      <c r="B4468" s="265" t="s">
        <v>1849</v>
      </c>
      <c r="C4468" s="265" t="s">
        <v>751</v>
      </c>
      <c r="D4468" s="265" t="s">
        <v>401</v>
      </c>
      <c r="E4468" s="265" t="s">
        <v>14</v>
      </c>
      <c r="F4468" s="265">
        <v>0</v>
      </c>
      <c r="G4468" s="265">
        <v>0</v>
      </c>
      <c r="H4468" s="265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ht="15" customHeight="1" x14ac:dyDescent="0.25">
      <c r="A4469" s="505" t="s">
        <v>2451</v>
      </c>
      <c r="B4469" s="506"/>
      <c r="C4469" s="506"/>
      <c r="D4469" s="506"/>
      <c r="E4469" s="506"/>
      <c r="F4469" s="506"/>
      <c r="G4469" s="506"/>
      <c r="H4469" s="510"/>
      <c r="I4469" s="23"/>
      <c r="P4469"/>
      <c r="Q4469"/>
      <c r="R4469"/>
      <c r="S4469"/>
      <c r="T4469"/>
      <c r="U4469"/>
      <c r="V4469"/>
      <c r="W4469"/>
      <c r="X4469"/>
    </row>
    <row r="4470" spans="1:24" ht="15" customHeight="1" x14ac:dyDescent="0.25">
      <c r="A4470" s="550" t="s">
        <v>16</v>
      </c>
      <c r="B4470" s="551"/>
      <c r="C4470" s="551"/>
      <c r="D4470" s="551"/>
      <c r="E4470" s="551"/>
      <c r="F4470" s="551"/>
      <c r="G4470" s="551"/>
      <c r="H4470" s="552"/>
      <c r="I4470" s="23"/>
      <c r="P4470"/>
      <c r="Q4470"/>
      <c r="R4470"/>
      <c r="S4470"/>
      <c r="T4470"/>
      <c r="U4470"/>
      <c r="V4470"/>
      <c r="W4470"/>
      <c r="X4470"/>
    </row>
    <row r="4471" spans="1:24" ht="27" x14ac:dyDescent="0.25">
      <c r="A4471" s="4">
        <v>4251</v>
      </c>
      <c r="B4471" s="4" t="s">
        <v>2452</v>
      </c>
      <c r="C4471" s="4" t="s">
        <v>994</v>
      </c>
      <c r="D4471" s="4" t="s">
        <v>15</v>
      </c>
      <c r="E4471" s="4" t="s">
        <v>14</v>
      </c>
      <c r="F4471" s="4">
        <v>9798702</v>
      </c>
      <c r="G4471" s="4">
        <v>9798702</v>
      </c>
      <c r="H4471" s="4">
        <v>1</v>
      </c>
      <c r="I4471" s="23"/>
      <c r="P4471"/>
      <c r="Q4471"/>
      <c r="R4471"/>
      <c r="S4471"/>
      <c r="T4471"/>
      <c r="U4471"/>
      <c r="V4471"/>
      <c r="W4471"/>
      <c r="X4471"/>
    </row>
    <row r="4472" spans="1:24" ht="15" customHeight="1" x14ac:dyDescent="0.25">
      <c r="A4472" s="550" t="s">
        <v>12</v>
      </c>
      <c r="B4472" s="551"/>
      <c r="C4472" s="551"/>
      <c r="D4472" s="551"/>
      <c r="E4472" s="551"/>
      <c r="F4472" s="551"/>
      <c r="G4472" s="551"/>
      <c r="H4472" s="552"/>
      <c r="I4472" s="23"/>
      <c r="P4472"/>
      <c r="Q4472"/>
      <c r="R4472"/>
      <c r="S4472"/>
      <c r="T4472"/>
      <c r="U4472"/>
      <c r="V4472"/>
      <c r="W4472"/>
      <c r="X4472"/>
    </row>
    <row r="4473" spans="1:24" ht="27" x14ac:dyDescent="0.25">
      <c r="A4473" s="4">
        <v>4251</v>
      </c>
      <c r="B4473" s="4" t="s">
        <v>2453</v>
      </c>
      <c r="C4473" s="4" t="s">
        <v>474</v>
      </c>
      <c r="D4473" s="4" t="s">
        <v>15</v>
      </c>
      <c r="E4473" s="4" t="s">
        <v>14</v>
      </c>
      <c r="F4473" s="4">
        <v>195974</v>
      </c>
      <c r="G4473" s="4">
        <v>195974</v>
      </c>
      <c r="H4473" s="4">
        <v>1</v>
      </c>
      <c r="I4473" s="23"/>
      <c r="P4473"/>
      <c r="Q4473"/>
      <c r="R4473"/>
      <c r="S4473"/>
      <c r="T4473"/>
      <c r="U4473"/>
      <c r="V4473"/>
      <c r="W4473"/>
      <c r="X4473"/>
    </row>
    <row r="4474" spans="1:24" ht="15" customHeight="1" x14ac:dyDescent="0.25">
      <c r="A4474" s="505" t="s">
        <v>160</v>
      </c>
      <c r="B4474" s="506"/>
      <c r="C4474" s="506"/>
      <c r="D4474" s="506"/>
      <c r="E4474" s="506"/>
      <c r="F4474" s="506"/>
      <c r="G4474" s="506"/>
      <c r="H4474" s="510"/>
      <c r="I4474" s="23"/>
      <c r="P4474"/>
      <c r="Q4474"/>
      <c r="R4474"/>
      <c r="S4474"/>
      <c r="T4474"/>
      <c r="U4474"/>
      <c r="V4474"/>
      <c r="W4474"/>
      <c r="X4474"/>
    </row>
    <row r="4475" spans="1:24" ht="15" customHeight="1" x14ac:dyDescent="0.25">
      <c r="A4475" s="507" t="s">
        <v>16</v>
      </c>
      <c r="B4475" s="508"/>
      <c r="C4475" s="508"/>
      <c r="D4475" s="508"/>
      <c r="E4475" s="508"/>
      <c r="F4475" s="508"/>
      <c r="G4475" s="508"/>
      <c r="H4475" s="509"/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432"/>
      <c r="B4476" s="433"/>
      <c r="C4476" s="433"/>
      <c r="D4476" s="433"/>
      <c r="E4476" s="433"/>
      <c r="F4476" s="433"/>
      <c r="G4476" s="433"/>
      <c r="H4476" s="433"/>
      <c r="I4476" s="23"/>
      <c r="P4476"/>
      <c r="Q4476"/>
      <c r="R4476"/>
      <c r="S4476"/>
      <c r="T4476"/>
      <c r="U4476"/>
      <c r="V4476"/>
      <c r="W4476"/>
      <c r="X4476"/>
    </row>
    <row r="4477" spans="1:24" ht="27" x14ac:dyDescent="0.25">
      <c r="A4477" s="357">
        <v>5113</v>
      </c>
      <c r="B4477" s="357" t="s">
        <v>3188</v>
      </c>
      <c r="C4477" s="357" t="s">
        <v>994</v>
      </c>
      <c r="D4477" s="357" t="s">
        <v>15</v>
      </c>
      <c r="E4477" s="357" t="s">
        <v>14</v>
      </c>
      <c r="F4477" s="357">
        <v>0</v>
      </c>
      <c r="G4477" s="357">
        <v>0</v>
      </c>
      <c r="H4477" s="357">
        <v>1</v>
      </c>
      <c r="I4477" s="23"/>
      <c r="P4477"/>
      <c r="Q4477"/>
      <c r="R4477"/>
      <c r="S4477"/>
      <c r="T4477"/>
      <c r="U4477"/>
      <c r="V4477"/>
      <c r="W4477"/>
      <c r="X4477"/>
    </row>
    <row r="4478" spans="1:24" ht="27" x14ac:dyDescent="0.25">
      <c r="A4478" s="357">
        <v>4251</v>
      </c>
      <c r="B4478" s="357" t="s">
        <v>1857</v>
      </c>
      <c r="C4478" s="357" t="s">
        <v>748</v>
      </c>
      <c r="D4478" s="357" t="s">
        <v>15</v>
      </c>
      <c r="E4478" s="357" t="s">
        <v>14</v>
      </c>
      <c r="F4478" s="357">
        <v>0</v>
      </c>
      <c r="G4478" s="357">
        <v>0</v>
      </c>
      <c r="H4478" s="357">
        <v>1</v>
      </c>
      <c r="I4478" s="23"/>
      <c r="P4478"/>
      <c r="Q4478"/>
      <c r="R4478"/>
      <c r="S4478"/>
      <c r="T4478"/>
      <c r="U4478"/>
      <c r="V4478"/>
      <c r="W4478"/>
      <c r="X4478"/>
    </row>
    <row r="4479" spans="1:24" ht="27" x14ac:dyDescent="0.25">
      <c r="A4479" s="357">
        <v>4251</v>
      </c>
      <c r="B4479" s="357" t="s">
        <v>747</v>
      </c>
      <c r="C4479" s="357" t="s">
        <v>748</v>
      </c>
      <c r="D4479" s="357" t="s">
        <v>15</v>
      </c>
      <c r="E4479" s="357" t="s">
        <v>14</v>
      </c>
      <c r="F4479" s="357">
        <v>0</v>
      </c>
      <c r="G4479" s="357">
        <v>0</v>
      </c>
      <c r="H4479" s="357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s="447" customFormat="1" ht="27" x14ac:dyDescent="0.25">
      <c r="A4480" s="475">
        <v>4251</v>
      </c>
      <c r="B4480" s="475" t="s">
        <v>5107</v>
      </c>
      <c r="C4480" s="475" t="s">
        <v>748</v>
      </c>
      <c r="D4480" s="475" t="s">
        <v>401</v>
      </c>
      <c r="E4480" s="475" t="s">
        <v>14</v>
      </c>
      <c r="F4480" s="475">
        <v>4896834</v>
      </c>
      <c r="G4480" s="475">
        <v>4896834</v>
      </c>
      <c r="H4480" s="475">
        <v>1</v>
      </c>
      <c r="I4480" s="450"/>
    </row>
    <row r="4481" spans="1:24" ht="15" customHeight="1" x14ac:dyDescent="0.25">
      <c r="A4481" s="507" t="s">
        <v>12</v>
      </c>
      <c r="B4481" s="508"/>
      <c r="C4481" s="508"/>
      <c r="D4481" s="508"/>
      <c r="E4481" s="508"/>
      <c r="F4481" s="508"/>
      <c r="G4481" s="508"/>
      <c r="H4481" s="509"/>
      <c r="I4481" s="23"/>
      <c r="P4481"/>
      <c r="Q4481"/>
      <c r="R4481"/>
      <c r="S4481"/>
      <c r="T4481"/>
      <c r="U4481"/>
      <c r="V4481"/>
      <c r="W4481"/>
      <c r="X4481"/>
    </row>
    <row r="4482" spans="1:24" ht="27" x14ac:dyDescent="0.25">
      <c r="A4482" s="357">
        <v>5113</v>
      </c>
      <c r="B4482" s="357" t="s">
        <v>3186</v>
      </c>
      <c r="C4482" s="357" t="s">
        <v>474</v>
      </c>
      <c r="D4482" s="357" t="s">
        <v>15</v>
      </c>
      <c r="E4482" s="357" t="s">
        <v>14</v>
      </c>
      <c r="F4482" s="357">
        <v>0</v>
      </c>
      <c r="G4482" s="357">
        <v>0</v>
      </c>
      <c r="H4482" s="357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ht="27" x14ac:dyDescent="0.25">
      <c r="A4483" s="357">
        <v>5113</v>
      </c>
      <c r="B4483" s="357" t="s">
        <v>3187</v>
      </c>
      <c r="C4483" s="357" t="s">
        <v>1113</v>
      </c>
      <c r="D4483" s="357" t="s">
        <v>13</v>
      </c>
      <c r="E4483" s="357" t="s">
        <v>14</v>
      </c>
      <c r="F4483" s="357">
        <v>0</v>
      </c>
      <c r="G4483" s="357">
        <v>0</v>
      </c>
      <c r="H4483" s="357">
        <v>1</v>
      </c>
      <c r="I4483" s="23"/>
      <c r="P4483"/>
      <c r="Q4483"/>
      <c r="R4483"/>
      <c r="S4483"/>
      <c r="T4483"/>
      <c r="U4483"/>
      <c r="V4483"/>
      <c r="W4483"/>
      <c r="X4483"/>
    </row>
    <row r="4484" spans="1:24" ht="27" x14ac:dyDescent="0.25">
      <c r="A4484" s="357">
        <v>4251</v>
      </c>
      <c r="B4484" s="357" t="s">
        <v>1858</v>
      </c>
      <c r="C4484" s="357" t="s">
        <v>474</v>
      </c>
      <c r="D4484" s="357" t="s">
        <v>15</v>
      </c>
      <c r="E4484" s="357" t="s">
        <v>14</v>
      </c>
      <c r="F4484" s="357">
        <v>0</v>
      </c>
      <c r="G4484" s="357">
        <v>0</v>
      </c>
      <c r="H4484" s="357">
        <v>1</v>
      </c>
      <c r="I4484" s="23"/>
      <c r="P4484"/>
      <c r="Q4484"/>
      <c r="R4484"/>
      <c r="S4484"/>
      <c r="T4484"/>
      <c r="U4484"/>
      <c r="V4484"/>
      <c r="W4484"/>
      <c r="X4484"/>
    </row>
    <row r="4485" spans="1:24" s="447" customFormat="1" ht="27" x14ac:dyDescent="0.25">
      <c r="A4485" s="475">
        <v>4251</v>
      </c>
      <c r="B4485" s="475" t="s">
        <v>5108</v>
      </c>
      <c r="C4485" s="475" t="s">
        <v>474</v>
      </c>
      <c r="D4485" s="475" t="s">
        <v>401</v>
      </c>
      <c r="E4485" s="475" t="s">
        <v>14</v>
      </c>
      <c r="F4485" s="475">
        <v>97936</v>
      </c>
      <c r="G4485" s="475">
        <v>97936</v>
      </c>
      <c r="H4485" s="475">
        <v>1</v>
      </c>
      <c r="I4485" s="450"/>
    </row>
    <row r="4486" spans="1:24" s="447" customFormat="1" ht="27" x14ac:dyDescent="0.25">
      <c r="A4486" s="501">
        <v>4251</v>
      </c>
      <c r="B4486" s="501" t="s">
        <v>5461</v>
      </c>
      <c r="C4486" s="501" t="s">
        <v>474</v>
      </c>
      <c r="D4486" s="501" t="s">
        <v>1232</v>
      </c>
      <c r="E4486" s="501" t="s">
        <v>14</v>
      </c>
      <c r="F4486" s="501">
        <v>97936</v>
      </c>
      <c r="G4486" s="501">
        <v>97936</v>
      </c>
      <c r="H4486" s="501">
        <v>1</v>
      </c>
      <c r="I4486" s="450"/>
    </row>
    <row r="4487" spans="1:24" ht="15" customHeight="1" x14ac:dyDescent="0.25">
      <c r="A4487" s="547" t="s">
        <v>199</v>
      </c>
      <c r="B4487" s="548"/>
      <c r="C4487" s="548"/>
      <c r="D4487" s="548"/>
      <c r="E4487" s="548"/>
      <c r="F4487" s="548"/>
      <c r="G4487" s="548"/>
      <c r="H4487" s="549"/>
      <c r="I4487" s="23"/>
      <c r="P4487"/>
      <c r="Q4487"/>
      <c r="R4487"/>
      <c r="S4487"/>
      <c r="T4487"/>
      <c r="U4487"/>
      <c r="V4487"/>
      <c r="W4487"/>
      <c r="X4487"/>
    </row>
    <row r="4488" spans="1:24" ht="15" customHeight="1" x14ac:dyDescent="0.25">
      <c r="A4488" s="507" t="s">
        <v>16</v>
      </c>
      <c r="B4488" s="508"/>
      <c r="C4488" s="508"/>
      <c r="D4488" s="508"/>
      <c r="E4488" s="508"/>
      <c r="F4488" s="508"/>
      <c r="G4488" s="508"/>
      <c r="H4488" s="509"/>
      <c r="I4488" s="23"/>
      <c r="P4488"/>
      <c r="Q4488"/>
      <c r="R4488"/>
      <c r="S4488"/>
      <c r="T4488"/>
      <c r="U4488"/>
      <c r="V4488"/>
      <c r="W4488"/>
      <c r="X4488"/>
    </row>
    <row r="4489" spans="1:24" ht="40.5" x14ac:dyDescent="0.25">
      <c r="A4489" s="4">
        <v>4251</v>
      </c>
      <c r="B4489" s="4" t="s">
        <v>1859</v>
      </c>
      <c r="C4489" s="4" t="s">
        <v>442</v>
      </c>
      <c r="D4489" s="4" t="s">
        <v>15</v>
      </c>
      <c r="E4489" s="4" t="s">
        <v>14</v>
      </c>
      <c r="F4489" s="4">
        <v>0</v>
      </c>
      <c r="G4489" s="4">
        <v>0</v>
      </c>
      <c r="H4489" s="4">
        <v>1</v>
      </c>
      <c r="I4489" s="23"/>
      <c r="P4489"/>
      <c r="Q4489"/>
      <c r="R4489"/>
      <c r="S4489"/>
      <c r="T4489"/>
      <c r="U4489"/>
      <c r="V4489"/>
      <c r="W4489"/>
      <c r="X4489"/>
    </row>
    <row r="4490" spans="1:24" ht="15" customHeight="1" x14ac:dyDescent="0.25">
      <c r="A4490" s="507" t="s">
        <v>12</v>
      </c>
      <c r="B4490" s="508"/>
      <c r="C4490" s="508"/>
      <c r="D4490" s="508"/>
      <c r="E4490" s="508"/>
      <c r="F4490" s="508"/>
      <c r="G4490" s="508"/>
      <c r="H4490" s="509"/>
      <c r="I4490" s="23"/>
      <c r="P4490"/>
      <c r="Q4490"/>
      <c r="R4490"/>
      <c r="S4490"/>
      <c r="T4490"/>
      <c r="U4490"/>
      <c r="V4490"/>
      <c r="W4490"/>
      <c r="X4490"/>
    </row>
    <row r="4491" spans="1:24" ht="27" x14ac:dyDescent="0.25">
      <c r="A4491" s="257">
        <v>4251</v>
      </c>
      <c r="B4491" s="257" t="s">
        <v>1860</v>
      </c>
      <c r="C4491" s="257" t="s">
        <v>474</v>
      </c>
      <c r="D4491" s="257" t="s">
        <v>15</v>
      </c>
      <c r="E4491" s="257" t="s">
        <v>14</v>
      </c>
      <c r="F4491" s="257">
        <v>0</v>
      </c>
      <c r="G4491" s="257">
        <v>0</v>
      </c>
      <c r="H4491" s="257">
        <v>1</v>
      </c>
      <c r="I4491" s="23"/>
      <c r="P4491"/>
      <c r="Q4491"/>
      <c r="R4491"/>
      <c r="S4491"/>
      <c r="T4491"/>
      <c r="U4491"/>
      <c r="V4491"/>
      <c r="W4491"/>
      <c r="X4491"/>
    </row>
    <row r="4492" spans="1:24" ht="15" customHeight="1" x14ac:dyDescent="0.25">
      <c r="A4492" s="547" t="s">
        <v>170</v>
      </c>
      <c r="B4492" s="548"/>
      <c r="C4492" s="548"/>
      <c r="D4492" s="548"/>
      <c r="E4492" s="548"/>
      <c r="F4492" s="548"/>
      <c r="G4492" s="548"/>
      <c r="H4492" s="549"/>
      <c r="I4492" s="23"/>
      <c r="P4492"/>
      <c r="Q4492"/>
      <c r="R4492"/>
      <c r="S4492"/>
      <c r="T4492"/>
      <c r="U4492"/>
      <c r="V4492"/>
      <c r="W4492"/>
      <c r="X4492"/>
    </row>
    <row r="4493" spans="1:24" x14ac:dyDescent="0.25">
      <c r="A4493" s="507"/>
      <c r="B4493" s="508"/>
      <c r="C4493" s="508"/>
      <c r="D4493" s="508"/>
      <c r="E4493" s="508"/>
      <c r="F4493" s="508"/>
      <c r="G4493" s="508"/>
      <c r="H4493" s="509"/>
      <c r="I4493" s="23"/>
      <c r="P4493"/>
      <c r="Q4493"/>
      <c r="R4493"/>
      <c r="S4493"/>
      <c r="T4493"/>
      <c r="U4493"/>
      <c r="V4493"/>
      <c r="W4493"/>
      <c r="X4493"/>
    </row>
    <row r="4494" spans="1:24" x14ac:dyDescent="0.25">
      <c r="A4494" s="4"/>
      <c r="B4494" s="4"/>
      <c r="C4494" s="4"/>
      <c r="D4494" s="4"/>
      <c r="E4494" s="4"/>
      <c r="F4494" s="4"/>
      <c r="G4494" s="4"/>
      <c r="H4494" s="4"/>
      <c r="I4494" s="23"/>
      <c r="P4494"/>
      <c r="Q4494"/>
      <c r="R4494"/>
      <c r="S4494"/>
      <c r="T4494"/>
      <c r="U4494"/>
      <c r="V4494"/>
      <c r="W4494"/>
      <c r="X4494"/>
    </row>
    <row r="4495" spans="1:24" ht="15" customHeight="1" x14ac:dyDescent="0.25">
      <c r="A4495" s="547" t="s">
        <v>147</v>
      </c>
      <c r="B4495" s="548"/>
      <c r="C4495" s="548"/>
      <c r="D4495" s="548"/>
      <c r="E4495" s="548"/>
      <c r="F4495" s="548"/>
      <c r="G4495" s="548"/>
      <c r="H4495" s="549"/>
      <c r="I4495" s="23"/>
      <c r="P4495"/>
      <c r="Q4495"/>
      <c r="R4495"/>
      <c r="S4495"/>
      <c r="T4495"/>
      <c r="U4495"/>
      <c r="V4495"/>
      <c r="W4495"/>
      <c r="X4495"/>
    </row>
    <row r="4496" spans="1:24" ht="15" customHeight="1" x14ac:dyDescent="0.25">
      <c r="A4496" s="507" t="s">
        <v>16</v>
      </c>
      <c r="B4496" s="508"/>
      <c r="C4496" s="508"/>
      <c r="D4496" s="508"/>
      <c r="E4496" s="508"/>
      <c r="F4496" s="508"/>
      <c r="G4496" s="508"/>
      <c r="H4496" s="509"/>
      <c r="I4496" s="23"/>
      <c r="P4496"/>
      <c r="Q4496"/>
      <c r="R4496"/>
      <c r="S4496"/>
      <c r="T4496"/>
      <c r="U4496"/>
      <c r="V4496"/>
      <c r="W4496"/>
      <c r="X4496"/>
    </row>
    <row r="4497" spans="1:24" ht="23.25" customHeight="1" x14ac:dyDescent="0.25">
      <c r="A4497" s="256">
        <v>4251</v>
      </c>
      <c r="B4497" s="315" t="s">
        <v>2454</v>
      </c>
      <c r="C4497" s="315" t="s">
        <v>490</v>
      </c>
      <c r="D4497" s="315" t="s">
        <v>15</v>
      </c>
      <c r="E4497" s="315" t="s">
        <v>14</v>
      </c>
      <c r="F4497" s="315">
        <v>50979.942000000003</v>
      </c>
      <c r="G4497" s="315">
        <v>50979.942000000003</v>
      </c>
      <c r="H4497" s="256">
        <v>1</v>
      </c>
      <c r="I4497" s="23"/>
      <c r="P4497"/>
      <c r="Q4497"/>
      <c r="R4497"/>
      <c r="S4497"/>
      <c r="T4497"/>
      <c r="U4497"/>
      <c r="V4497"/>
      <c r="W4497"/>
      <c r="X4497"/>
    </row>
    <row r="4498" spans="1:24" ht="23.25" customHeight="1" x14ac:dyDescent="0.25">
      <c r="A4498" s="507" t="s">
        <v>12</v>
      </c>
      <c r="B4498" s="508"/>
      <c r="C4498" s="508"/>
      <c r="D4498" s="508"/>
      <c r="E4498" s="508"/>
      <c r="F4498" s="508"/>
      <c r="G4498" s="508"/>
      <c r="H4498" s="509"/>
      <c r="I4498" s="23"/>
      <c r="P4498"/>
      <c r="Q4498"/>
      <c r="R4498"/>
      <c r="S4498"/>
      <c r="T4498"/>
      <c r="U4498"/>
      <c r="V4498"/>
      <c r="W4498"/>
      <c r="X4498"/>
    </row>
    <row r="4499" spans="1:24" ht="23.25" customHeight="1" x14ac:dyDescent="0.25">
      <c r="A4499" s="257">
        <v>4251</v>
      </c>
      <c r="B4499" s="315" t="s">
        <v>2455</v>
      </c>
      <c r="C4499" s="315" t="s">
        <v>474</v>
      </c>
      <c r="D4499" s="315" t="s">
        <v>15</v>
      </c>
      <c r="E4499" s="315" t="s">
        <v>14</v>
      </c>
      <c r="F4499" s="315">
        <v>1019.599</v>
      </c>
      <c r="G4499" s="315">
        <v>1019.599</v>
      </c>
      <c r="H4499" s="257">
        <v>1</v>
      </c>
      <c r="I4499" s="23"/>
      <c r="P4499"/>
      <c r="Q4499"/>
      <c r="R4499"/>
      <c r="S4499"/>
      <c r="T4499"/>
      <c r="U4499"/>
      <c r="V4499"/>
      <c r="W4499"/>
      <c r="X4499"/>
    </row>
    <row r="4500" spans="1:24" ht="15" customHeight="1" x14ac:dyDescent="0.25">
      <c r="A4500" s="505" t="s">
        <v>101</v>
      </c>
      <c r="B4500" s="506"/>
      <c r="C4500" s="506"/>
      <c r="D4500" s="506"/>
      <c r="E4500" s="506"/>
      <c r="F4500" s="506"/>
      <c r="G4500" s="506"/>
      <c r="H4500" s="510"/>
      <c r="I4500" s="23"/>
      <c r="P4500"/>
      <c r="Q4500"/>
      <c r="R4500"/>
      <c r="S4500"/>
      <c r="T4500"/>
      <c r="U4500"/>
      <c r="V4500"/>
      <c r="W4500"/>
      <c r="X4500"/>
    </row>
    <row r="4501" spans="1:24" ht="15" customHeight="1" x14ac:dyDescent="0.25">
      <c r="A4501" s="507" t="s">
        <v>16</v>
      </c>
      <c r="B4501" s="508"/>
      <c r="C4501" s="508"/>
      <c r="D4501" s="508"/>
      <c r="E4501" s="508"/>
      <c r="F4501" s="508"/>
      <c r="G4501" s="508"/>
      <c r="H4501" s="509"/>
      <c r="I4501" s="23"/>
      <c r="P4501"/>
      <c r="Q4501"/>
      <c r="R4501"/>
      <c r="S4501"/>
      <c r="T4501"/>
      <c r="U4501"/>
      <c r="V4501"/>
      <c r="W4501"/>
      <c r="X4501"/>
    </row>
    <row r="4502" spans="1:24" ht="27" x14ac:dyDescent="0.25">
      <c r="A4502" s="256">
        <v>4251</v>
      </c>
      <c r="B4502" s="256" t="s">
        <v>1855</v>
      </c>
      <c r="C4502" s="256" t="s">
        <v>488</v>
      </c>
      <c r="D4502" s="256" t="s">
        <v>15</v>
      </c>
      <c r="E4502" s="256" t="s">
        <v>14</v>
      </c>
      <c r="F4502" s="256">
        <v>0</v>
      </c>
      <c r="G4502" s="256">
        <v>0</v>
      </c>
      <c r="H4502" s="256">
        <v>1</v>
      </c>
      <c r="I4502" s="23"/>
      <c r="P4502"/>
      <c r="Q4502"/>
      <c r="R4502"/>
      <c r="S4502"/>
      <c r="T4502"/>
      <c r="U4502"/>
      <c r="V4502"/>
      <c r="W4502"/>
      <c r="X4502"/>
    </row>
    <row r="4503" spans="1:24" x14ac:dyDescent="0.25">
      <c r="A4503" s="256">
        <v>4269</v>
      </c>
      <c r="B4503" s="394" t="s">
        <v>1850</v>
      </c>
      <c r="C4503" s="394" t="s">
        <v>1591</v>
      </c>
      <c r="D4503" s="394" t="s">
        <v>268</v>
      </c>
      <c r="E4503" s="394" t="s">
        <v>874</v>
      </c>
      <c r="F4503" s="394">
        <v>2561.5700000000002</v>
      </c>
      <c r="G4503" s="394">
        <f>+F4503*H4503</f>
        <v>14826367.16</v>
      </c>
      <c r="H4503" s="394">
        <v>5788</v>
      </c>
      <c r="I4503" s="2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394">
        <v>4269</v>
      </c>
      <c r="B4504" s="394" t="s">
        <v>1590</v>
      </c>
      <c r="C4504" s="394" t="s">
        <v>1591</v>
      </c>
      <c r="D4504" s="394" t="s">
        <v>268</v>
      </c>
      <c r="E4504" s="394" t="s">
        <v>874</v>
      </c>
      <c r="F4504" s="394">
        <v>0</v>
      </c>
      <c r="G4504" s="394">
        <v>0</v>
      </c>
      <c r="H4504" s="394">
        <v>5788</v>
      </c>
      <c r="I4504" s="23"/>
      <c r="P4504"/>
      <c r="Q4504"/>
      <c r="R4504"/>
      <c r="S4504"/>
      <c r="T4504"/>
      <c r="U4504"/>
      <c r="V4504"/>
      <c r="W4504"/>
      <c r="X4504"/>
    </row>
    <row r="4505" spans="1:24" ht="27" x14ac:dyDescent="0.25">
      <c r="A4505" s="394">
        <v>4251</v>
      </c>
      <c r="B4505" s="394" t="s">
        <v>746</v>
      </c>
      <c r="C4505" s="394" t="s">
        <v>488</v>
      </c>
      <c r="D4505" s="394" t="s">
        <v>15</v>
      </c>
      <c r="E4505" s="394" t="s">
        <v>14</v>
      </c>
      <c r="F4505" s="394">
        <v>0</v>
      </c>
      <c r="G4505" s="394">
        <v>0</v>
      </c>
      <c r="H4505" s="394">
        <v>1</v>
      </c>
      <c r="I4505" s="23"/>
      <c r="P4505"/>
      <c r="Q4505"/>
      <c r="R4505"/>
      <c r="S4505"/>
      <c r="T4505"/>
      <c r="U4505"/>
      <c r="V4505"/>
      <c r="W4505"/>
      <c r="X4505"/>
    </row>
    <row r="4506" spans="1:24" ht="15" customHeight="1" x14ac:dyDescent="0.25">
      <c r="A4506" s="507" t="s">
        <v>12</v>
      </c>
      <c r="B4506" s="508"/>
      <c r="C4506" s="508"/>
      <c r="D4506" s="508"/>
      <c r="E4506" s="508"/>
      <c r="F4506" s="508"/>
      <c r="G4506" s="508"/>
      <c r="H4506" s="509"/>
      <c r="I4506" s="23"/>
      <c r="P4506"/>
      <c r="Q4506"/>
      <c r="R4506"/>
      <c r="S4506"/>
      <c r="T4506"/>
      <c r="U4506"/>
      <c r="V4506"/>
      <c r="W4506"/>
      <c r="X4506"/>
    </row>
    <row r="4507" spans="1:24" ht="27" x14ac:dyDescent="0.25">
      <c r="A4507" s="257">
        <v>4251</v>
      </c>
      <c r="B4507" s="257" t="s">
        <v>1856</v>
      </c>
      <c r="C4507" s="257" t="s">
        <v>474</v>
      </c>
      <c r="D4507" s="257" t="s">
        <v>15</v>
      </c>
      <c r="E4507" s="257" t="s">
        <v>14</v>
      </c>
      <c r="F4507" s="257">
        <v>0</v>
      </c>
      <c r="G4507" s="257">
        <v>0</v>
      </c>
      <c r="H4507" s="257">
        <v>1</v>
      </c>
      <c r="I4507" s="23"/>
      <c r="P4507"/>
      <c r="Q4507"/>
      <c r="R4507"/>
      <c r="S4507"/>
      <c r="T4507"/>
      <c r="U4507"/>
      <c r="V4507"/>
      <c r="W4507"/>
      <c r="X4507"/>
    </row>
    <row r="4508" spans="1:24" ht="15" customHeight="1" x14ac:dyDescent="0.25">
      <c r="A4508" s="505" t="s">
        <v>102</v>
      </c>
      <c r="B4508" s="506"/>
      <c r="C4508" s="506"/>
      <c r="D4508" s="506"/>
      <c r="E4508" s="506"/>
      <c r="F4508" s="506"/>
      <c r="G4508" s="506"/>
      <c r="H4508" s="510"/>
      <c r="I4508" s="23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507" t="s">
        <v>8</v>
      </c>
      <c r="B4509" s="508"/>
      <c r="C4509" s="508"/>
      <c r="D4509" s="508"/>
      <c r="E4509" s="508"/>
      <c r="F4509" s="508"/>
      <c r="G4509" s="508"/>
      <c r="H4509" s="509"/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13"/>
      <c r="B4510" s="13"/>
      <c r="C4510" s="13"/>
      <c r="D4510" s="13"/>
      <c r="E4510" s="13"/>
      <c r="F4510" s="13"/>
      <c r="G4510" s="13"/>
      <c r="H4510" s="13"/>
      <c r="I4510" s="23"/>
      <c r="P4510"/>
      <c r="Q4510"/>
      <c r="R4510"/>
      <c r="S4510"/>
      <c r="T4510"/>
      <c r="U4510"/>
      <c r="V4510"/>
      <c r="W4510"/>
      <c r="X4510"/>
    </row>
    <row r="4511" spans="1:24" ht="15" customHeight="1" x14ac:dyDescent="0.25">
      <c r="A4511" s="505" t="s">
        <v>743</v>
      </c>
      <c r="B4511" s="506"/>
      <c r="C4511" s="506"/>
      <c r="D4511" s="506"/>
      <c r="E4511" s="506"/>
      <c r="F4511" s="506"/>
      <c r="G4511" s="506"/>
      <c r="H4511" s="510"/>
      <c r="I4511" s="23"/>
      <c r="P4511"/>
      <c r="Q4511"/>
      <c r="R4511"/>
      <c r="S4511"/>
      <c r="T4511"/>
      <c r="U4511"/>
      <c r="V4511"/>
      <c r="W4511"/>
      <c r="X4511"/>
    </row>
    <row r="4512" spans="1:24" ht="15" customHeight="1" x14ac:dyDescent="0.25">
      <c r="A4512" s="507" t="s">
        <v>16</v>
      </c>
      <c r="B4512" s="508"/>
      <c r="C4512" s="508"/>
      <c r="D4512" s="508"/>
      <c r="E4512" s="508"/>
      <c r="F4512" s="508"/>
      <c r="G4512" s="508"/>
      <c r="H4512" s="509"/>
      <c r="I4512" s="23"/>
      <c r="P4512"/>
      <c r="Q4512"/>
      <c r="R4512"/>
      <c r="S4512"/>
      <c r="T4512"/>
      <c r="U4512"/>
      <c r="V4512"/>
      <c r="W4512"/>
      <c r="X4512"/>
    </row>
    <row r="4513" spans="1:24" ht="40.5" x14ac:dyDescent="0.25">
      <c r="A4513" s="258">
        <v>4251</v>
      </c>
      <c r="B4513" s="258" t="s">
        <v>1851</v>
      </c>
      <c r="C4513" s="258" t="s">
        <v>24</v>
      </c>
      <c r="D4513" s="258" t="s">
        <v>15</v>
      </c>
      <c r="E4513" s="258" t="s">
        <v>14</v>
      </c>
      <c r="F4513" s="258">
        <v>0</v>
      </c>
      <c r="G4513" s="258">
        <v>0</v>
      </c>
      <c r="H4513" s="258">
        <v>1</v>
      </c>
      <c r="I4513" s="23"/>
      <c r="P4513"/>
      <c r="Q4513"/>
      <c r="R4513"/>
      <c r="S4513"/>
      <c r="T4513"/>
      <c r="U4513"/>
      <c r="V4513"/>
      <c r="W4513"/>
      <c r="X4513"/>
    </row>
    <row r="4514" spans="1:24" ht="40.5" x14ac:dyDescent="0.25">
      <c r="A4514" s="200">
        <v>4251</v>
      </c>
      <c r="B4514" s="258" t="s">
        <v>744</v>
      </c>
      <c r="C4514" s="258" t="s">
        <v>24</v>
      </c>
      <c r="D4514" s="258" t="s">
        <v>15</v>
      </c>
      <c r="E4514" s="258" t="s">
        <v>14</v>
      </c>
      <c r="F4514" s="258">
        <v>0</v>
      </c>
      <c r="G4514" s="258">
        <v>0</v>
      </c>
      <c r="H4514" s="258">
        <v>1</v>
      </c>
      <c r="I4514" s="23"/>
      <c r="P4514"/>
      <c r="Q4514"/>
      <c r="R4514"/>
      <c r="S4514"/>
      <c r="T4514"/>
      <c r="U4514"/>
      <c r="V4514"/>
      <c r="W4514"/>
      <c r="X4514"/>
    </row>
    <row r="4515" spans="1:24" ht="15" customHeight="1" x14ac:dyDescent="0.25">
      <c r="A4515" s="507" t="s">
        <v>12</v>
      </c>
      <c r="B4515" s="508"/>
      <c r="C4515" s="508"/>
      <c r="D4515" s="508"/>
      <c r="E4515" s="508"/>
      <c r="F4515" s="508"/>
      <c r="G4515" s="508"/>
      <c r="H4515" s="509"/>
      <c r="I4515" s="23"/>
      <c r="P4515"/>
      <c r="Q4515"/>
      <c r="R4515"/>
      <c r="S4515"/>
      <c r="T4515"/>
      <c r="U4515"/>
      <c r="V4515"/>
      <c r="W4515"/>
      <c r="X4515"/>
    </row>
    <row r="4516" spans="1:24" ht="27" x14ac:dyDescent="0.25">
      <c r="A4516" s="256">
        <v>4251</v>
      </c>
      <c r="B4516" s="256" t="s">
        <v>1852</v>
      </c>
      <c r="C4516" s="256" t="s">
        <v>474</v>
      </c>
      <c r="D4516" s="256" t="s">
        <v>15</v>
      </c>
      <c r="E4516" s="256" t="s">
        <v>14</v>
      </c>
      <c r="F4516" s="256">
        <v>0</v>
      </c>
      <c r="G4516" s="256">
        <v>0</v>
      </c>
      <c r="H4516" s="256">
        <v>1</v>
      </c>
      <c r="I4516" s="23"/>
      <c r="P4516"/>
      <c r="Q4516"/>
      <c r="R4516"/>
      <c r="S4516"/>
      <c r="T4516"/>
      <c r="U4516"/>
      <c r="V4516"/>
      <c r="W4516"/>
      <c r="X4516"/>
    </row>
    <row r="4517" spans="1:24" ht="15" customHeight="1" x14ac:dyDescent="0.25">
      <c r="A4517" s="505" t="s">
        <v>2456</v>
      </c>
      <c r="B4517" s="506"/>
      <c r="C4517" s="506"/>
      <c r="D4517" s="506"/>
      <c r="E4517" s="506"/>
      <c r="F4517" s="506"/>
      <c r="G4517" s="506"/>
      <c r="H4517" s="510"/>
      <c r="I4517" s="23"/>
      <c r="P4517"/>
      <c r="Q4517"/>
      <c r="R4517"/>
      <c r="S4517"/>
      <c r="T4517"/>
      <c r="U4517"/>
      <c r="V4517"/>
      <c r="W4517"/>
      <c r="X4517"/>
    </row>
    <row r="4518" spans="1:24" ht="15" customHeight="1" x14ac:dyDescent="0.25">
      <c r="A4518" s="507" t="s">
        <v>16</v>
      </c>
      <c r="B4518" s="508"/>
      <c r="C4518" s="508"/>
      <c r="D4518" s="508"/>
      <c r="E4518" s="508"/>
      <c r="F4518" s="508"/>
      <c r="G4518" s="508"/>
      <c r="H4518" s="509"/>
      <c r="I4518" s="23"/>
      <c r="P4518"/>
      <c r="Q4518"/>
      <c r="R4518"/>
      <c r="S4518"/>
      <c r="T4518"/>
      <c r="U4518"/>
      <c r="V4518"/>
      <c r="W4518"/>
      <c r="X4518"/>
    </row>
    <row r="4519" spans="1:24" ht="40.5" x14ac:dyDescent="0.25">
      <c r="A4519" s="315" t="s">
        <v>1999</v>
      </c>
      <c r="B4519" s="315" t="s">
        <v>2457</v>
      </c>
      <c r="C4519" s="315" t="s">
        <v>24</v>
      </c>
      <c r="D4519" s="315" t="s">
        <v>15</v>
      </c>
      <c r="E4519" s="315" t="s">
        <v>14</v>
      </c>
      <c r="F4519" s="315">
        <v>6682750</v>
      </c>
      <c r="G4519" s="315">
        <v>6682.75</v>
      </c>
      <c r="H4519" s="315">
        <v>1</v>
      </c>
      <c r="I4519" s="23"/>
      <c r="P4519"/>
      <c r="Q4519"/>
      <c r="R4519"/>
      <c r="S4519"/>
      <c r="T4519"/>
      <c r="U4519"/>
      <c r="V4519"/>
      <c r="W4519"/>
      <c r="X4519"/>
    </row>
    <row r="4520" spans="1:24" ht="27" x14ac:dyDescent="0.25">
      <c r="A4520" s="315" t="s">
        <v>2419</v>
      </c>
      <c r="B4520" s="315" t="s">
        <v>2458</v>
      </c>
      <c r="C4520" s="315" t="s">
        <v>2459</v>
      </c>
      <c r="D4520" s="315" t="s">
        <v>15</v>
      </c>
      <c r="E4520" s="315" t="s">
        <v>14</v>
      </c>
      <c r="F4520" s="315">
        <v>19416288</v>
      </c>
      <c r="G4520" s="315">
        <v>19416.288</v>
      </c>
      <c r="H4520" s="315">
        <v>1</v>
      </c>
      <c r="I4520" s="23"/>
      <c r="P4520"/>
      <c r="Q4520"/>
      <c r="R4520"/>
      <c r="S4520"/>
      <c r="T4520"/>
      <c r="U4520"/>
      <c r="V4520"/>
      <c r="W4520"/>
      <c r="X4520"/>
    </row>
    <row r="4521" spans="1:24" ht="15" customHeight="1" x14ac:dyDescent="0.25">
      <c r="A4521" s="507" t="s">
        <v>12</v>
      </c>
      <c r="B4521" s="508"/>
      <c r="C4521" s="508"/>
      <c r="D4521" s="508"/>
      <c r="E4521" s="508"/>
      <c r="F4521" s="508"/>
      <c r="G4521" s="508"/>
      <c r="H4521" s="509"/>
      <c r="I4521" s="23"/>
      <c r="P4521"/>
      <c r="Q4521"/>
      <c r="R4521"/>
      <c r="S4521"/>
      <c r="T4521"/>
      <c r="U4521"/>
      <c r="V4521"/>
      <c r="W4521"/>
      <c r="X4521"/>
    </row>
    <row r="4522" spans="1:24" ht="29.25" customHeight="1" x14ac:dyDescent="0.25">
      <c r="A4522" s="315" t="s">
        <v>1999</v>
      </c>
      <c r="B4522" s="315" t="s">
        <v>2460</v>
      </c>
      <c r="C4522" s="315" t="s">
        <v>474</v>
      </c>
      <c r="D4522" s="315" t="s">
        <v>15</v>
      </c>
      <c r="E4522" s="315" t="s">
        <v>14</v>
      </c>
      <c r="F4522" s="315">
        <v>137.25</v>
      </c>
      <c r="G4522" s="315">
        <v>137.25</v>
      </c>
      <c r="H4522" s="315">
        <v>1</v>
      </c>
      <c r="I4522" s="23"/>
      <c r="P4522"/>
      <c r="Q4522"/>
      <c r="R4522"/>
      <c r="S4522"/>
      <c r="T4522"/>
      <c r="U4522"/>
      <c r="V4522"/>
      <c r="W4522"/>
      <c r="X4522"/>
    </row>
    <row r="4523" spans="1:24" ht="27" x14ac:dyDescent="0.25">
      <c r="A4523" s="315" t="s">
        <v>2419</v>
      </c>
      <c r="B4523" s="315" t="s">
        <v>2461</v>
      </c>
      <c r="C4523" s="315" t="s">
        <v>474</v>
      </c>
      <c r="D4523" s="315" t="s">
        <v>15</v>
      </c>
      <c r="E4523" s="315" t="s">
        <v>14</v>
      </c>
      <c r="F4523" s="315">
        <v>380.17599999999999</v>
      </c>
      <c r="G4523" s="315">
        <v>380.17599999999999</v>
      </c>
      <c r="H4523" s="315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ht="27" x14ac:dyDescent="0.25">
      <c r="A4524" s="315" t="s">
        <v>2419</v>
      </c>
      <c r="B4524" s="315" t="s">
        <v>2462</v>
      </c>
      <c r="C4524" s="315" t="s">
        <v>1113</v>
      </c>
      <c r="D4524" s="315" t="s">
        <v>13</v>
      </c>
      <c r="E4524" s="315"/>
      <c r="F4524" s="315">
        <v>114.053</v>
      </c>
      <c r="G4524" s="315">
        <v>114.053</v>
      </c>
      <c r="H4524" s="315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15" customHeight="1" x14ac:dyDescent="0.25">
      <c r="A4525" s="505" t="s">
        <v>103</v>
      </c>
      <c r="B4525" s="506"/>
      <c r="C4525" s="506"/>
      <c r="D4525" s="506"/>
      <c r="E4525" s="506"/>
      <c r="F4525" s="506"/>
      <c r="G4525" s="506"/>
      <c r="H4525" s="510"/>
      <c r="I4525" s="23"/>
      <c r="P4525"/>
      <c r="Q4525"/>
      <c r="R4525"/>
      <c r="S4525"/>
      <c r="T4525"/>
      <c r="U4525"/>
      <c r="V4525"/>
      <c r="W4525"/>
      <c r="X4525"/>
    </row>
    <row r="4526" spans="1:24" ht="15" customHeight="1" x14ac:dyDescent="0.25">
      <c r="A4526" s="507" t="s">
        <v>16</v>
      </c>
      <c r="B4526" s="508"/>
      <c r="C4526" s="508"/>
      <c r="D4526" s="508"/>
      <c r="E4526" s="508"/>
      <c r="F4526" s="508"/>
      <c r="G4526" s="508"/>
      <c r="H4526" s="509"/>
      <c r="I4526" s="23"/>
      <c r="P4526"/>
      <c r="Q4526"/>
      <c r="R4526"/>
      <c r="S4526"/>
      <c r="T4526"/>
      <c r="U4526"/>
      <c r="V4526"/>
      <c r="W4526"/>
      <c r="X4526"/>
    </row>
    <row r="4527" spans="1:24" ht="27" x14ac:dyDescent="0.25">
      <c r="A4527" s="315">
        <v>5113</v>
      </c>
      <c r="B4527" s="315" t="s">
        <v>2445</v>
      </c>
      <c r="C4527" s="315" t="s">
        <v>1001</v>
      </c>
      <c r="D4527" s="315" t="s">
        <v>15</v>
      </c>
      <c r="E4527" s="315" t="s">
        <v>14</v>
      </c>
      <c r="F4527" s="315">
        <v>8314463</v>
      </c>
      <c r="G4527" s="315">
        <v>8314463</v>
      </c>
      <c r="H4527" s="315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4"/>
      <c r="B4528" s="4"/>
      <c r="C4528" s="4"/>
      <c r="D4528" s="13"/>
      <c r="E4528" s="13"/>
      <c r="F4528" s="13"/>
      <c r="G4528" s="13"/>
      <c r="H4528" s="13"/>
      <c r="I4528" s="23"/>
      <c r="P4528"/>
      <c r="Q4528"/>
      <c r="R4528"/>
      <c r="S4528"/>
      <c r="T4528"/>
      <c r="U4528"/>
      <c r="V4528"/>
      <c r="W4528"/>
      <c r="X4528"/>
    </row>
    <row r="4529" spans="1:24" x14ac:dyDescent="0.25">
      <c r="A4529" s="4"/>
      <c r="B4529" s="507" t="s">
        <v>12</v>
      </c>
      <c r="C4529" s="508"/>
      <c r="D4529" s="508"/>
      <c r="E4529" s="508"/>
      <c r="F4529" s="508"/>
      <c r="G4529" s="509"/>
      <c r="H4529" s="20"/>
      <c r="I4529" s="23"/>
      <c r="P4529"/>
      <c r="Q4529"/>
      <c r="R4529"/>
      <c r="S4529"/>
      <c r="T4529"/>
      <c r="U4529"/>
      <c r="V4529"/>
      <c r="W4529"/>
      <c r="X4529"/>
    </row>
    <row r="4530" spans="1:24" ht="27" x14ac:dyDescent="0.25">
      <c r="A4530" s="315">
        <v>5113</v>
      </c>
      <c r="B4530" s="315" t="s">
        <v>2446</v>
      </c>
      <c r="C4530" s="315" t="s">
        <v>474</v>
      </c>
      <c r="D4530" s="315" t="s">
        <v>15</v>
      </c>
      <c r="E4530" s="315" t="s">
        <v>14</v>
      </c>
      <c r="F4530" s="315">
        <v>166.28899999999999</v>
      </c>
      <c r="G4530" s="315">
        <v>166.28899999999999</v>
      </c>
      <c r="H4530" s="315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ht="27" x14ac:dyDescent="0.25">
      <c r="A4531" s="315">
        <v>5113</v>
      </c>
      <c r="B4531" s="315" t="s">
        <v>2447</v>
      </c>
      <c r="C4531" s="315" t="s">
        <v>1113</v>
      </c>
      <c r="D4531" s="315" t="s">
        <v>13</v>
      </c>
      <c r="E4531" s="315" t="s">
        <v>14</v>
      </c>
      <c r="F4531" s="315">
        <v>49887</v>
      </c>
      <c r="G4531" s="315">
        <v>49887</v>
      </c>
      <c r="H4531" s="315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ht="15" customHeight="1" x14ac:dyDescent="0.25">
      <c r="A4532" s="505" t="s">
        <v>104</v>
      </c>
      <c r="B4532" s="506"/>
      <c r="C4532" s="506"/>
      <c r="D4532" s="506"/>
      <c r="E4532" s="506"/>
      <c r="F4532" s="506"/>
      <c r="G4532" s="506"/>
      <c r="H4532" s="510"/>
      <c r="I4532" s="23"/>
      <c r="P4532"/>
      <c r="Q4532"/>
      <c r="R4532"/>
      <c r="S4532"/>
      <c r="T4532"/>
      <c r="U4532"/>
      <c r="V4532"/>
      <c r="W4532"/>
      <c r="X4532"/>
    </row>
    <row r="4533" spans="1:24" x14ac:dyDescent="0.25">
      <c r="A4533" s="507" t="s">
        <v>8</v>
      </c>
      <c r="B4533" s="508"/>
      <c r="C4533" s="508"/>
      <c r="D4533" s="508"/>
      <c r="E4533" s="508"/>
      <c r="F4533" s="508"/>
      <c r="G4533" s="508"/>
      <c r="H4533" s="509"/>
      <c r="I4533" s="23"/>
      <c r="P4533"/>
      <c r="Q4533"/>
      <c r="R4533"/>
      <c r="S4533"/>
      <c r="T4533"/>
      <c r="U4533"/>
      <c r="V4533"/>
      <c r="W4533"/>
      <c r="X4533"/>
    </row>
    <row r="4534" spans="1:24" ht="27" x14ac:dyDescent="0.25">
      <c r="A4534" s="353">
        <v>5129</v>
      </c>
      <c r="B4534" s="353" t="s">
        <v>3112</v>
      </c>
      <c r="C4534" s="353" t="s">
        <v>1651</v>
      </c>
      <c r="D4534" s="353" t="s">
        <v>268</v>
      </c>
      <c r="E4534" s="353" t="s">
        <v>10</v>
      </c>
      <c r="F4534" s="353">
        <v>350000</v>
      </c>
      <c r="G4534" s="353">
        <f>+F4534*H4534</f>
        <v>1050000</v>
      </c>
      <c r="H4534" s="353">
        <v>3</v>
      </c>
      <c r="I4534" s="23"/>
      <c r="P4534"/>
      <c r="Q4534"/>
      <c r="R4534"/>
      <c r="S4534"/>
      <c r="T4534"/>
      <c r="U4534"/>
      <c r="V4534"/>
      <c r="W4534"/>
      <c r="X4534"/>
    </row>
    <row r="4535" spans="1:24" ht="40.5" x14ac:dyDescent="0.25">
      <c r="A4535" s="353">
        <v>5129</v>
      </c>
      <c r="B4535" s="353" t="s">
        <v>2400</v>
      </c>
      <c r="C4535" s="353" t="s">
        <v>1607</v>
      </c>
      <c r="D4535" s="353" t="s">
        <v>15</v>
      </c>
      <c r="E4535" s="353" t="s">
        <v>10</v>
      </c>
      <c r="F4535" s="353">
        <v>360000</v>
      </c>
      <c r="G4535" s="353">
        <f>F4535*H4535</f>
        <v>1080000</v>
      </c>
      <c r="H4535" s="353">
        <v>3</v>
      </c>
      <c r="I4535" s="23"/>
      <c r="P4535"/>
      <c r="Q4535"/>
      <c r="R4535"/>
      <c r="S4535"/>
      <c r="T4535"/>
      <c r="U4535"/>
      <c r="V4535"/>
      <c r="W4535"/>
      <c r="X4535"/>
    </row>
    <row r="4536" spans="1:24" ht="40.5" x14ac:dyDescent="0.25">
      <c r="A4536" s="256">
        <v>5129</v>
      </c>
      <c r="B4536" s="353" t="s">
        <v>2401</v>
      </c>
      <c r="C4536" s="353" t="s">
        <v>1607</v>
      </c>
      <c r="D4536" s="353" t="s">
        <v>15</v>
      </c>
      <c r="E4536" s="353" t="s">
        <v>10</v>
      </c>
      <c r="F4536" s="353">
        <v>600000</v>
      </c>
      <c r="G4536" s="353">
        <f t="shared" ref="G4536:G4539" si="75">F4536*H4536</f>
        <v>1800000</v>
      </c>
      <c r="H4536" s="353">
        <v>3</v>
      </c>
      <c r="I4536" s="23"/>
      <c r="P4536"/>
      <c r="Q4536"/>
      <c r="R4536"/>
      <c r="S4536"/>
      <c r="T4536"/>
      <c r="U4536"/>
      <c r="V4536"/>
      <c r="W4536"/>
      <c r="X4536"/>
    </row>
    <row r="4537" spans="1:24" ht="40.5" x14ac:dyDescent="0.25">
      <c r="A4537" s="256">
        <v>5129</v>
      </c>
      <c r="B4537" s="315" t="s">
        <v>2402</v>
      </c>
      <c r="C4537" s="315" t="s">
        <v>1608</v>
      </c>
      <c r="D4537" s="256" t="s">
        <v>15</v>
      </c>
      <c r="E4537" s="256" t="s">
        <v>10</v>
      </c>
      <c r="F4537" s="315">
        <v>660000</v>
      </c>
      <c r="G4537" s="315">
        <f t="shared" si="75"/>
        <v>1980000</v>
      </c>
      <c r="H4537" s="315">
        <v>3</v>
      </c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256">
        <v>5129</v>
      </c>
      <c r="B4538" s="315" t="s">
        <v>2403</v>
      </c>
      <c r="C4538" s="315" t="s">
        <v>1604</v>
      </c>
      <c r="D4538" s="256" t="s">
        <v>268</v>
      </c>
      <c r="E4538" s="256" t="s">
        <v>10</v>
      </c>
      <c r="F4538" s="315">
        <v>70000</v>
      </c>
      <c r="G4538" s="315">
        <f t="shared" si="75"/>
        <v>3570000</v>
      </c>
      <c r="H4538" s="315">
        <v>51</v>
      </c>
      <c r="I4538" s="23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256">
        <v>5129</v>
      </c>
      <c r="B4539" s="315" t="s">
        <v>2404</v>
      </c>
      <c r="C4539" s="315" t="s">
        <v>1534</v>
      </c>
      <c r="D4539" s="256" t="s">
        <v>268</v>
      </c>
      <c r="E4539" s="256" t="s">
        <v>10</v>
      </c>
      <c r="F4539" s="315">
        <v>25000</v>
      </c>
      <c r="G4539" s="315">
        <f t="shared" si="75"/>
        <v>500000</v>
      </c>
      <c r="H4539" s="315">
        <v>20</v>
      </c>
      <c r="I4539" s="23"/>
      <c r="P4539"/>
      <c r="Q4539"/>
      <c r="R4539"/>
      <c r="S4539"/>
      <c r="T4539"/>
      <c r="U4539"/>
      <c r="V4539"/>
      <c r="W4539"/>
      <c r="X4539"/>
    </row>
    <row r="4540" spans="1:24" ht="15" customHeight="1" x14ac:dyDescent="0.25">
      <c r="A4540" s="507" t="s">
        <v>16</v>
      </c>
      <c r="B4540" s="508"/>
      <c r="C4540" s="508"/>
      <c r="D4540" s="508"/>
      <c r="E4540" s="508"/>
      <c r="F4540" s="508"/>
      <c r="G4540" s="508"/>
      <c r="H4540" s="509"/>
      <c r="I4540" s="23"/>
      <c r="P4540"/>
      <c r="Q4540"/>
      <c r="R4540"/>
      <c r="S4540"/>
      <c r="T4540"/>
      <c r="U4540"/>
      <c r="V4540"/>
      <c r="W4540"/>
      <c r="X4540"/>
    </row>
    <row r="4541" spans="1:24" ht="27" x14ac:dyDescent="0.25">
      <c r="A4541" s="434">
        <v>4251</v>
      </c>
      <c r="B4541" s="434" t="s">
        <v>4544</v>
      </c>
      <c r="C4541" s="434" t="s">
        <v>748</v>
      </c>
      <c r="D4541" s="434" t="s">
        <v>401</v>
      </c>
      <c r="E4541" s="434" t="s">
        <v>14</v>
      </c>
      <c r="F4541" s="434">
        <v>20561492</v>
      </c>
      <c r="G4541" s="434">
        <v>20561492</v>
      </c>
      <c r="H4541" s="434">
        <v>1</v>
      </c>
      <c r="I4541" s="23"/>
      <c r="P4541"/>
      <c r="Q4541"/>
      <c r="R4541"/>
      <c r="S4541"/>
      <c r="T4541"/>
      <c r="U4541"/>
      <c r="V4541"/>
      <c r="W4541"/>
      <c r="X4541"/>
    </row>
    <row r="4542" spans="1:24" ht="27" x14ac:dyDescent="0.25">
      <c r="A4542" s="434">
        <v>5112</v>
      </c>
      <c r="B4542" s="434" t="s">
        <v>4302</v>
      </c>
      <c r="C4542" s="434" t="s">
        <v>20</v>
      </c>
      <c r="D4542" s="434" t="s">
        <v>15</v>
      </c>
      <c r="E4542" s="434" t="s">
        <v>14</v>
      </c>
      <c r="F4542" s="434">
        <v>61354070</v>
      </c>
      <c r="G4542" s="434">
        <v>61354070</v>
      </c>
      <c r="H4542" s="434">
        <v>1</v>
      </c>
      <c r="I4542" s="23"/>
      <c r="P4542"/>
      <c r="Q4542"/>
      <c r="R4542"/>
      <c r="S4542"/>
      <c r="T4542"/>
      <c r="U4542"/>
      <c r="V4542"/>
      <c r="W4542"/>
      <c r="X4542"/>
    </row>
    <row r="4543" spans="1:24" ht="27" x14ac:dyDescent="0.25">
      <c r="A4543" s="357">
        <v>5112</v>
      </c>
      <c r="B4543" s="434" t="s">
        <v>3183</v>
      </c>
      <c r="C4543" s="434" t="s">
        <v>748</v>
      </c>
      <c r="D4543" s="434" t="s">
        <v>15</v>
      </c>
      <c r="E4543" s="434" t="s">
        <v>14</v>
      </c>
      <c r="F4543" s="434">
        <v>53079579</v>
      </c>
      <c r="G4543" s="434">
        <v>53079579</v>
      </c>
      <c r="H4543" s="434">
        <v>1</v>
      </c>
      <c r="I4543" s="23"/>
      <c r="P4543"/>
      <c r="Q4543"/>
      <c r="R4543"/>
      <c r="S4543"/>
      <c r="T4543"/>
      <c r="U4543"/>
      <c r="V4543"/>
      <c r="W4543"/>
      <c r="X4543"/>
    </row>
    <row r="4544" spans="1:24" ht="27" x14ac:dyDescent="0.25">
      <c r="A4544" s="315" t="s">
        <v>1999</v>
      </c>
      <c r="B4544" s="315" t="s">
        <v>2405</v>
      </c>
      <c r="C4544" s="315" t="s">
        <v>748</v>
      </c>
      <c r="D4544" s="315" t="s">
        <v>15</v>
      </c>
      <c r="E4544" s="315" t="s">
        <v>14</v>
      </c>
      <c r="F4544" s="315">
        <v>15200980</v>
      </c>
      <c r="G4544" s="315">
        <v>15200980</v>
      </c>
      <c r="H4544" s="315">
        <v>1</v>
      </c>
      <c r="I4544" s="23"/>
      <c r="P4544"/>
      <c r="Q4544"/>
      <c r="R4544"/>
      <c r="S4544"/>
      <c r="T4544"/>
      <c r="U4544"/>
      <c r="V4544"/>
      <c r="W4544"/>
      <c r="X4544"/>
    </row>
    <row r="4545" spans="1:24" ht="27" x14ac:dyDescent="0.25">
      <c r="A4545" s="315" t="s">
        <v>1999</v>
      </c>
      <c r="B4545" s="315" t="s">
        <v>2406</v>
      </c>
      <c r="C4545" s="315" t="s">
        <v>748</v>
      </c>
      <c r="D4545" s="315" t="s">
        <v>15</v>
      </c>
      <c r="E4545" s="315" t="s">
        <v>14</v>
      </c>
      <c r="F4545" s="315">
        <v>13725491</v>
      </c>
      <c r="G4545" s="315">
        <v>13725491</v>
      </c>
      <c r="H4545" s="315">
        <v>1</v>
      </c>
      <c r="I4545" s="23"/>
      <c r="P4545"/>
      <c r="Q4545"/>
      <c r="R4545"/>
      <c r="S4545"/>
      <c r="T4545"/>
      <c r="U4545"/>
      <c r="V4545"/>
      <c r="W4545"/>
      <c r="X4545"/>
    </row>
    <row r="4546" spans="1:24" ht="27" x14ac:dyDescent="0.25">
      <c r="A4546" s="315" t="s">
        <v>1999</v>
      </c>
      <c r="B4546" s="315" t="s">
        <v>2407</v>
      </c>
      <c r="C4546" s="315" t="s">
        <v>748</v>
      </c>
      <c r="D4546" s="315" t="s">
        <v>15</v>
      </c>
      <c r="E4546" s="315" t="s">
        <v>14</v>
      </c>
      <c r="F4546" s="315">
        <v>20588235</v>
      </c>
      <c r="G4546" s="315">
        <v>20588235</v>
      </c>
      <c r="H4546" s="315">
        <v>1</v>
      </c>
      <c r="I4546" s="23"/>
      <c r="P4546"/>
      <c r="Q4546"/>
      <c r="R4546"/>
      <c r="S4546"/>
      <c r="T4546"/>
      <c r="U4546"/>
      <c r="V4546"/>
      <c r="W4546"/>
      <c r="X4546"/>
    </row>
    <row r="4547" spans="1:24" ht="27" x14ac:dyDescent="0.25">
      <c r="A4547" s="315" t="s">
        <v>2419</v>
      </c>
      <c r="B4547" s="315" t="s">
        <v>2408</v>
      </c>
      <c r="C4547" s="315" t="s">
        <v>994</v>
      </c>
      <c r="D4547" s="315" t="s">
        <v>15</v>
      </c>
      <c r="E4547" s="315" t="s">
        <v>14</v>
      </c>
      <c r="F4547" s="315">
        <v>61354070</v>
      </c>
      <c r="G4547" s="315">
        <v>61354070</v>
      </c>
      <c r="H4547" s="315">
        <v>1</v>
      </c>
      <c r="I4547" s="23"/>
      <c r="P4547"/>
      <c r="Q4547"/>
      <c r="R4547"/>
      <c r="S4547"/>
      <c r="T4547"/>
      <c r="U4547"/>
      <c r="V4547"/>
      <c r="W4547"/>
      <c r="X4547"/>
    </row>
    <row r="4548" spans="1:24" ht="27" x14ac:dyDescent="0.25">
      <c r="A4548" s="315" t="s">
        <v>2419</v>
      </c>
      <c r="B4548" s="315" t="s">
        <v>2409</v>
      </c>
      <c r="C4548" s="315" t="s">
        <v>994</v>
      </c>
      <c r="D4548" s="315" t="s">
        <v>15</v>
      </c>
      <c r="E4548" s="315" t="s">
        <v>14</v>
      </c>
      <c r="F4548" s="315">
        <v>81843943</v>
      </c>
      <c r="G4548" s="315">
        <v>81843943</v>
      </c>
      <c r="H4548" s="315">
        <v>1</v>
      </c>
      <c r="I4548" s="23"/>
      <c r="P4548"/>
      <c r="Q4548"/>
      <c r="R4548"/>
      <c r="S4548"/>
      <c r="T4548"/>
      <c r="U4548"/>
      <c r="V4548"/>
      <c r="W4548"/>
      <c r="X4548"/>
    </row>
    <row r="4549" spans="1:24" ht="27" x14ac:dyDescent="0.25">
      <c r="A4549" s="315" t="s">
        <v>2419</v>
      </c>
      <c r="B4549" s="315" t="s">
        <v>2410</v>
      </c>
      <c r="C4549" s="315" t="s">
        <v>994</v>
      </c>
      <c r="D4549" s="315" t="s">
        <v>15</v>
      </c>
      <c r="E4549" s="315" t="s">
        <v>14</v>
      </c>
      <c r="F4549" s="315">
        <v>31859988</v>
      </c>
      <c r="G4549" s="315">
        <v>31859988</v>
      </c>
      <c r="H4549" s="315">
        <v>1</v>
      </c>
      <c r="I4549" s="23"/>
      <c r="P4549"/>
      <c r="Q4549"/>
      <c r="R4549"/>
      <c r="S4549"/>
      <c r="T4549"/>
      <c r="U4549"/>
      <c r="V4549"/>
      <c r="W4549"/>
      <c r="X4549"/>
    </row>
    <row r="4550" spans="1:24" ht="27" x14ac:dyDescent="0.25">
      <c r="A4550" s="315" t="s">
        <v>2077</v>
      </c>
      <c r="B4550" s="315" t="s">
        <v>2411</v>
      </c>
      <c r="C4550" s="315" t="s">
        <v>994</v>
      </c>
      <c r="D4550" s="315" t="s">
        <v>15</v>
      </c>
      <c r="E4550" s="315" t="s">
        <v>14</v>
      </c>
      <c r="F4550" s="315">
        <v>23129565</v>
      </c>
      <c r="G4550" s="315">
        <v>23129565</v>
      </c>
      <c r="H4550" s="315">
        <v>1</v>
      </c>
      <c r="I4550" s="23"/>
      <c r="P4550"/>
      <c r="Q4550"/>
      <c r="R4550"/>
      <c r="S4550"/>
      <c r="T4550"/>
      <c r="U4550"/>
      <c r="V4550"/>
      <c r="W4550"/>
      <c r="X4550"/>
    </row>
    <row r="4551" spans="1:24" ht="27" x14ac:dyDescent="0.25">
      <c r="A4551" s="315" t="s">
        <v>2077</v>
      </c>
      <c r="B4551" s="315" t="s">
        <v>2412</v>
      </c>
      <c r="C4551" s="315" t="s">
        <v>994</v>
      </c>
      <c r="D4551" s="315" t="s">
        <v>15</v>
      </c>
      <c r="E4551" s="315" t="s">
        <v>14</v>
      </c>
      <c r="F4551" s="315">
        <v>35996735</v>
      </c>
      <c r="G4551" s="315">
        <v>35996735</v>
      </c>
      <c r="H4551" s="315">
        <v>1</v>
      </c>
      <c r="I4551" s="23"/>
      <c r="P4551"/>
      <c r="Q4551"/>
      <c r="R4551"/>
      <c r="S4551"/>
      <c r="T4551"/>
      <c r="U4551"/>
      <c r="V4551"/>
      <c r="W4551"/>
      <c r="X4551"/>
    </row>
    <row r="4552" spans="1:24" ht="27" x14ac:dyDescent="0.25">
      <c r="A4552" s="315" t="s">
        <v>2077</v>
      </c>
      <c r="B4552" s="315" t="s">
        <v>2413</v>
      </c>
      <c r="C4552" s="315" t="s">
        <v>994</v>
      </c>
      <c r="D4552" s="315" t="s">
        <v>15</v>
      </c>
      <c r="E4552" s="315" t="s">
        <v>14</v>
      </c>
      <c r="F4552" s="315">
        <v>36958912</v>
      </c>
      <c r="G4552" s="315">
        <v>36958912</v>
      </c>
      <c r="H4552" s="315">
        <v>1</v>
      </c>
      <c r="I4552" s="23"/>
      <c r="P4552"/>
      <c r="Q4552"/>
      <c r="R4552"/>
      <c r="S4552"/>
      <c r="T4552"/>
      <c r="U4552"/>
      <c r="V4552"/>
      <c r="W4552"/>
      <c r="X4552"/>
    </row>
    <row r="4553" spans="1:24" ht="27" x14ac:dyDescent="0.25">
      <c r="A4553" s="315" t="s">
        <v>2077</v>
      </c>
      <c r="B4553" s="315" t="s">
        <v>2414</v>
      </c>
      <c r="C4553" s="315" t="s">
        <v>994</v>
      </c>
      <c r="D4553" s="315" t="s">
        <v>15</v>
      </c>
      <c r="E4553" s="315" t="s">
        <v>14</v>
      </c>
      <c r="F4553" s="315">
        <v>5562294</v>
      </c>
      <c r="G4553" s="315">
        <v>5562294</v>
      </c>
      <c r="H4553" s="315">
        <v>1</v>
      </c>
      <c r="I4553" s="23"/>
      <c r="P4553"/>
      <c r="Q4553"/>
      <c r="R4553"/>
      <c r="S4553"/>
      <c r="T4553"/>
      <c r="U4553"/>
      <c r="V4553"/>
      <c r="W4553"/>
      <c r="X4553"/>
    </row>
    <row r="4554" spans="1:24" ht="27" x14ac:dyDescent="0.25">
      <c r="A4554" s="315" t="s">
        <v>2077</v>
      </c>
      <c r="B4554" s="315" t="s">
        <v>2415</v>
      </c>
      <c r="C4554" s="315" t="s">
        <v>994</v>
      </c>
      <c r="D4554" s="315" t="s">
        <v>15</v>
      </c>
      <c r="E4554" s="315" t="s">
        <v>14</v>
      </c>
      <c r="F4554" s="315">
        <v>8705595</v>
      </c>
      <c r="G4554" s="315">
        <v>8705595</v>
      </c>
      <c r="H4554" s="315">
        <v>1</v>
      </c>
      <c r="I4554" s="23"/>
      <c r="P4554"/>
      <c r="Q4554"/>
      <c r="R4554"/>
      <c r="S4554"/>
      <c r="T4554"/>
      <c r="U4554"/>
      <c r="V4554"/>
      <c r="W4554"/>
      <c r="X4554"/>
    </row>
    <row r="4555" spans="1:24" ht="27" x14ac:dyDescent="0.25">
      <c r="A4555" s="315" t="s">
        <v>2077</v>
      </c>
      <c r="B4555" s="315" t="s">
        <v>2416</v>
      </c>
      <c r="C4555" s="315" t="s">
        <v>994</v>
      </c>
      <c r="D4555" s="315" t="s">
        <v>15</v>
      </c>
      <c r="E4555" s="315" t="s">
        <v>14</v>
      </c>
      <c r="F4555" s="315">
        <v>10304588</v>
      </c>
      <c r="G4555" s="315">
        <v>10304588</v>
      </c>
      <c r="H4555" s="315">
        <v>1</v>
      </c>
      <c r="I4555" s="23"/>
      <c r="P4555"/>
      <c r="Q4555"/>
      <c r="R4555"/>
      <c r="S4555"/>
      <c r="T4555"/>
      <c r="U4555"/>
      <c r="V4555"/>
      <c r="W4555"/>
      <c r="X4555"/>
    </row>
    <row r="4556" spans="1:24" ht="27" x14ac:dyDescent="0.25">
      <c r="A4556" s="315" t="s">
        <v>2077</v>
      </c>
      <c r="B4556" s="315" t="s">
        <v>2417</v>
      </c>
      <c r="C4556" s="315" t="s">
        <v>994</v>
      </c>
      <c r="D4556" s="315" t="s">
        <v>15</v>
      </c>
      <c r="E4556" s="315" t="s">
        <v>14</v>
      </c>
      <c r="F4556" s="315">
        <v>45468360</v>
      </c>
      <c r="G4556" s="315">
        <v>45468360</v>
      </c>
      <c r="H4556" s="315">
        <v>1</v>
      </c>
      <c r="I4556" s="23"/>
      <c r="P4556"/>
      <c r="Q4556"/>
      <c r="R4556"/>
      <c r="S4556"/>
      <c r="T4556"/>
      <c r="U4556"/>
      <c r="V4556"/>
      <c r="W4556"/>
      <c r="X4556"/>
    </row>
    <row r="4557" spans="1:24" ht="27" x14ac:dyDescent="0.25">
      <c r="A4557" s="315" t="s">
        <v>2077</v>
      </c>
      <c r="B4557" s="315" t="s">
        <v>2418</v>
      </c>
      <c r="C4557" s="315" t="s">
        <v>994</v>
      </c>
      <c r="D4557" s="315" t="s">
        <v>15</v>
      </c>
      <c r="E4557" s="315" t="s">
        <v>14</v>
      </c>
      <c r="F4557" s="315">
        <v>63526755</v>
      </c>
      <c r="G4557" s="315">
        <v>63526755</v>
      </c>
      <c r="H4557" s="315">
        <v>1</v>
      </c>
      <c r="I4557" s="23"/>
      <c r="P4557"/>
      <c r="Q4557"/>
      <c r="R4557"/>
      <c r="S4557"/>
      <c r="T4557"/>
      <c r="U4557"/>
      <c r="V4557"/>
      <c r="W4557"/>
      <c r="X4557"/>
    </row>
    <row r="4558" spans="1:24" ht="15" customHeight="1" x14ac:dyDescent="0.25">
      <c r="A4558" s="507" t="s">
        <v>12</v>
      </c>
      <c r="B4558" s="508"/>
      <c r="C4558" s="508"/>
      <c r="D4558" s="508"/>
      <c r="E4558" s="508"/>
      <c r="F4558" s="508"/>
      <c r="G4558" s="508"/>
      <c r="H4558" s="509"/>
      <c r="I4558" s="23"/>
      <c r="P4558"/>
      <c r="Q4558"/>
      <c r="R4558"/>
      <c r="S4558"/>
      <c r="T4558"/>
      <c r="U4558"/>
      <c r="V4558"/>
      <c r="W4558"/>
      <c r="X4558"/>
    </row>
    <row r="4559" spans="1:24" ht="27" x14ac:dyDescent="0.25">
      <c r="A4559" s="434">
        <v>4251</v>
      </c>
      <c r="B4559" s="434" t="s">
        <v>4543</v>
      </c>
      <c r="C4559" s="434" t="s">
        <v>474</v>
      </c>
      <c r="D4559" s="434" t="s">
        <v>1232</v>
      </c>
      <c r="E4559" s="434" t="s">
        <v>14</v>
      </c>
      <c r="F4559" s="434">
        <v>411229</v>
      </c>
      <c r="G4559" s="434">
        <v>411229</v>
      </c>
      <c r="H4559" s="434">
        <v>1</v>
      </c>
      <c r="I4559" s="23"/>
      <c r="P4559"/>
      <c r="Q4559"/>
      <c r="R4559"/>
      <c r="S4559"/>
      <c r="T4559"/>
      <c r="U4559"/>
      <c r="V4559"/>
      <c r="W4559"/>
      <c r="X4559"/>
    </row>
    <row r="4560" spans="1:24" ht="27" x14ac:dyDescent="0.25">
      <c r="A4560" s="422">
        <v>4251</v>
      </c>
      <c r="B4560" s="434" t="s">
        <v>4363</v>
      </c>
      <c r="C4560" s="434" t="s">
        <v>474</v>
      </c>
      <c r="D4560" s="434" t="s">
        <v>15</v>
      </c>
      <c r="E4560" s="434" t="s">
        <v>14</v>
      </c>
      <c r="F4560" s="434">
        <v>274509</v>
      </c>
      <c r="G4560" s="434">
        <v>274509</v>
      </c>
      <c r="H4560" s="434">
        <v>1</v>
      </c>
      <c r="I4560" s="23"/>
      <c r="P4560"/>
      <c r="Q4560"/>
      <c r="R4560"/>
      <c r="S4560"/>
      <c r="T4560"/>
      <c r="U4560"/>
      <c r="V4560"/>
      <c r="W4560"/>
      <c r="X4560"/>
    </row>
    <row r="4561" spans="1:24" ht="27" x14ac:dyDescent="0.25">
      <c r="A4561" s="422">
        <v>5112</v>
      </c>
      <c r="B4561" s="422" t="s">
        <v>5464</v>
      </c>
      <c r="C4561" s="422" t="s">
        <v>474</v>
      </c>
      <c r="D4561" s="422" t="s">
        <v>15</v>
      </c>
      <c r="E4561" s="422" t="s">
        <v>14</v>
      </c>
      <c r="F4561" s="422">
        <v>1095177</v>
      </c>
      <c r="G4561" s="422">
        <v>1095177</v>
      </c>
      <c r="H4561" s="422">
        <v>1</v>
      </c>
      <c r="I4561" s="23"/>
      <c r="P4561"/>
      <c r="Q4561"/>
      <c r="R4561"/>
      <c r="S4561"/>
      <c r="T4561"/>
      <c r="U4561"/>
      <c r="V4561"/>
      <c r="W4561"/>
      <c r="X4561"/>
    </row>
    <row r="4562" spans="1:24" ht="27" x14ac:dyDescent="0.25">
      <c r="A4562" s="419">
        <v>5112</v>
      </c>
      <c r="B4562" s="422" t="s">
        <v>4303</v>
      </c>
      <c r="C4562" s="422" t="s">
        <v>1113</v>
      </c>
      <c r="D4562" s="422" t="s">
        <v>13</v>
      </c>
      <c r="E4562" s="422" t="s">
        <v>14</v>
      </c>
      <c r="F4562" s="422">
        <v>328553</v>
      </c>
      <c r="G4562" s="422">
        <v>328553</v>
      </c>
      <c r="H4562" s="422">
        <v>1</v>
      </c>
      <c r="I4562" s="23"/>
      <c r="P4562"/>
      <c r="Q4562"/>
      <c r="R4562"/>
      <c r="S4562"/>
      <c r="T4562"/>
      <c r="U4562"/>
      <c r="V4562"/>
      <c r="W4562"/>
      <c r="X4562"/>
    </row>
    <row r="4563" spans="1:24" ht="27" x14ac:dyDescent="0.25">
      <c r="A4563" s="422">
        <v>5112</v>
      </c>
      <c r="B4563" s="422" t="s">
        <v>3181</v>
      </c>
      <c r="C4563" s="422" t="s">
        <v>474</v>
      </c>
      <c r="D4563" s="422" t="s">
        <v>15</v>
      </c>
      <c r="E4563" s="422" t="s">
        <v>14</v>
      </c>
      <c r="F4563" s="422">
        <v>1044411</v>
      </c>
      <c r="G4563" s="422">
        <v>1044411</v>
      </c>
      <c r="H4563" s="422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ht="27" x14ac:dyDescent="0.25">
      <c r="A4564" s="419">
        <v>5112</v>
      </c>
      <c r="B4564" s="419" t="s">
        <v>3182</v>
      </c>
      <c r="C4564" s="419" t="s">
        <v>1113</v>
      </c>
      <c r="D4564" s="419" t="s">
        <v>13</v>
      </c>
      <c r="E4564" s="419" t="s">
        <v>14</v>
      </c>
      <c r="F4564" s="419">
        <v>313323</v>
      </c>
      <c r="G4564" s="419">
        <v>313323</v>
      </c>
      <c r="H4564" s="419">
        <v>1</v>
      </c>
      <c r="I4564" s="23"/>
      <c r="P4564"/>
      <c r="Q4564"/>
      <c r="R4564"/>
      <c r="S4564"/>
      <c r="T4564"/>
      <c r="U4564"/>
      <c r="V4564"/>
      <c r="W4564"/>
      <c r="X4564"/>
    </row>
    <row r="4565" spans="1:24" ht="27" x14ac:dyDescent="0.25">
      <c r="A4565" s="419" t="s">
        <v>1999</v>
      </c>
      <c r="B4565" s="419" t="s">
        <v>2420</v>
      </c>
      <c r="C4565" s="419" t="s">
        <v>474</v>
      </c>
      <c r="D4565" s="419" t="s">
        <v>15</v>
      </c>
      <c r="E4565" s="419" t="s">
        <v>14</v>
      </c>
      <c r="F4565" s="419">
        <v>304020</v>
      </c>
      <c r="G4565" s="419">
        <v>304020</v>
      </c>
      <c r="H4565" s="419">
        <v>1</v>
      </c>
      <c r="I4565" s="23"/>
      <c r="P4565"/>
      <c r="Q4565"/>
      <c r="R4565"/>
      <c r="S4565"/>
      <c r="T4565"/>
      <c r="U4565"/>
      <c r="V4565"/>
      <c r="W4565"/>
      <c r="X4565"/>
    </row>
    <row r="4566" spans="1:24" ht="27" x14ac:dyDescent="0.25">
      <c r="A4566" s="357" t="s">
        <v>2419</v>
      </c>
      <c r="B4566" s="357" t="s">
        <v>2421</v>
      </c>
      <c r="C4566" s="357" t="s">
        <v>474</v>
      </c>
      <c r="D4566" s="357" t="s">
        <v>15</v>
      </c>
      <c r="E4566" s="357" t="s">
        <v>14</v>
      </c>
      <c r="F4566" s="357">
        <v>1095177</v>
      </c>
      <c r="G4566" s="357">
        <v>1095177</v>
      </c>
      <c r="H4566" s="357">
        <v>1</v>
      </c>
      <c r="I4566" s="23"/>
      <c r="P4566"/>
      <c r="Q4566"/>
      <c r="R4566"/>
      <c r="S4566"/>
      <c r="T4566"/>
      <c r="U4566"/>
      <c r="V4566"/>
      <c r="W4566"/>
      <c r="X4566"/>
    </row>
    <row r="4567" spans="1:24" ht="27" x14ac:dyDescent="0.25">
      <c r="A4567" s="315" t="s">
        <v>2419</v>
      </c>
      <c r="B4567" s="315" t="s">
        <v>2422</v>
      </c>
      <c r="C4567" s="315" t="s">
        <v>474</v>
      </c>
      <c r="D4567" s="315" t="s">
        <v>15</v>
      </c>
      <c r="E4567" s="315" t="s">
        <v>14</v>
      </c>
      <c r="F4567" s="315">
        <v>1456491</v>
      </c>
      <c r="G4567" s="315">
        <v>1456491</v>
      </c>
      <c r="H4567" s="315">
        <v>1</v>
      </c>
      <c r="I4567" s="23"/>
      <c r="P4567"/>
      <c r="Q4567"/>
      <c r="R4567"/>
      <c r="S4567"/>
      <c r="T4567"/>
      <c r="U4567"/>
      <c r="V4567"/>
      <c r="W4567"/>
      <c r="X4567"/>
    </row>
    <row r="4568" spans="1:24" ht="27" x14ac:dyDescent="0.25">
      <c r="A4568" s="315" t="s">
        <v>2419</v>
      </c>
      <c r="B4568" s="315" t="s">
        <v>2423</v>
      </c>
      <c r="C4568" s="315" t="s">
        <v>474</v>
      </c>
      <c r="D4568" s="315" t="s">
        <v>15</v>
      </c>
      <c r="E4568" s="315" t="s">
        <v>14</v>
      </c>
      <c r="F4568" s="315">
        <v>626887</v>
      </c>
      <c r="G4568" s="315">
        <v>626887</v>
      </c>
      <c r="H4568" s="315">
        <v>1</v>
      </c>
      <c r="I4568" s="23"/>
      <c r="P4568"/>
      <c r="Q4568"/>
      <c r="R4568"/>
      <c r="S4568"/>
      <c r="T4568"/>
      <c r="U4568"/>
      <c r="V4568"/>
      <c r="W4568"/>
      <c r="X4568"/>
    </row>
    <row r="4569" spans="1:24" ht="27" x14ac:dyDescent="0.25">
      <c r="A4569" s="315" t="s">
        <v>2077</v>
      </c>
      <c r="B4569" s="315" t="s">
        <v>2424</v>
      </c>
      <c r="C4569" s="315" t="s">
        <v>474</v>
      </c>
      <c r="D4569" s="315" t="s">
        <v>15</v>
      </c>
      <c r="E4569" s="315" t="s">
        <v>14</v>
      </c>
      <c r="F4569" s="315">
        <v>634303</v>
      </c>
      <c r="G4569" s="315">
        <v>634303</v>
      </c>
      <c r="H4569" s="315">
        <v>1</v>
      </c>
      <c r="I4569" s="23"/>
      <c r="P4569"/>
      <c r="Q4569"/>
      <c r="R4569"/>
      <c r="S4569"/>
      <c r="T4569"/>
      <c r="U4569"/>
      <c r="V4569"/>
      <c r="W4569"/>
      <c r="X4569"/>
    </row>
    <row r="4570" spans="1:24" ht="27" x14ac:dyDescent="0.25">
      <c r="A4570" s="315" t="s">
        <v>2077</v>
      </c>
      <c r="B4570" s="315" t="s">
        <v>2425</v>
      </c>
      <c r="C4570" s="315" t="s">
        <v>474</v>
      </c>
      <c r="D4570" s="315" t="s">
        <v>15</v>
      </c>
      <c r="E4570" s="315" t="s">
        <v>14</v>
      </c>
      <c r="F4570" s="315">
        <v>727215</v>
      </c>
      <c r="G4570" s="315">
        <v>727215</v>
      </c>
      <c r="H4570" s="315">
        <v>1</v>
      </c>
      <c r="I4570" s="23"/>
      <c r="P4570"/>
      <c r="Q4570"/>
      <c r="R4570"/>
      <c r="S4570"/>
      <c r="T4570"/>
      <c r="U4570"/>
      <c r="V4570"/>
      <c r="W4570"/>
      <c r="X4570"/>
    </row>
    <row r="4571" spans="1:24" ht="27" x14ac:dyDescent="0.25">
      <c r="A4571" s="315" t="s">
        <v>2077</v>
      </c>
      <c r="B4571" s="315" t="s">
        <v>2426</v>
      </c>
      <c r="C4571" s="315" t="s">
        <v>474</v>
      </c>
      <c r="D4571" s="315" t="s">
        <v>15</v>
      </c>
      <c r="E4571" s="315" t="s">
        <v>14</v>
      </c>
      <c r="F4571" s="315">
        <v>108911</v>
      </c>
      <c r="G4571" s="315">
        <v>108911</v>
      </c>
      <c r="H4571" s="315">
        <v>1</v>
      </c>
      <c r="I4571" s="23"/>
      <c r="P4571"/>
      <c r="Q4571"/>
      <c r="R4571"/>
      <c r="S4571"/>
      <c r="T4571"/>
      <c r="U4571"/>
      <c r="V4571"/>
      <c r="W4571"/>
      <c r="X4571"/>
    </row>
    <row r="4572" spans="1:24" ht="27" x14ac:dyDescent="0.25">
      <c r="A4572" s="315" t="s">
        <v>2077</v>
      </c>
      <c r="B4572" s="315" t="s">
        <v>2427</v>
      </c>
      <c r="C4572" s="315" t="s">
        <v>474</v>
      </c>
      <c r="D4572" s="315" t="s">
        <v>15</v>
      </c>
      <c r="E4572" s="315" t="s">
        <v>14</v>
      </c>
      <c r="F4572" s="315">
        <v>452883</v>
      </c>
      <c r="G4572" s="315">
        <v>452883</v>
      </c>
      <c r="H4572" s="315">
        <v>1</v>
      </c>
      <c r="I4572" s="23"/>
      <c r="P4572"/>
      <c r="Q4572"/>
      <c r="R4572"/>
      <c r="S4572"/>
      <c r="T4572"/>
      <c r="U4572"/>
      <c r="V4572"/>
      <c r="W4572"/>
      <c r="X4572"/>
    </row>
    <row r="4573" spans="1:24" ht="27" x14ac:dyDescent="0.25">
      <c r="A4573" s="315" t="s">
        <v>2077</v>
      </c>
      <c r="B4573" s="315" t="s">
        <v>2428</v>
      </c>
      <c r="C4573" s="315" t="s">
        <v>474</v>
      </c>
      <c r="D4573" s="315" t="s">
        <v>15</v>
      </c>
      <c r="E4573" s="315" t="s">
        <v>14</v>
      </c>
      <c r="F4573" s="315">
        <v>170458</v>
      </c>
      <c r="G4573" s="315">
        <v>170458</v>
      </c>
      <c r="H4573" s="315">
        <v>1</v>
      </c>
      <c r="I4573" s="23"/>
      <c r="P4573"/>
      <c r="Q4573"/>
      <c r="R4573"/>
      <c r="S4573"/>
      <c r="T4573"/>
      <c r="U4573"/>
      <c r="V4573"/>
      <c r="W4573"/>
      <c r="X4573"/>
    </row>
    <row r="4574" spans="1:24" ht="27" x14ac:dyDescent="0.25">
      <c r="A4574" s="315" t="s">
        <v>2077</v>
      </c>
      <c r="B4574" s="315" t="s">
        <v>2429</v>
      </c>
      <c r="C4574" s="315" t="s">
        <v>474</v>
      </c>
      <c r="D4574" s="315" t="s">
        <v>15</v>
      </c>
      <c r="E4574" s="315" t="s">
        <v>14</v>
      </c>
      <c r="F4574" s="315">
        <v>201767</v>
      </c>
      <c r="G4574" s="315">
        <v>201767</v>
      </c>
      <c r="H4574" s="315">
        <v>1</v>
      </c>
      <c r="I4574" s="23"/>
      <c r="P4574"/>
      <c r="Q4574"/>
      <c r="R4574"/>
      <c r="S4574"/>
      <c r="T4574"/>
      <c r="U4574"/>
      <c r="V4574"/>
      <c r="W4574"/>
      <c r="X4574"/>
    </row>
    <row r="4575" spans="1:24" ht="27" x14ac:dyDescent="0.25">
      <c r="A4575" s="315" t="s">
        <v>2077</v>
      </c>
      <c r="B4575" s="315" t="s">
        <v>2430</v>
      </c>
      <c r="C4575" s="315" t="s">
        <v>474</v>
      </c>
      <c r="D4575" s="315" t="s">
        <v>15</v>
      </c>
      <c r="E4575" s="315" t="s">
        <v>14</v>
      </c>
      <c r="F4575" s="315">
        <v>894650</v>
      </c>
      <c r="G4575" s="315">
        <v>894650</v>
      </c>
      <c r="H4575" s="315">
        <v>1</v>
      </c>
      <c r="I4575" s="23"/>
      <c r="P4575"/>
      <c r="Q4575"/>
      <c r="R4575"/>
      <c r="S4575"/>
      <c r="T4575"/>
      <c r="U4575"/>
      <c r="V4575"/>
      <c r="W4575"/>
      <c r="X4575"/>
    </row>
    <row r="4576" spans="1:24" ht="27" x14ac:dyDescent="0.25">
      <c r="A4576" s="315" t="s">
        <v>2077</v>
      </c>
      <c r="B4576" s="315" t="s">
        <v>2431</v>
      </c>
      <c r="C4576" s="315" t="s">
        <v>474</v>
      </c>
      <c r="D4576" s="315" t="s">
        <v>15</v>
      </c>
      <c r="E4576" s="315" t="s">
        <v>14</v>
      </c>
      <c r="F4576" s="315">
        <v>1130520</v>
      </c>
      <c r="G4576" s="315">
        <v>1130520</v>
      </c>
      <c r="H4576" s="315">
        <v>1</v>
      </c>
      <c r="I4576" s="23"/>
      <c r="P4576"/>
      <c r="Q4576"/>
      <c r="R4576"/>
      <c r="S4576"/>
      <c r="T4576"/>
      <c r="U4576"/>
      <c r="V4576"/>
      <c r="W4576"/>
      <c r="X4576"/>
    </row>
    <row r="4577" spans="1:24" ht="27" x14ac:dyDescent="0.25">
      <c r="A4577" s="315" t="s">
        <v>2077</v>
      </c>
      <c r="B4577" s="315" t="s">
        <v>2432</v>
      </c>
      <c r="C4577" s="315" t="s">
        <v>474</v>
      </c>
      <c r="D4577" s="315" t="s">
        <v>15</v>
      </c>
      <c r="E4577" s="315" t="s">
        <v>14</v>
      </c>
      <c r="F4577" s="315">
        <v>274509</v>
      </c>
      <c r="G4577" s="315">
        <v>274509</v>
      </c>
      <c r="H4577" s="315">
        <v>1</v>
      </c>
      <c r="I4577" s="23"/>
      <c r="P4577"/>
      <c r="Q4577"/>
      <c r="R4577"/>
      <c r="S4577"/>
      <c r="T4577"/>
      <c r="U4577"/>
      <c r="V4577"/>
      <c r="W4577"/>
      <c r="X4577"/>
    </row>
    <row r="4578" spans="1:24" ht="27" x14ac:dyDescent="0.25">
      <c r="A4578" s="315" t="s">
        <v>1999</v>
      </c>
      <c r="B4578" s="315" t="s">
        <v>2433</v>
      </c>
      <c r="C4578" s="315" t="s">
        <v>474</v>
      </c>
      <c r="D4578" s="315" t="s">
        <v>15</v>
      </c>
      <c r="E4578" s="315" t="s">
        <v>14</v>
      </c>
      <c r="F4578" s="315">
        <v>411765</v>
      </c>
      <c r="G4578" s="315">
        <v>411765</v>
      </c>
      <c r="H4578" s="315">
        <v>1</v>
      </c>
      <c r="I4578" s="23"/>
      <c r="P4578"/>
      <c r="Q4578"/>
      <c r="R4578"/>
      <c r="S4578"/>
      <c r="T4578"/>
      <c r="U4578"/>
      <c r="V4578"/>
      <c r="W4578"/>
      <c r="X4578"/>
    </row>
    <row r="4579" spans="1:24" ht="27" x14ac:dyDescent="0.25">
      <c r="A4579" s="315" t="s">
        <v>2419</v>
      </c>
      <c r="B4579" s="315" t="s">
        <v>2434</v>
      </c>
      <c r="C4579" s="315" t="s">
        <v>1113</v>
      </c>
      <c r="D4579" s="315" t="s">
        <v>13</v>
      </c>
      <c r="E4579" s="315" t="s">
        <v>14</v>
      </c>
      <c r="F4579" s="315">
        <v>328.553</v>
      </c>
      <c r="G4579" s="315">
        <v>328.553</v>
      </c>
      <c r="H4579" s="315">
        <v>1</v>
      </c>
      <c r="I4579" s="23"/>
      <c r="P4579"/>
      <c r="Q4579"/>
      <c r="R4579"/>
      <c r="S4579"/>
      <c r="T4579"/>
      <c r="U4579"/>
      <c r="V4579"/>
      <c r="W4579"/>
      <c r="X4579"/>
    </row>
    <row r="4580" spans="1:24" ht="27" x14ac:dyDescent="0.25">
      <c r="A4580" s="315" t="s">
        <v>2419</v>
      </c>
      <c r="B4580" s="315" t="s">
        <v>2435</v>
      </c>
      <c r="C4580" s="315" t="s">
        <v>1113</v>
      </c>
      <c r="D4580" s="315" t="s">
        <v>13</v>
      </c>
      <c r="E4580" s="315" t="s">
        <v>14</v>
      </c>
      <c r="F4580" s="315">
        <v>485.49700000000001</v>
      </c>
      <c r="G4580" s="315">
        <v>485.49700000000001</v>
      </c>
      <c r="H4580" s="315">
        <v>1</v>
      </c>
      <c r="I4580" s="23"/>
      <c r="P4580"/>
      <c r="Q4580"/>
      <c r="R4580"/>
      <c r="S4580"/>
      <c r="T4580"/>
      <c r="U4580"/>
      <c r="V4580"/>
      <c r="W4580"/>
      <c r="X4580"/>
    </row>
    <row r="4581" spans="1:24" ht="27" x14ac:dyDescent="0.25">
      <c r="A4581" s="315" t="s">
        <v>2419</v>
      </c>
      <c r="B4581" s="315" t="s">
        <v>2436</v>
      </c>
      <c r="C4581" s="315" t="s">
        <v>1113</v>
      </c>
      <c r="D4581" s="315" t="s">
        <v>13</v>
      </c>
      <c r="E4581" s="315" t="s">
        <v>14</v>
      </c>
      <c r="F4581" s="315">
        <v>188.066</v>
      </c>
      <c r="G4581" s="315">
        <v>188.066</v>
      </c>
      <c r="H4581" s="315">
        <v>1</v>
      </c>
      <c r="I4581" s="23"/>
      <c r="P4581"/>
      <c r="Q4581"/>
      <c r="R4581"/>
      <c r="S4581"/>
      <c r="T4581"/>
      <c r="U4581"/>
      <c r="V4581"/>
      <c r="W4581"/>
      <c r="X4581"/>
    </row>
    <row r="4582" spans="1:24" ht="27" x14ac:dyDescent="0.25">
      <c r="A4582" s="315" t="s">
        <v>2077</v>
      </c>
      <c r="B4582" s="315" t="s">
        <v>2437</v>
      </c>
      <c r="C4582" s="315" t="s">
        <v>1113</v>
      </c>
      <c r="D4582" s="315" t="s">
        <v>13</v>
      </c>
      <c r="E4582" s="315" t="s">
        <v>14</v>
      </c>
      <c r="F4582" s="315">
        <v>135.86500000000001</v>
      </c>
      <c r="G4582" s="315">
        <v>135.86500000000001</v>
      </c>
      <c r="H4582" s="315">
        <v>1</v>
      </c>
      <c r="I4582" s="23"/>
      <c r="P4582"/>
      <c r="Q4582"/>
      <c r="R4582"/>
      <c r="S4582"/>
      <c r="T4582"/>
      <c r="U4582"/>
      <c r="V4582"/>
      <c r="W4582"/>
      <c r="X4582"/>
    </row>
    <row r="4583" spans="1:24" ht="27" x14ac:dyDescent="0.25">
      <c r="A4583" s="315" t="s">
        <v>2077</v>
      </c>
      <c r="B4583" s="315" t="s">
        <v>2438</v>
      </c>
      <c r="C4583" s="315" t="s">
        <v>1113</v>
      </c>
      <c r="D4583" s="315" t="s">
        <v>13</v>
      </c>
      <c r="E4583" s="315" t="s">
        <v>14</v>
      </c>
      <c r="F4583" s="315">
        <v>190.291</v>
      </c>
      <c r="G4583" s="315">
        <v>190.291</v>
      </c>
      <c r="H4583" s="315">
        <v>1</v>
      </c>
      <c r="I4583" s="23"/>
      <c r="P4583"/>
      <c r="Q4583"/>
      <c r="R4583"/>
      <c r="S4583"/>
      <c r="T4583"/>
      <c r="U4583"/>
      <c r="V4583"/>
      <c r="W4583"/>
      <c r="X4583"/>
    </row>
    <row r="4584" spans="1:24" ht="27" x14ac:dyDescent="0.25">
      <c r="A4584" s="315" t="s">
        <v>2077</v>
      </c>
      <c r="B4584" s="315" t="s">
        <v>2439</v>
      </c>
      <c r="C4584" s="315" t="s">
        <v>1113</v>
      </c>
      <c r="D4584" s="315" t="s">
        <v>13</v>
      </c>
      <c r="E4584" s="315" t="s">
        <v>14</v>
      </c>
      <c r="F4584" s="315">
        <v>218.16499999999999</v>
      </c>
      <c r="G4584" s="315">
        <v>218.16499999999999</v>
      </c>
      <c r="H4584" s="315">
        <v>1</v>
      </c>
      <c r="I4584" s="23"/>
      <c r="P4584"/>
      <c r="Q4584"/>
      <c r="R4584"/>
      <c r="S4584"/>
      <c r="T4584"/>
      <c r="U4584"/>
      <c r="V4584"/>
      <c r="W4584"/>
      <c r="X4584"/>
    </row>
    <row r="4585" spans="1:24" ht="27" x14ac:dyDescent="0.25">
      <c r="A4585" s="315" t="s">
        <v>2077</v>
      </c>
      <c r="B4585" s="315" t="s">
        <v>2440</v>
      </c>
      <c r="C4585" s="315" t="s">
        <v>1113</v>
      </c>
      <c r="D4585" s="315" t="s">
        <v>13</v>
      </c>
      <c r="E4585" s="315" t="s">
        <v>14</v>
      </c>
      <c r="F4585" s="315">
        <v>32.673000000000002</v>
      </c>
      <c r="G4585" s="315">
        <v>32.673000000000002</v>
      </c>
      <c r="H4585" s="315">
        <v>1</v>
      </c>
      <c r="I4585" s="23"/>
      <c r="P4585"/>
      <c r="Q4585"/>
      <c r="R4585"/>
      <c r="S4585"/>
      <c r="T4585"/>
      <c r="U4585"/>
      <c r="V4585"/>
      <c r="W4585"/>
      <c r="X4585"/>
    </row>
    <row r="4586" spans="1:24" ht="27" x14ac:dyDescent="0.25">
      <c r="A4586" s="315" t="s">
        <v>2077</v>
      </c>
      <c r="B4586" s="315" t="s">
        <v>2441</v>
      </c>
      <c r="C4586" s="315" t="s">
        <v>1113</v>
      </c>
      <c r="D4586" s="315" t="s">
        <v>13</v>
      </c>
      <c r="E4586" s="315" t="s">
        <v>14</v>
      </c>
      <c r="F4586" s="315">
        <v>51.137</v>
      </c>
      <c r="G4586" s="315">
        <v>51.137</v>
      </c>
      <c r="H4586" s="315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ht="27" x14ac:dyDescent="0.25">
      <c r="A4587" s="315" t="s">
        <v>2077</v>
      </c>
      <c r="B4587" s="315" t="s">
        <v>2442</v>
      </c>
      <c r="C4587" s="315" t="s">
        <v>1113</v>
      </c>
      <c r="D4587" s="315" t="s">
        <v>13</v>
      </c>
      <c r="E4587" s="315" t="s">
        <v>14</v>
      </c>
      <c r="F4587" s="315">
        <v>60.53</v>
      </c>
      <c r="G4587" s="315">
        <v>60.53</v>
      </c>
      <c r="H4587" s="315">
        <v>1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315" t="s">
        <v>2077</v>
      </c>
      <c r="B4588" s="315" t="s">
        <v>2443</v>
      </c>
      <c r="C4588" s="315" t="s">
        <v>1113</v>
      </c>
      <c r="D4588" s="315" t="s">
        <v>13</v>
      </c>
      <c r="E4588" s="315" t="s">
        <v>14</v>
      </c>
      <c r="F4588" s="315">
        <v>268.39499999999998</v>
      </c>
      <c r="G4588" s="315">
        <v>268.39499999999998</v>
      </c>
      <c r="H4588" s="315">
        <v>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27" x14ac:dyDescent="0.25">
      <c r="A4589" s="315" t="s">
        <v>2077</v>
      </c>
      <c r="B4589" s="315" t="s">
        <v>2444</v>
      </c>
      <c r="C4589" s="315" t="s">
        <v>1113</v>
      </c>
      <c r="D4589" s="315" t="s">
        <v>13</v>
      </c>
      <c r="E4589" s="315" t="s">
        <v>14</v>
      </c>
      <c r="F4589" s="315">
        <v>376.84</v>
      </c>
      <c r="G4589" s="315">
        <v>376.84</v>
      </c>
      <c r="H4589" s="315">
        <v>1</v>
      </c>
      <c r="I4589" s="23"/>
      <c r="P4589"/>
      <c r="Q4589"/>
      <c r="R4589"/>
      <c r="S4589"/>
      <c r="T4589"/>
      <c r="U4589"/>
      <c r="V4589"/>
      <c r="W4589"/>
      <c r="X4589"/>
    </row>
    <row r="4590" spans="1:24" x14ac:dyDescent="0.25">
      <c r="A4590" s="315"/>
      <c r="B4590" s="316"/>
      <c r="C4590" s="316"/>
      <c r="D4590" s="316"/>
      <c r="E4590" s="316"/>
      <c r="F4590" s="316"/>
      <c r="G4590" s="316"/>
      <c r="H4590" s="316"/>
      <c r="I4590" s="23"/>
      <c r="P4590"/>
      <c r="Q4590"/>
      <c r="R4590"/>
      <c r="S4590"/>
      <c r="T4590"/>
      <c r="U4590"/>
      <c r="V4590"/>
      <c r="W4590"/>
      <c r="X4590"/>
    </row>
    <row r="4591" spans="1:24" x14ac:dyDescent="0.25">
      <c r="A4591" s="312"/>
      <c r="B4591" s="313"/>
      <c r="C4591" s="313"/>
      <c r="D4591" s="313"/>
      <c r="E4591" s="313"/>
      <c r="F4591" s="313"/>
      <c r="G4591" s="313"/>
      <c r="H4591" s="313"/>
      <c r="I4591" s="23"/>
      <c r="P4591"/>
      <c r="Q4591"/>
      <c r="R4591"/>
      <c r="S4591"/>
      <c r="T4591"/>
      <c r="U4591"/>
      <c r="V4591"/>
      <c r="W4591"/>
      <c r="X4591"/>
    </row>
    <row r="4592" spans="1:24" x14ac:dyDescent="0.25">
      <c r="A4592" s="312"/>
      <c r="B4592" s="313"/>
      <c r="C4592" s="313"/>
      <c r="D4592" s="313"/>
      <c r="E4592" s="313"/>
      <c r="F4592" s="313"/>
      <c r="G4592" s="313"/>
      <c r="H4592" s="313"/>
      <c r="I4592" s="23"/>
      <c r="P4592"/>
      <c r="Q4592"/>
      <c r="R4592"/>
      <c r="S4592"/>
      <c r="T4592"/>
      <c r="U4592"/>
      <c r="V4592"/>
      <c r="W4592"/>
      <c r="X4592"/>
    </row>
    <row r="4593" spans="1:24" x14ac:dyDescent="0.25">
      <c r="A4593" s="312"/>
      <c r="B4593" s="313"/>
      <c r="C4593" s="313"/>
      <c r="D4593" s="313"/>
      <c r="E4593" s="313"/>
      <c r="F4593" s="313"/>
      <c r="G4593" s="313"/>
      <c r="H4593" s="313"/>
      <c r="I4593" s="23"/>
      <c r="P4593"/>
      <c r="Q4593"/>
      <c r="R4593"/>
      <c r="S4593"/>
      <c r="T4593"/>
      <c r="U4593"/>
      <c r="V4593"/>
      <c r="W4593"/>
      <c r="X4593"/>
    </row>
    <row r="4594" spans="1:24" x14ac:dyDescent="0.25">
      <c r="A4594" s="312"/>
      <c r="B4594" s="313"/>
      <c r="C4594" s="313"/>
      <c r="D4594" s="313"/>
      <c r="E4594" s="313"/>
      <c r="F4594" s="313"/>
      <c r="G4594" s="313"/>
      <c r="H4594" s="313"/>
      <c r="I4594" s="23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312"/>
      <c r="B4595" s="313"/>
      <c r="C4595" s="313"/>
      <c r="D4595" s="313"/>
      <c r="E4595" s="313"/>
      <c r="F4595" s="313"/>
      <c r="G4595" s="313"/>
      <c r="H4595" s="313"/>
      <c r="I4595" s="23"/>
      <c r="P4595"/>
      <c r="Q4595"/>
      <c r="R4595"/>
      <c r="S4595"/>
      <c r="T4595"/>
      <c r="U4595"/>
      <c r="V4595"/>
      <c r="W4595"/>
      <c r="X4595"/>
    </row>
    <row r="4596" spans="1:24" x14ac:dyDescent="0.25">
      <c r="A4596" s="312"/>
      <c r="B4596" s="313"/>
      <c r="C4596" s="313"/>
      <c r="D4596" s="313"/>
      <c r="E4596" s="313"/>
      <c r="F4596" s="313"/>
      <c r="G4596" s="313"/>
      <c r="H4596" s="313"/>
      <c r="I4596" s="23"/>
      <c r="P4596"/>
      <c r="Q4596"/>
      <c r="R4596"/>
      <c r="S4596"/>
      <c r="T4596"/>
      <c r="U4596"/>
      <c r="V4596"/>
      <c r="W4596"/>
      <c r="X4596"/>
    </row>
    <row r="4597" spans="1:24" x14ac:dyDescent="0.25">
      <c r="A4597" s="312"/>
      <c r="B4597" s="313"/>
      <c r="C4597" s="313"/>
      <c r="D4597" s="313"/>
      <c r="E4597" s="313"/>
      <c r="F4597" s="313"/>
      <c r="G4597" s="313"/>
      <c r="H4597" s="313"/>
      <c r="I4597" s="23"/>
      <c r="P4597"/>
      <c r="Q4597"/>
      <c r="R4597"/>
      <c r="S4597"/>
      <c r="T4597"/>
      <c r="U4597"/>
      <c r="V4597"/>
      <c r="W4597"/>
      <c r="X4597"/>
    </row>
    <row r="4598" spans="1:24" x14ac:dyDescent="0.25">
      <c r="A4598" s="312"/>
      <c r="B4598" s="313"/>
      <c r="C4598" s="313"/>
      <c r="D4598" s="313"/>
      <c r="E4598" s="313"/>
      <c r="F4598" s="313"/>
      <c r="G4598" s="313"/>
      <c r="H4598" s="313"/>
      <c r="I4598" s="23"/>
      <c r="P4598"/>
      <c r="Q4598"/>
      <c r="R4598"/>
      <c r="S4598"/>
      <c r="T4598"/>
      <c r="U4598"/>
      <c r="V4598"/>
      <c r="W4598"/>
      <c r="X4598"/>
    </row>
    <row r="4599" spans="1:24" ht="15" customHeight="1" x14ac:dyDescent="0.25">
      <c r="A4599" s="505" t="s">
        <v>740</v>
      </c>
      <c r="B4599" s="506"/>
      <c r="C4599" s="506"/>
      <c r="D4599" s="506"/>
      <c r="E4599" s="506"/>
      <c r="F4599" s="506"/>
      <c r="G4599" s="506"/>
      <c r="H4599" s="510"/>
      <c r="I4599" s="23"/>
      <c r="P4599"/>
      <c r="Q4599"/>
      <c r="R4599"/>
      <c r="S4599"/>
      <c r="T4599"/>
      <c r="U4599"/>
      <c r="V4599"/>
      <c r="W4599"/>
      <c r="X4599"/>
    </row>
    <row r="4600" spans="1:24" ht="15" customHeight="1" x14ac:dyDescent="0.25">
      <c r="A4600" s="507" t="s">
        <v>12</v>
      </c>
      <c r="B4600" s="508"/>
      <c r="C4600" s="508"/>
      <c r="D4600" s="508"/>
      <c r="E4600" s="508"/>
      <c r="F4600" s="508"/>
      <c r="G4600" s="508"/>
      <c r="H4600" s="509"/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352">
        <v>4239</v>
      </c>
      <c r="B4601" s="352" t="s">
        <v>741</v>
      </c>
      <c r="C4601" s="352" t="s">
        <v>31</v>
      </c>
      <c r="D4601" s="352" t="s">
        <v>13</v>
      </c>
      <c r="E4601" s="352" t="s">
        <v>14</v>
      </c>
      <c r="F4601" s="352">
        <v>500000</v>
      </c>
      <c r="G4601" s="352">
        <v>500000</v>
      </c>
      <c r="H4601" s="352">
        <v>1</v>
      </c>
      <c r="I4601" s="23"/>
      <c r="P4601"/>
      <c r="Q4601"/>
      <c r="R4601"/>
      <c r="S4601"/>
      <c r="T4601"/>
      <c r="U4601"/>
      <c r="V4601"/>
      <c r="W4601"/>
      <c r="X4601"/>
    </row>
    <row r="4602" spans="1:24" x14ac:dyDescent="0.25">
      <c r="A4602" s="199">
        <v>4239</v>
      </c>
      <c r="B4602" s="352" t="s">
        <v>741</v>
      </c>
      <c r="C4602" s="352" t="s">
        <v>31</v>
      </c>
      <c r="D4602" s="352" t="s">
        <v>13</v>
      </c>
      <c r="E4602" s="352" t="s">
        <v>14</v>
      </c>
      <c r="F4602" s="352">
        <v>0</v>
      </c>
      <c r="G4602" s="352">
        <v>0</v>
      </c>
      <c r="H4602" s="352">
        <v>1</v>
      </c>
      <c r="I4602" s="23"/>
      <c r="P4602"/>
      <c r="Q4602"/>
      <c r="R4602"/>
      <c r="S4602"/>
      <c r="T4602"/>
      <c r="U4602"/>
      <c r="V4602"/>
      <c r="W4602"/>
      <c r="X4602"/>
    </row>
    <row r="4603" spans="1:24" ht="15" customHeight="1" x14ac:dyDescent="0.25">
      <c r="A4603" s="505" t="s">
        <v>742</v>
      </c>
      <c r="B4603" s="506"/>
      <c r="C4603" s="506"/>
      <c r="D4603" s="506"/>
      <c r="E4603" s="506"/>
      <c r="F4603" s="506"/>
      <c r="G4603" s="506"/>
      <c r="H4603" s="510"/>
      <c r="I4603" s="23"/>
      <c r="P4603"/>
      <c r="Q4603"/>
      <c r="R4603"/>
      <c r="S4603"/>
      <c r="T4603"/>
      <c r="U4603"/>
      <c r="V4603"/>
      <c r="W4603"/>
      <c r="X4603"/>
    </row>
    <row r="4604" spans="1:24" ht="15" customHeight="1" x14ac:dyDescent="0.25">
      <c r="A4604" s="507" t="s">
        <v>12</v>
      </c>
      <c r="B4604" s="508"/>
      <c r="C4604" s="508"/>
      <c r="D4604" s="508"/>
      <c r="E4604" s="508"/>
      <c r="F4604" s="508"/>
      <c r="G4604" s="508"/>
      <c r="H4604" s="509"/>
      <c r="I4604" s="23"/>
      <c r="P4604"/>
      <c r="Q4604"/>
      <c r="R4604"/>
      <c r="S4604"/>
      <c r="T4604"/>
      <c r="U4604"/>
      <c r="V4604"/>
      <c r="W4604"/>
      <c r="X4604"/>
    </row>
    <row r="4605" spans="1:24" x14ac:dyDescent="0.25">
      <c r="A4605" s="352"/>
      <c r="B4605" s="352"/>
      <c r="C4605" s="352"/>
      <c r="D4605" s="352"/>
      <c r="E4605" s="352"/>
      <c r="F4605" s="352"/>
      <c r="G4605" s="352"/>
      <c r="H4605" s="352"/>
      <c r="I4605" s="23"/>
      <c r="P4605"/>
      <c r="Q4605"/>
      <c r="R4605"/>
      <c r="S4605"/>
      <c r="T4605"/>
      <c r="U4605"/>
      <c r="V4605"/>
      <c r="W4605"/>
      <c r="X4605"/>
    </row>
    <row r="4606" spans="1:24" x14ac:dyDescent="0.25">
      <c r="A4606" s="352">
        <v>4239</v>
      </c>
      <c r="B4606" s="352" t="s">
        <v>739</v>
      </c>
      <c r="C4606" s="352" t="s">
        <v>31</v>
      </c>
      <c r="D4606" s="352" t="s">
        <v>13</v>
      </c>
      <c r="E4606" s="352" t="s">
        <v>14</v>
      </c>
      <c r="F4606" s="352">
        <v>1200000</v>
      </c>
      <c r="G4606" s="352">
        <v>1200000</v>
      </c>
      <c r="H4606" s="352">
        <v>1</v>
      </c>
      <c r="I4606" s="23"/>
      <c r="P4606"/>
      <c r="Q4606"/>
      <c r="R4606"/>
      <c r="S4606"/>
      <c r="T4606"/>
      <c r="U4606"/>
      <c r="V4606"/>
      <c r="W4606"/>
      <c r="X4606"/>
    </row>
    <row r="4607" spans="1:24" ht="15" customHeight="1" x14ac:dyDescent="0.25">
      <c r="A4607" s="517" t="s">
        <v>289</v>
      </c>
      <c r="B4607" s="518"/>
      <c r="C4607" s="518"/>
      <c r="D4607" s="518"/>
      <c r="E4607" s="518"/>
      <c r="F4607" s="518"/>
      <c r="G4607" s="518"/>
      <c r="H4607" s="519"/>
      <c r="I4607" s="23"/>
      <c r="P4607"/>
      <c r="Q4607"/>
      <c r="R4607"/>
      <c r="S4607"/>
      <c r="T4607"/>
      <c r="U4607"/>
      <c r="V4607"/>
      <c r="W4607"/>
      <c r="X4607"/>
    </row>
    <row r="4608" spans="1:24" ht="15" customHeight="1" x14ac:dyDescent="0.25">
      <c r="A4608" s="505" t="s">
        <v>149</v>
      </c>
      <c r="B4608" s="506"/>
      <c r="C4608" s="506"/>
      <c r="D4608" s="506"/>
      <c r="E4608" s="506"/>
      <c r="F4608" s="506"/>
      <c r="G4608" s="506"/>
      <c r="H4608" s="510"/>
      <c r="I4608" s="23"/>
      <c r="P4608"/>
      <c r="Q4608"/>
      <c r="R4608"/>
      <c r="S4608"/>
      <c r="T4608"/>
      <c r="U4608"/>
      <c r="V4608"/>
      <c r="W4608"/>
      <c r="X4608"/>
    </row>
    <row r="4609" spans="1:24" x14ac:dyDescent="0.25">
      <c r="A4609" s="507" t="s">
        <v>8</v>
      </c>
      <c r="B4609" s="508"/>
      <c r="C4609" s="508"/>
      <c r="D4609" s="508"/>
      <c r="E4609" s="508"/>
      <c r="F4609" s="508"/>
      <c r="G4609" s="508"/>
      <c r="H4609" s="509"/>
      <c r="I4609" s="23"/>
      <c r="P4609"/>
      <c r="Q4609"/>
      <c r="R4609"/>
      <c r="S4609"/>
      <c r="T4609"/>
      <c r="U4609"/>
      <c r="V4609"/>
      <c r="W4609"/>
      <c r="X4609"/>
    </row>
    <row r="4610" spans="1:24" x14ac:dyDescent="0.25">
      <c r="A4610" s="434">
        <v>4264</v>
      </c>
      <c r="B4610" s="434" t="s">
        <v>4532</v>
      </c>
      <c r="C4610" s="434" t="s">
        <v>246</v>
      </c>
      <c r="D4610" s="434" t="s">
        <v>9</v>
      </c>
      <c r="E4610" s="434" t="s">
        <v>11</v>
      </c>
      <c r="F4610" s="434">
        <v>480</v>
      </c>
      <c r="G4610" s="434">
        <f>+F4610*H4610</f>
        <v>2280000</v>
      </c>
      <c r="H4610" s="434">
        <v>4750</v>
      </c>
      <c r="I4610" s="23"/>
      <c r="P4610"/>
      <c r="Q4610"/>
      <c r="R4610"/>
      <c r="S4610"/>
      <c r="T4610"/>
      <c r="U4610"/>
      <c r="V4610"/>
      <c r="W4610"/>
      <c r="X4610"/>
    </row>
    <row r="4611" spans="1:24" x14ac:dyDescent="0.25">
      <c r="A4611" s="434">
        <v>4261</v>
      </c>
      <c r="B4611" s="434" t="s">
        <v>3707</v>
      </c>
      <c r="C4611" s="434" t="s">
        <v>3708</v>
      </c>
      <c r="D4611" s="434" t="s">
        <v>9</v>
      </c>
      <c r="E4611" s="434" t="s">
        <v>10</v>
      </c>
      <c r="F4611" s="434">
        <v>5000</v>
      </c>
      <c r="G4611" s="434">
        <f>+F4611*H4611</f>
        <v>10000</v>
      </c>
      <c r="H4611" s="434">
        <v>2</v>
      </c>
      <c r="I4611" s="23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380">
        <v>4261</v>
      </c>
      <c r="B4612" s="434" t="s">
        <v>3709</v>
      </c>
      <c r="C4612" s="434" t="s">
        <v>1715</v>
      </c>
      <c r="D4612" s="434" t="s">
        <v>9</v>
      </c>
      <c r="E4612" s="434" t="s">
        <v>873</v>
      </c>
      <c r="F4612" s="434">
        <v>500</v>
      </c>
      <c r="G4612" s="434">
        <f t="shared" ref="G4612:G4638" si="76">+F4612*H4612</f>
        <v>10000</v>
      </c>
      <c r="H4612" s="434">
        <v>20</v>
      </c>
      <c r="I4612" s="23"/>
      <c r="P4612"/>
      <c r="Q4612"/>
      <c r="R4612"/>
      <c r="S4612"/>
      <c r="T4612"/>
      <c r="U4612"/>
      <c r="V4612"/>
      <c r="W4612"/>
      <c r="X4612"/>
    </row>
    <row r="4613" spans="1:24" ht="27" x14ac:dyDescent="0.25">
      <c r="A4613" s="380">
        <v>4261</v>
      </c>
      <c r="B4613" s="380" t="s">
        <v>3710</v>
      </c>
      <c r="C4613" s="380" t="s">
        <v>44</v>
      </c>
      <c r="D4613" s="380" t="s">
        <v>9</v>
      </c>
      <c r="E4613" s="380" t="s">
        <v>10</v>
      </c>
      <c r="F4613" s="380">
        <v>400</v>
      </c>
      <c r="G4613" s="380">
        <f t="shared" si="76"/>
        <v>14000</v>
      </c>
      <c r="H4613" s="380">
        <v>35</v>
      </c>
      <c r="I4613" s="23"/>
      <c r="P4613"/>
      <c r="Q4613"/>
      <c r="R4613"/>
      <c r="S4613"/>
      <c r="T4613"/>
      <c r="U4613"/>
      <c r="V4613"/>
      <c r="W4613"/>
      <c r="X4613"/>
    </row>
    <row r="4614" spans="1:24" ht="27" x14ac:dyDescent="0.25">
      <c r="A4614" s="380">
        <v>4261</v>
      </c>
      <c r="B4614" s="380" t="s">
        <v>3711</v>
      </c>
      <c r="C4614" s="380" t="s">
        <v>44</v>
      </c>
      <c r="D4614" s="380" t="s">
        <v>9</v>
      </c>
      <c r="E4614" s="380" t="s">
        <v>10</v>
      </c>
      <c r="F4614" s="380">
        <v>1100</v>
      </c>
      <c r="G4614" s="380">
        <f t="shared" si="76"/>
        <v>27500</v>
      </c>
      <c r="H4614" s="380">
        <v>25</v>
      </c>
      <c r="I4614" s="23"/>
      <c r="P4614"/>
      <c r="Q4614"/>
      <c r="R4614"/>
      <c r="S4614"/>
      <c r="T4614"/>
      <c r="U4614"/>
      <c r="V4614"/>
      <c r="W4614"/>
      <c r="X4614"/>
    </row>
    <row r="4615" spans="1:24" x14ac:dyDescent="0.25">
      <c r="A4615" s="380">
        <v>4261</v>
      </c>
      <c r="B4615" s="380" t="s">
        <v>3712</v>
      </c>
      <c r="C4615" s="380" t="s">
        <v>1511</v>
      </c>
      <c r="D4615" s="380" t="s">
        <v>9</v>
      </c>
      <c r="E4615" s="380" t="s">
        <v>11</v>
      </c>
      <c r="F4615" s="380">
        <v>120</v>
      </c>
      <c r="G4615" s="380">
        <f t="shared" si="76"/>
        <v>1800</v>
      </c>
      <c r="H4615" s="380">
        <v>15</v>
      </c>
      <c r="I4615" s="23"/>
      <c r="P4615"/>
      <c r="Q4615"/>
      <c r="R4615"/>
      <c r="S4615"/>
      <c r="T4615"/>
      <c r="U4615"/>
      <c r="V4615"/>
      <c r="W4615"/>
      <c r="X4615"/>
    </row>
    <row r="4616" spans="1:24" x14ac:dyDescent="0.25">
      <c r="A4616" s="380">
        <v>4261</v>
      </c>
      <c r="B4616" s="380" t="s">
        <v>3713</v>
      </c>
      <c r="C4616" s="380" t="s">
        <v>827</v>
      </c>
      <c r="D4616" s="380" t="s">
        <v>9</v>
      </c>
      <c r="E4616" s="380" t="s">
        <v>10</v>
      </c>
      <c r="F4616" s="380">
        <v>8000</v>
      </c>
      <c r="G4616" s="380">
        <f t="shared" si="76"/>
        <v>120000</v>
      </c>
      <c r="H4616" s="380">
        <v>15</v>
      </c>
      <c r="I4616" s="23"/>
      <c r="P4616"/>
      <c r="Q4616"/>
      <c r="R4616"/>
      <c r="S4616"/>
      <c r="T4616"/>
      <c r="U4616"/>
      <c r="V4616"/>
      <c r="W4616"/>
      <c r="X4616"/>
    </row>
    <row r="4617" spans="1:24" x14ac:dyDescent="0.25">
      <c r="A4617" s="380">
        <v>4261</v>
      </c>
      <c r="B4617" s="380" t="s">
        <v>3714</v>
      </c>
      <c r="C4617" s="380" t="s">
        <v>1521</v>
      </c>
      <c r="D4617" s="380" t="s">
        <v>9</v>
      </c>
      <c r="E4617" s="380" t="s">
        <v>10</v>
      </c>
      <c r="F4617" s="380">
        <v>1800</v>
      </c>
      <c r="G4617" s="380">
        <f t="shared" si="76"/>
        <v>9000</v>
      </c>
      <c r="H4617" s="380">
        <v>5</v>
      </c>
      <c r="I4617" s="23"/>
      <c r="P4617"/>
      <c r="Q4617"/>
      <c r="R4617"/>
      <c r="S4617"/>
      <c r="T4617"/>
      <c r="U4617"/>
      <c r="V4617"/>
      <c r="W4617"/>
      <c r="X4617"/>
    </row>
    <row r="4618" spans="1:24" x14ac:dyDescent="0.25">
      <c r="A4618" s="380">
        <v>4261</v>
      </c>
      <c r="B4618" s="380" t="s">
        <v>3715</v>
      </c>
      <c r="C4618" s="380" t="s">
        <v>1523</v>
      </c>
      <c r="D4618" s="380" t="s">
        <v>9</v>
      </c>
      <c r="E4618" s="380" t="s">
        <v>10</v>
      </c>
      <c r="F4618" s="380">
        <v>3500</v>
      </c>
      <c r="G4618" s="380">
        <f t="shared" si="76"/>
        <v>17500</v>
      </c>
      <c r="H4618" s="380">
        <v>5</v>
      </c>
      <c r="I4618" s="23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380">
        <v>4261</v>
      </c>
      <c r="B4619" s="380" t="s">
        <v>3716</v>
      </c>
      <c r="C4619" s="380" t="s">
        <v>1527</v>
      </c>
      <c r="D4619" s="380" t="s">
        <v>9</v>
      </c>
      <c r="E4619" s="380" t="s">
        <v>10</v>
      </c>
      <c r="F4619" s="380">
        <v>120</v>
      </c>
      <c r="G4619" s="380">
        <f t="shared" si="76"/>
        <v>36000</v>
      </c>
      <c r="H4619" s="380">
        <v>300</v>
      </c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380">
        <v>4261</v>
      </c>
      <c r="B4620" s="380" t="s">
        <v>3717</v>
      </c>
      <c r="C4620" s="380" t="s">
        <v>1531</v>
      </c>
      <c r="D4620" s="380" t="s">
        <v>9</v>
      </c>
      <c r="E4620" s="380" t="s">
        <v>10</v>
      </c>
      <c r="F4620" s="380">
        <v>300</v>
      </c>
      <c r="G4620" s="380">
        <f t="shared" si="76"/>
        <v>1200</v>
      </c>
      <c r="H4620" s="380">
        <v>4</v>
      </c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380">
        <v>4261</v>
      </c>
      <c r="B4621" s="380" t="s">
        <v>3718</v>
      </c>
      <c r="C4621" s="380" t="s">
        <v>1532</v>
      </c>
      <c r="D4621" s="380" t="s">
        <v>9</v>
      </c>
      <c r="E4621" s="380" t="s">
        <v>10</v>
      </c>
      <c r="F4621" s="380">
        <v>500</v>
      </c>
      <c r="G4621" s="380">
        <f t="shared" si="76"/>
        <v>1000</v>
      </c>
      <c r="H4621" s="380">
        <v>2</v>
      </c>
      <c r="I4621" s="23"/>
      <c r="P4621"/>
      <c r="Q4621"/>
      <c r="R4621"/>
      <c r="S4621"/>
      <c r="T4621"/>
      <c r="U4621"/>
      <c r="V4621"/>
      <c r="W4621"/>
      <c r="X4621"/>
    </row>
    <row r="4622" spans="1:24" x14ac:dyDescent="0.25">
      <c r="A4622" s="380">
        <v>4261</v>
      </c>
      <c r="B4622" s="380" t="s">
        <v>3719</v>
      </c>
      <c r="C4622" s="380" t="s">
        <v>1532</v>
      </c>
      <c r="D4622" s="380" t="s">
        <v>9</v>
      </c>
      <c r="E4622" s="380" t="s">
        <v>10</v>
      </c>
      <c r="F4622" s="380">
        <v>700</v>
      </c>
      <c r="G4622" s="380">
        <f t="shared" si="76"/>
        <v>1400</v>
      </c>
      <c r="H4622" s="380">
        <v>2</v>
      </c>
      <c r="I4622" s="23"/>
      <c r="P4622"/>
      <c r="Q4622"/>
      <c r="R4622"/>
      <c r="S4622"/>
      <c r="T4622"/>
      <c r="U4622"/>
      <c r="V4622"/>
      <c r="W4622"/>
      <c r="X4622"/>
    </row>
    <row r="4623" spans="1:24" x14ac:dyDescent="0.25">
      <c r="A4623" s="380">
        <v>4261</v>
      </c>
      <c r="B4623" s="380" t="s">
        <v>3720</v>
      </c>
      <c r="C4623" s="380" t="s">
        <v>1532</v>
      </c>
      <c r="D4623" s="380" t="s">
        <v>9</v>
      </c>
      <c r="E4623" s="380" t="s">
        <v>10</v>
      </c>
      <c r="F4623" s="380">
        <v>800</v>
      </c>
      <c r="G4623" s="380">
        <f t="shared" si="76"/>
        <v>800</v>
      </c>
      <c r="H4623" s="380">
        <v>1</v>
      </c>
      <c r="I4623" s="23"/>
      <c r="P4623"/>
      <c r="Q4623"/>
      <c r="R4623"/>
      <c r="S4623"/>
      <c r="T4623"/>
      <c r="U4623"/>
      <c r="V4623"/>
      <c r="W4623"/>
      <c r="X4623"/>
    </row>
    <row r="4624" spans="1:24" x14ac:dyDescent="0.25">
      <c r="A4624" s="380">
        <v>4261</v>
      </c>
      <c r="B4624" s="380" t="s">
        <v>3721</v>
      </c>
      <c r="C4624" s="380" t="s">
        <v>1535</v>
      </c>
      <c r="D4624" s="380" t="s">
        <v>9</v>
      </c>
      <c r="E4624" s="380" t="s">
        <v>10</v>
      </c>
      <c r="F4624" s="380">
        <v>120</v>
      </c>
      <c r="G4624" s="380">
        <f t="shared" si="76"/>
        <v>96000</v>
      </c>
      <c r="H4624" s="380">
        <v>800</v>
      </c>
      <c r="I4624" s="23"/>
      <c r="P4624"/>
      <c r="Q4624"/>
      <c r="R4624"/>
      <c r="S4624"/>
      <c r="T4624"/>
      <c r="U4624"/>
      <c r="V4624"/>
      <c r="W4624"/>
      <c r="X4624"/>
    </row>
    <row r="4625" spans="1:24" x14ac:dyDescent="0.25">
      <c r="A4625" s="380">
        <v>4261</v>
      </c>
      <c r="B4625" s="380" t="s">
        <v>3722</v>
      </c>
      <c r="C4625" s="380" t="s">
        <v>3723</v>
      </c>
      <c r="D4625" s="380" t="s">
        <v>9</v>
      </c>
      <c r="E4625" s="380" t="s">
        <v>874</v>
      </c>
      <c r="F4625" s="380">
        <v>5000</v>
      </c>
      <c r="G4625" s="380">
        <f t="shared" si="76"/>
        <v>10000</v>
      </c>
      <c r="H4625" s="380">
        <v>2</v>
      </c>
      <c r="I4625" s="23"/>
      <c r="P4625"/>
      <c r="Q4625"/>
      <c r="R4625"/>
      <c r="S4625"/>
      <c r="T4625"/>
      <c r="U4625"/>
      <c r="V4625"/>
      <c r="W4625"/>
      <c r="X4625"/>
    </row>
    <row r="4626" spans="1:24" x14ac:dyDescent="0.25">
      <c r="A4626" s="380">
        <v>4261</v>
      </c>
      <c r="B4626" s="380" t="s">
        <v>3724</v>
      </c>
      <c r="C4626" s="380" t="s">
        <v>1536</v>
      </c>
      <c r="D4626" s="380" t="s">
        <v>9</v>
      </c>
      <c r="E4626" s="380" t="s">
        <v>10</v>
      </c>
      <c r="F4626" s="380">
        <v>1000</v>
      </c>
      <c r="G4626" s="380">
        <f t="shared" si="76"/>
        <v>6000</v>
      </c>
      <c r="H4626" s="380">
        <v>6</v>
      </c>
      <c r="I4626" s="23"/>
      <c r="P4626"/>
      <c r="Q4626"/>
      <c r="R4626"/>
      <c r="S4626"/>
      <c r="T4626"/>
      <c r="U4626"/>
      <c r="V4626"/>
      <c r="W4626"/>
      <c r="X4626"/>
    </row>
    <row r="4627" spans="1:24" ht="27" x14ac:dyDescent="0.25">
      <c r="A4627" s="380">
        <v>4261</v>
      </c>
      <c r="B4627" s="380" t="s">
        <v>3725</v>
      </c>
      <c r="C4627" s="380" t="s">
        <v>3726</v>
      </c>
      <c r="D4627" s="380" t="s">
        <v>9</v>
      </c>
      <c r="E4627" s="380" t="s">
        <v>10</v>
      </c>
      <c r="F4627" s="380">
        <v>700</v>
      </c>
      <c r="G4627" s="380">
        <f t="shared" si="76"/>
        <v>4200</v>
      </c>
      <c r="H4627" s="380">
        <v>6</v>
      </c>
      <c r="I4627" s="23"/>
      <c r="P4627"/>
      <c r="Q4627"/>
      <c r="R4627"/>
      <c r="S4627"/>
      <c r="T4627"/>
      <c r="U4627"/>
      <c r="V4627"/>
      <c r="W4627"/>
      <c r="X4627"/>
    </row>
    <row r="4628" spans="1:24" x14ac:dyDescent="0.25">
      <c r="A4628" s="380">
        <v>4261</v>
      </c>
      <c r="B4628" s="380" t="s">
        <v>3727</v>
      </c>
      <c r="C4628" s="380" t="s">
        <v>1543</v>
      </c>
      <c r="D4628" s="380" t="s">
        <v>9</v>
      </c>
      <c r="E4628" s="380" t="s">
        <v>11</v>
      </c>
      <c r="F4628" s="380">
        <v>400</v>
      </c>
      <c r="G4628" s="380">
        <f t="shared" si="76"/>
        <v>28000</v>
      </c>
      <c r="H4628" s="380">
        <v>70</v>
      </c>
      <c r="I4628" s="23"/>
      <c r="P4628"/>
      <c r="Q4628"/>
      <c r="R4628"/>
      <c r="S4628"/>
      <c r="T4628"/>
      <c r="U4628"/>
      <c r="V4628"/>
      <c r="W4628"/>
      <c r="X4628"/>
    </row>
    <row r="4629" spans="1:24" x14ac:dyDescent="0.25">
      <c r="A4629" s="380">
        <v>4261</v>
      </c>
      <c r="B4629" s="380" t="s">
        <v>3728</v>
      </c>
      <c r="C4629" s="380" t="s">
        <v>3729</v>
      </c>
      <c r="D4629" s="380" t="s">
        <v>9</v>
      </c>
      <c r="E4629" s="380" t="s">
        <v>11</v>
      </c>
      <c r="F4629" s="380">
        <v>1000</v>
      </c>
      <c r="G4629" s="380">
        <f t="shared" si="76"/>
        <v>10000</v>
      </c>
      <c r="H4629" s="380">
        <v>10</v>
      </c>
      <c r="I4629" s="23"/>
      <c r="P4629"/>
      <c r="Q4629"/>
      <c r="R4629"/>
      <c r="S4629"/>
      <c r="T4629"/>
      <c r="U4629"/>
      <c r="V4629"/>
      <c r="W4629"/>
      <c r="X4629"/>
    </row>
    <row r="4630" spans="1:24" ht="27" x14ac:dyDescent="0.25">
      <c r="A4630" s="380">
        <v>4261</v>
      </c>
      <c r="B4630" s="380" t="s">
        <v>3730</v>
      </c>
      <c r="C4630" s="380" t="s">
        <v>1544</v>
      </c>
      <c r="D4630" s="380" t="s">
        <v>9</v>
      </c>
      <c r="E4630" s="380" t="s">
        <v>11</v>
      </c>
      <c r="F4630" s="380">
        <v>950</v>
      </c>
      <c r="G4630" s="380">
        <f t="shared" si="76"/>
        <v>14250</v>
      </c>
      <c r="H4630" s="380">
        <v>15</v>
      </c>
      <c r="I4630" s="23"/>
      <c r="P4630"/>
      <c r="Q4630"/>
      <c r="R4630"/>
      <c r="S4630"/>
      <c r="T4630"/>
      <c r="U4630"/>
      <c r="V4630"/>
      <c r="W4630"/>
      <c r="X4630"/>
    </row>
    <row r="4631" spans="1:24" x14ac:dyDescent="0.25">
      <c r="A4631" s="380">
        <v>4261</v>
      </c>
      <c r="B4631" s="380" t="s">
        <v>3731</v>
      </c>
      <c r="C4631" s="380" t="s">
        <v>1546</v>
      </c>
      <c r="D4631" s="380" t="s">
        <v>9</v>
      </c>
      <c r="E4631" s="380" t="s">
        <v>10</v>
      </c>
      <c r="F4631" s="380">
        <v>220</v>
      </c>
      <c r="G4631" s="380">
        <f t="shared" si="76"/>
        <v>8800</v>
      </c>
      <c r="H4631" s="380">
        <v>40</v>
      </c>
      <c r="I4631" s="23"/>
      <c r="P4631"/>
      <c r="Q4631"/>
      <c r="R4631"/>
      <c r="S4631"/>
      <c r="T4631"/>
      <c r="U4631"/>
      <c r="V4631"/>
      <c r="W4631"/>
      <c r="X4631"/>
    </row>
    <row r="4632" spans="1:24" x14ac:dyDescent="0.25">
      <c r="A4632" s="380">
        <v>4261</v>
      </c>
      <c r="B4632" s="380" t="s">
        <v>3732</v>
      </c>
      <c r="C4632" s="380" t="s">
        <v>860</v>
      </c>
      <c r="D4632" s="380" t="s">
        <v>9</v>
      </c>
      <c r="E4632" s="380" t="s">
        <v>10</v>
      </c>
      <c r="F4632" s="380">
        <v>400</v>
      </c>
      <c r="G4632" s="380">
        <f t="shared" si="76"/>
        <v>12000</v>
      </c>
      <c r="H4632" s="380">
        <v>30</v>
      </c>
      <c r="I4632" s="23"/>
      <c r="P4632"/>
      <c r="Q4632"/>
      <c r="R4632"/>
      <c r="S4632"/>
      <c r="T4632"/>
      <c r="U4632"/>
      <c r="V4632"/>
      <c r="W4632"/>
      <c r="X4632"/>
    </row>
    <row r="4633" spans="1:24" ht="27" x14ac:dyDescent="0.25">
      <c r="A4633" s="380">
        <v>4261</v>
      </c>
      <c r="B4633" s="380" t="s">
        <v>3733</v>
      </c>
      <c r="C4633" s="380" t="s">
        <v>1547</v>
      </c>
      <c r="D4633" s="380" t="s">
        <v>9</v>
      </c>
      <c r="E4633" s="380" t="s">
        <v>10</v>
      </c>
      <c r="F4633" s="380">
        <v>800</v>
      </c>
      <c r="G4633" s="380">
        <f t="shared" si="76"/>
        <v>1600</v>
      </c>
      <c r="H4633" s="380">
        <v>2</v>
      </c>
      <c r="I4633" s="23"/>
      <c r="P4633"/>
      <c r="Q4633"/>
      <c r="R4633"/>
      <c r="S4633"/>
      <c r="T4633"/>
      <c r="U4633"/>
      <c r="V4633"/>
      <c r="W4633"/>
      <c r="X4633"/>
    </row>
    <row r="4634" spans="1:24" x14ac:dyDescent="0.25">
      <c r="A4634" s="380">
        <v>4261</v>
      </c>
      <c r="B4634" s="380" t="s">
        <v>3734</v>
      </c>
      <c r="C4634" s="380" t="s">
        <v>2663</v>
      </c>
      <c r="D4634" s="380" t="s">
        <v>9</v>
      </c>
      <c r="E4634" s="380" t="s">
        <v>10</v>
      </c>
      <c r="F4634" s="380">
        <v>780</v>
      </c>
      <c r="G4634" s="380">
        <f t="shared" si="76"/>
        <v>39000</v>
      </c>
      <c r="H4634" s="380">
        <v>50</v>
      </c>
      <c r="I4634" s="23"/>
      <c r="P4634"/>
      <c r="Q4634"/>
      <c r="R4634"/>
      <c r="S4634"/>
      <c r="T4634"/>
      <c r="U4634"/>
      <c r="V4634"/>
      <c r="W4634"/>
      <c r="X4634"/>
    </row>
    <row r="4635" spans="1:24" ht="27" x14ac:dyDescent="0.25">
      <c r="A4635" s="380">
        <v>4261</v>
      </c>
      <c r="B4635" s="380" t="s">
        <v>3735</v>
      </c>
      <c r="C4635" s="380" t="s">
        <v>3736</v>
      </c>
      <c r="D4635" s="380" t="s">
        <v>9</v>
      </c>
      <c r="E4635" s="380" t="s">
        <v>10</v>
      </c>
      <c r="F4635" s="380">
        <v>300</v>
      </c>
      <c r="G4635" s="380">
        <f t="shared" si="76"/>
        <v>1200</v>
      </c>
      <c r="H4635" s="380">
        <v>4</v>
      </c>
      <c r="I4635" s="23"/>
      <c r="P4635"/>
      <c r="Q4635"/>
      <c r="R4635"/>
      <c r="S4635"/>
      <c r="T4635"/>
      <c r="U4635"/>
      <c r="V4635"/>
      <c r="W4635"/>
      <c r="X4635"/>
    </row>
    <row r="4636" spans="1:24" x14ac:dyDescent="0.25">
      <c r="A4636" s="380">
        <v>4261</v>
      </c>
      <c r="B4636" s="380" t="s">
        <v>3737</v>
      </c>
      <c r="C4636" s="380" t="s">
        <v>2375</v>
      </c>
      <c r="D4636" s="380" t="s">
        <v>9</v>
      </c>
      <c r="E4636" s="380" t="s">
        <v>10</v>
      </c>
      <c r="F4636" s="380">
        <v>2500</v>
      </c>
      <c r="G4636" s="380">
        <f t="shared" si="76"/>
        <v>10000</v>
      </c>
      <c r="H4636" s="380">
        <v>4</v>
      </c>
      <c r="I4636" s="23"/>
      <c r="P4636"/>
      <c r="Q4636"/>
      <c r="R4636"/>
      <c r="S4636"/>
      <c r="T4636"/>
      <c r="U4636"/>
      <c r="V4636"/>
      <c r="W4636"/>
      <c r="X4636"/>
    </row>
    <row r="4637" spans="1:24" x14ac:dyDescent="0.25">
      <c r="A4637" s="380">
        <v>4261</v>
      </c>
      <c r="B4637" s="380" t="s">
        <v>3738</v>
      </c>
      <c r="C4637" s="380" t="s">
        <v>1552</v>
      </c>
      <c r="D4637" s="380" t="s">
        <v>9</v>
      </c>
      <c r="E4637" s="380" t="s">
        <v>10</v>
      </c>
      <c r="F4637" s="380">
        <v>15000</v>
      </c>
      <c r="G4637" s="380">
        <f t="shared" si="76"/>
        <v>45000</v>
      </c>
      <c r="H4637" s="380">
        <v>3</v>
      </c>
      <c r="I4637" s="23"/>
      <c r="P4637"/>
      <c r="Q4637"/>
      <c r="R4637"/>
      <c r="S4637"/>
      <c r="T4637"/>
      <c r="U4637"/>
      <c r="V4637"/>
      <c r="W4637"/>
      <c r="X4637"/>
    </row>
    <row r="4638" spans="1:24" ht="27" x14ac:dyDescent="0.25">
      <c r="A4638" s="380">
        <v>4261</v>
      </c>
      <c r="B4638" s="380" t="s">
        <v>3739</v>
      </c>
      <c r="C4638" s="380" t="s">
        <v>2708</v>
      </c>
      <c r="D4638" s="380" t="s">
        <v>9</v>
      </c>
      <c r="E4638" s="380" t="s">
        <v>10</v>
      </c>
      <c r="F4638" s="380">
        <v>2500</v>
      </c>
      <c r="G4638" s="380">
        <f t="shared" si="76"/>
        <v>12500</v>
      </c>
      <c r="H4638" s="380">
        <v>5</v>
      </c>
      <c r="I4638" s="23"/>
      <c r="P4638"/>
      <c r="Q4638"/>
      <c r="R4638"/>
      <c r="S4638"/>
      <c r="T4638"/>
      <c r="U4638"/>
      <c r="V4638"/>
      <c r="W4638"/>
      <c r="X4638"/>
    </row>
    <row r="4639" spans="1:24" x14ac:dyDescent="0.25">
      <c r="A4639" s="380">
        <v>4261</v>
      </c>
      <c r="B4639" s="380" t="s">
        <v>3685</v>
      </c>
      <c r="C4639" s="380" t="s">
        <v>641</v>
      </c>
      <c r="D4639" s="380" t="s">
        <v>9</v>
      </c>
      <c r="E4639" s="380" t="s">
        <v>10</v>
      </c>
      <c r="F4639" s="380">
        <v>250</v>
      </c>
      <c r="G4639" s="380">
        <f>+F4639*H4639</f>
        <v>1000</v>
      </c>
      <c r="H4639" s="380">
        <v>4</v>
      </c>
      <c r="I4639" s="23"/>
      <c r="P4639"/>
      <c r="Q4639"/>
      <c r="R4639"/>
      <c r="S4639"/>
      <c r="T4639"/>
      <c r="U4639"/>
      <c r="V4639"/>
      <c r="W4639"/>
      <c r="X4639"/>
    </row>
    <row r="4640" spans="1:24" x14ac:dyDescent="0.25">
      <c r="A4640" s="380">
        <v>4261</v>
      </c>
      <c r="B4640" s="380" t="s">
        <v>3686</v>
      </c>
      <c r="C4640" s="380" t="s">
        <v>565</v>
      </c>
      <c r="D4640" s="380" t="s">
        <v>9</v>
      </c>
      <c r="E4640" s="380" t="s">
        <v>562</v>
      </c>
      <c r="F4640" s="380">
        <v>85</v>
      </c>
      <c r="G4640" s="380">
        <f t="shared" ref="G4640:G4660" si="77">+F4640*H4640</f>
        <v>6800</v>
      </c>
      <c r="H4640" s="380">
        <v>80</v>
      </c>
      <c r="I4640" s="23"/>
      <c r="P4640"/>
      <c r="Q4640"/>
      <c r="R4640"/>
      <c r="S4640"/>
      <c r="T4640"/>
      <c r="U4640"/>
      <c r="V4640"/>
      <c r="W4640"/>
      <c r="X4640"/>
    </row>
    <row r="4641" spans="1:24" x14ac:dyDescent="0.25">
      <c r="A4641" s="380">
        <v>4261</v>
      </c>
      <c r="B4641" s="380" t="s">
        <v>3687</v>
      </c>
      <c r="C4641" s="380" t="s">
        <v>629</v>
      </c>
      <c r="D4641" s="380" t="s">
        <v>9</v>
      </c>
      <c r="E4641" s="380" t="s">
        <v>10</v>
      </c>
      <c r="F4641" s="380">
        <v>3500</v>
      </c>
      <c r="G4641" s="380">
        <f t="shared" si="77"/>
        <v>7000</v>
      </c>
      <c r="H4641" s="380">
        <v>2</v>
      </c>
      <c r="I4641" s="23"/>
      <c r="P4641"/>
      <c r="Q4641"/>
      <c r="R4641"/>
      <c r="S4641"/>
      <c r="T4641"/>
      <c r="U4641"/>
      <c r="V4641"/>
      <c r="W4641"/>
      <c r="X4641"/>
    </row>
    <row r="4642" spans="1:24" x14ac:dyDescent="0.25">
      <c r="A4642" s="380">
        <v>4261</v>
      </c>
      <c r="B4642" s="380" t="s">
        <v>3688</v>
      </c>
      <c r="C4642" s="380" t="s">
        <v>653</v>
      </c>
      <c r="D4642" s="380" t="s">
        <v>9</v>
      </c>
      <c r="E4642" s="380" t="s">
        <v>10</v>
      </c>
      <c r="F4642" s="380">
        <v>200</v>
      </c>
      <c r="G4642" s="380">
        <f t="shared" si="77"/>
        <v>50000</v>
      </c>
      <c r="H4642" s="380">
        <v>250</v>
      </c>
      <c r="I4642" s="23"/>
      <c r="P4642"/>
      <c r="Q4642"/>
      <c r="R4642"/>
      <c r="S4642"/>
      <c r="T4642"/>
      <c r="U4642"/>
      <c r="V4642"/>
      <c r="W4642"/>
      <c r="X4642"/>
    </row>
    <row r="4643" spans="1:24" ht="27" x14ac:dyDescent="0.25">
      <c r="A4643" s="380">
        <v>4261</v>
      </c>
      <c r="B4643" s="380" t="s">
        <v>3689</v>
      </c>
      <c r="C4643" s="380" t="s">
        <v>614</v>
      </c>
      <c r="D4643" s="380" t="s">
        <v>9</v>
      </c>
      <c r="E4643" s="380" t="s">
        <v>10</v>
      </c>
      <c r="F4643" s="380">
        <v>200</v>
      </c>
      <c r="G4643" s="380">
        <f t="shared" si="77"/>
        <v>12000</v>
      </c>
      <c r="H4643" s="380">
        <v>60</v>
      </c>
      <c r="I4643" s="23"/>
      <c r="P4643"/>
      <c r="Q4643"/>
      <c r="R4643"/>
      <c r="S4643"/>
      <c r="T4643"/>
      <c r="U4643"/>
      <c r="V4643"/>
      <c r="W4643"/>
      <c r="X4643"/>
    </row>
    <row r="4644" spans="1:24" ht="27" x14ac:dyDescent="0.25">
      <c r="A4644" s="380">
        <v>4261</v>
      </c>
      <c r="B4644" s="380" t="s">
        <v>3690</v>
      </c>
      <c r="C4644" s="380" t="s">
        <v>567</v>
      </c>
      <c r="D4644" s="380" t="s">
        <v>9</v>
      </c>
      <c r="E4644" s="380" t="s">
        <v>562</v>
      </c>
      <c r="F4644" s="380">
        <v>170</v>
      </c>
      <c r="G4644" s="380">
        <f t="shared" si="77"/>
        <v>17000</v>
      </c>
      <c r="H4644" s="380">
        <v>100</v>
      </c>
      <c r="I4644" s="23"/>
      <c r="P4644"/>
      <c r="Q4644"/>
      <c r="R4644"/>
      <c r="S4644"/>
      <c r="T4644"/>
      <c r="U4644"/>
      <c r="V4644"/>
      <c r="W4644"/>
      <c r="X4644"/>
    </row>
    <row r="4645" spans="1:24" x14ac:dyDescent="0.25">
      <c r="A4645" s="380">
        <v>4261</v>
      </c>
      <c r="B4645" s="380" t="s">
        <v>3691</v>
      </c>
      <c r="C4645" s="380" t="s">
        <v>627</v>
      </c>
      <c r="D4645" s="380" t="s">
        <v>9</v>
      </c>
      <c r="E4645" s="380" t="s">
        <v>10</v>
      </c>
      <c r="F4645" s="380">
        <v>400</v>
      </c>
      <c r="G4645" s="380">
        <f t="shared" si="77"/>
        <v>4000</v>
      </c>
      <c r="H4645" s="380">
        <v>10</v>
      </c>
      <c r="I4645" s="23"/>
      <c r="P4645"/>
      <c r="Q4645"/>
      <c r="R4645"/>
      <c r="S4645"/>
      <c r="T4645"/>
      <c r="U4645"/>
      <c r="V4645"/>
      <c r="W4645"/>
      <c r="X4645"/>
    </row>
    <row r="4646" spans="1:24" x14ac:dyDescent="0.25">
      <c r="A4646" s="380">
        <v>4261</v>
      </c>
      <c r="B4646" s="380" t="s">
        <v>3692</v>
      </c>
      <c r="C4646" s="380" t="s">
        <v>585</v>
      </c>
      <c r="D4646" s="380" t="s">
        <v>9</v>
      </c>
      <c r="E4646" s="380" t="s">
        <v>10</v>
      </c>
      <c r="F4646" s="380">
        <v>600</v>
      </c>
      <c r="G4646" s="380">
        <f t="shared" si="77"/>
        <v>18000</v>
      </c>
      <c r="H4646" s="380">
        <v>30</v>
      </c>
      <c r="I4646" s="23"/>
      <c r="P4646"/>
      <c r="Q4646"/>
      <c r="R4646"/>
      <c r="S4646"/>
      <c r="T4646"/>
      <c r="U4646"/>
      <c r="V4646"/>
      <c r="W4646"/>
      <c r="X4646"/>
    </row>
    <row r="4647" spans="1:24" x14ac:dyDescent="0.25">
      <c r="A4647" s="380">
        <v>4261</v>
      </c>
      <c r="B4647" s="380" t="s">
        <v>3693</v>
      </c>
      <c r="C4647" s="380" t="s">
        <v>656</v>
      </c>
      <c r="D4647" s="380" t="s">
        <v>9</v>
      </c>
      <c r="E4647" s="380" t="s">
        <v>10</v>
      </c>
      <c r="F4647" s="380">
        <v>100</v>
      </c>
      <c r="G4647" s="380">
        <f t="shared" si="77"/>
        <v>4000</v>
      </c>
      <c r="H4647" s="380">
        <v>40</v>
      </c>
      <c r="I4647" s="23"/>
      <c r="P4647"/>
      <c r="Q4647"/>
      <c r="R4647"/>
      <c r="S4647"/>
      <c r="T4647"/>
      <c r="U4647"/>
      <c r="V4647"/>
      <c r="W4647"/>
      <c r="X4647"/>
    </row>
    <row r="4648" spans="1:24" ht="27" x14ac:dyDescent="0.25">
      <c r="A4648" s="380">
        <v>4261</v>
      </c>
      <c r="B4648" s="380" t="s">
        <v>3694</v>
      </c>
      <c r="C4648" s="380" t="s">
        <v>609</v>
      </c>
      <c r="D4648" s="380" t="s">
        <v>9</v>
      </c>
      <c r="E4648" s="380" t="s">
        <v>10</v>
      </c>
      <c r="F4648" s="380">
        <v>10</v>
      </c>
      <c r="G4648" s="380">
        <f t="shared" si="77"/>
        <v>800</v>
      </c>
      <c r="H4648" s="380">
        <v>80</v>
      </c>
      <c r="I4648" s="23"/>
      <c r="P4648"/>
      <c r="Q4648"/>
      <c r="R4648"/>
      <c r="S4648"/>
      <c r="T4648"/>
      <c r="U4648"/>
      <c r="V4648"/>
      <c r="W4648"/>
      <c r="X4648"/>
    </row>
    <row r="4649" spans="1:24" ht="27" x14ac:dyDescent="0.25">
      <c r="A4649" s="380">
        <v>4261</v>
      </c>
      <c r="B4649" s="380" t="s">
        <v>3695</v>
      </c>
      <c r="C4649" s="380" t="s">
        <v>571</v>
      </c>
      <c r="D4649" s="380" t="s">
        <v>9</v>
      </c>
      <c r="E4649" s="380" t="s">
        <v>10</v>
      </c>
      <c r="F4649" s="380">
        <v>50</v>
      </c>
      <c r="G4649" s="380">
        <f t="shared" si="77"/>
        <v>3000</v>
      </c>
      <c r="H4649" s="380">
        <v>60</v>
      </c>
      <c r="I4649" s="23"/>
      <c r="P4649"/>
      <c r="Q4649"/>
      <c r="R4649"/>
      <c r="S4649"/>
      <c r="T4649"/>
      <c r="U4649"/>
      <c r="V4649"/>
      <c r="W4649"/>
      <c r="X4649"/>
    </row>
    <row r="4650" spans="1:24" x14ac:dyDescent="0.25">
      <c r="A4650" s="380">
        <v>4261</v>
      </c>
      <c r="B4650" s="380" t="s">
        <v>3696</v>
      </c>
      <c r="C4650" s="380" t="s">
        <v>589</v>
      </c>
      <c r="D4650" s="380" t="s">
        <v>9</v>
      </c>
      <c r="E4650" s="380" t="s">
        <v>10</v>
      </c>
      <c r="F4650" s="380">
        <v>30</v>
      </c>
      <c r="G4650" s="380">
        <f t="shared" si="77"/>
        <v>26400</v>
      </c>
      <c r="H4650" s="380">
        <v>880</v>
      </c>
      <c r="I4650" s="23"/>
      <c r="P4650"/>
      <c r="Q4650"/>
      <c r="R4650"/>
      <c r="S4650"/>
      <c r="T4650"/>
      <c r="U4650"/>
      <c r="V4650"/>
      <c r="W4650"/>
      <c r="X4650"/>
    </row>
    <row r="4651" spans="1:24" x14ac:dyDescent="0.25">
      <c r="A4651" s="380">
        <v>4261</v>
      </c>
      <c r="B4651" s="380" t="s">
        <v>3697</v>
      </c>
      <c r="C4651" s="380" t="s">
        <v>575</v>
      </c>
      <c r="D4651" s="380" t="s">
        <v>9</v>
      </c>
      <c r="E4651" s="380" t="s">
        <v>10</v>
      </c>
      <c r="F4651" s="380">
        <v>200</v>
      </c>
      <c r="G4651" s="380">
        <f t="shared" si="77"/>
        <v>5000</v>
      </c>
      <c r="H4651" s="380">
        <v>25</v>
      </c>
      <c r="I4651" s="23"/>
      <c r="P4651"/>
      <c r="Q4651"/>
      <c r="R4651"/>
      <c r="S4651"/>
      <c r="T4651"/>
      <c r="U4651"/>
      <c r="V4651"/>
      <c r="W4651"/>
      <c r="X4651"/>
    </row>
    <row r="4652" spans="1:24" x14ac:dyDescent="0.25">
      <c r="A4652" s="380">
        <v>4261</v>
      </c>
      <c r="B4652" s="380" t="s">
        <v>3698</v>
      </c>
      <c r="C4652" s="380" t="s">
        <v>612</v>
      </c>
      <c r="D4652" s="380" t="s">
        <v>9</v>
      </c>
      <c r="E4652" s="380" t="s">
        <v>10</v>
      </c>
      <c r="F4652" s="380">
        <v>8000</v>
      </c>
      <c r="G4652" s="380">
        <f t="shared" si="77"/>
        <v>16000</v>
      </c>
      <c r="H4652" s="380">
        <v>2</v>
      </c>
      <c r="I4652" s="23"/>
      <c r="P4652"/>
      <c r="Q4652"/>
      <c r="R4652"/>
      <c r="S4652"/>
      <c r="T4652"/>
      <c r="U4652"/>
      <c r="V4652"/>
      <c r="W4652"/>
      <c r="X4652"/>
    </row>
    <row r="4653" spans="1:24" x14ac:dyDescent="0.25">
      <c r="A4653" s="380">
        <v>4261</v>
      </c>
      <c r="B4653" s="380" t="s">
        <v>3699</v>
      </c>
      <c r="C4653" s="380" t="s">
        <v>633</v>
      </c>
      <c r="D4653" s="380" t="s">
        <v>9</v>
      </c>
      <c r="E4653" s="380" t="s">
        <v>563</v>
      </c>
      <c r="F4653" s="380">
        <v>800</v>
      </c>
      <c r="G4653" s="380">
        <f t="shared" si="77"/>
        <v>640000</v>
      </c>
      <c r="H4653" s="380">
        <v>800</v>
      </c>
      <c r="I4653" s="23"/>
      <c r="P4653"/>
      <c r="Q4653"/>
      <c r="R4653"/>
      <c r="S4653"/>
      <c r="T4653"/>
      <c r="U4653"/>
      <c r="V4653"/>
      <c r="W4653"/>
      <c r="X4653"/>
    </row>
    <row r="4654" spans="1:24" ht="27" x14ac:dyDescent="0.25">
      <c r="A4654" s="380">
        <v>4261</v>
      </c>
      <c r="B4654" s="380" t="s">
        <v>3700</v>
      </c>
      <c r="C4654" s="380" t="s">
        <v>614</v>
      </c>
      <c r="D4654" s="380" t="s">
        <v>9</v>
      </c>
      <c r="E4654" s="380" t="s">
        <v>10</v>
      </c>
      <c r="F4654" s="380">
        <v>220</v>
      </c>
      <c r="G4654" s="380">
        <f t="shared" si="77"/>
        <v>11000</v>
      </c>
      <c r="H4654" s="380">
        <v>50</v>
      </c>
      <c r="I4654" s="23"/>
      <c r="P4654"/>
      <c r="Q4654"/>
      <c r="R4654"/>
      <c r="S4654"/>
      <c r="T4654"/>
      <c r="U4654"/>
      <c r="V4654"/>
      <c r="W4654"/>
      <c r="X4654"/>
    </row>
    <row r="4655" spans="1:24" x14ac:dyDescent="0.25">
      <c r="A4655" s="380">
        <v>4261</v>
      </c>
      <c r="B4655" s="380" t="s">
        <v>3701</v>
      </c>
      <c r="C4655" s="380" t="s">
        <v>625</v>
      </c>
      <c r="D4655" s="380" t="s">
        <v>9</v>
      </c>
      <c r="E4655" s="380" t="s">
        <v>10</v>
      </c>
      <c r="F4655" s="380">
        <v>150</v>
      </c>
      <c r="G4655" s="380">
        <f t="shared" si="77"/>
        <v>1200</v>
      </c>
      <c r="H4655" s="380">
        <v>8</v>
      </c>
      <c r="I4655" s="23"/>
      <c r="P4655"/>
      <c r="Q4655"/>
      <c r="R4655"/>
      <c r="S4655"/>
      <c r="T4655"/>
      <c r="U4655"/>
      <c r="V4655"/>
      <c r="W4655"/>
      <c r="X4655"/>
    </row>
    <row r="4656" spans="1:24" x14ac:dyDescent="0.25">
      <c r="A4656" s="380">
        <v>4261</v>
      </c>
      <c r="B4656" s="380" t="s">
        <v>3702</v>
      </c>
      <c r="C4656" s="380" t="s">
        <v>595</v>
      </c>
      <c r="D4656" s="380" t="s">
        <v>9</v>
      </c>
      <c r="E4656" s="380" t="s">
        <v>10</v>
      </c>
      <c r="F4656" s="380">
        <v>3000</v>
      </c>
      <c r="G4656" s="380">
        <f t="shared" si="77"/>
        <v>6000</v>
      </c>
      <c r="H4656" s="380">
        <v>2</v>
      </c>
      <c r="I4656" s="23"/>
      <c r="P4656"/>
      <c r="Q4656"/>
      <c r="R4656"/>
      <c r="S4656"/>
      <c r="T4656"/>
      <c r="U4656"/>
      <c r="V4656"/>
      <c r="W4656"/>
      <c r="X4656"/>
    </row>
    <row r="4657" spans="1:24" x14ac:dyDescent="0.25">
      <c r="A4657" s="380">
        <v>4261</v>
      </c>
      <c r="B4657" s="380" t="s">
        <v>3703</v>
      </c>
      <c r="C4657" s="380" t="s">
        <v>587</v>
      </c>
      <c r="D4657" s="380" t="s">
        <v>9</v>
      </c>
      <c r="E4657" s="380" t="s">
        <v>10</v>
      </c>
      <c r="F4657" s="380">
        <v>400</v>
      </c>
      <c r="G4657" s="380">
        <f t="shared" si="77"/>
        <v>4000</v>
      </c>
      <c r="H4657" s="380">
        <v>10</v>
      </c>
      <c r="I4657" s="23"/>
      <c r="P4657"/>
      <c r="Q4657"/>
      <c r="R4657"/>
      <c r="S4657"/>
      <c r="T4657"/>
      <c r="U4657"/>
      <c r="V4657"/>
      <c r="W4657"/>
      <c r="X4657"/>
    </row>
    <row r="4658" spans="1:24" x14ac:dyDescent="0.25">
      <c r="A4658" s="380">
        <v>4261</v>
      </c>
      <c r="B4658" s="380" t="s">
        <v>3704</v>
      </c>
      <c r="C4658" s="380" t="s">
        <v>581</v>
      </c>
      <c r="D4658" s="380" t="s">
        <v>9</v>
      </c>
      <c r="E4658" s="380" t="s">
        <v>10</v>
      </c>
      <c r="F4658" s="380">
        <v>2800</v>
      </c>
      <c r="G4658" s="380">
        <f t="shared" si="77"/>
        <v>22400</v>
      </c>
      <c r="H4658" s="380">
        <v>8</v>
      </c>
      <c r="I4658" s="23"/>
      <c r="P4658"/>
      <c r="Q4658"/>
      <c r="R4658"/>
      <c r="S4658"/>
      <c r="T4658"/>
      <c r="U4658"/>
      <c r="V4658"/>
      <c r="W4658"/>
      <c r="X4658"/>
    </row>
    <row r="4659" spans="1:24" ht="27" x14ac:dyDescent="0.25">
      <c r="A4659" s="380">
        <v>4261</v>
      </c>
      <c r="B4659" s="380" t="s">
        <v>3705</v>
      </c>
      <c r="C4659" s="380" t="s">
        <v>614</v>
      </c>
      <c r="D4659" s="380" t="s">
        <v>9</v>
      </c>
      <c r="E4659" s="380" t="s">
        <v>10</v>
      </c>
      <c r="F4659" s="380">
        <v>220</v>
      </c>
      <c r="G4659" s="380">
        <f t="shared" si="77"/>
        <v>22000</v>
      </c>
      <c r="H4659" s="380">
        <v>100</v>
      </c>
      <c r="I4659" s="23"/>
      <c r="P4659"/>
      <c r="Q4659"/>
      <c r="R4659"/>
      <c r="S4659"/>
      <c r="T4659"/>
      <c r="U4659"/>
      <c r="V4659"/>
      <c r="W4659"/>
      <c r="X4659"/>
    </row>
    <row r="4660" spans="1:24" x14ac:dyDescent="0.25">
      <c r="A4660" s="380">
        <v>4261</v>
      </c>
      <c r="B4660" s="380" t="s">
        <v>3706</v>
      </c>
      <c r="C4660" s="380" t="s">
        <v>601</v>
      </c>
      <c r="D4660" s="380" t="s">
        <v>9</v>
      </c>
      <c r="E4660" s="380" t="s">
        <v>10</v>
      </c>
      <c r="F4660" s="380">
        <v>40</v>
      </c>
      <c r="G4660" s="380">
        <f t="shared" si="77"/>
        <v>2400</v>
      </c>
      <c r="H4660" s="380">
        <v>60</v>
      </c>
      <c r="I4660" s="23"/>
      <c r="P4660"/>
      <c r="Q4660"/>
      <c r="R4660"/>
      <c r="S4660"/>
      <c r="T4660"/>
      <c r="U4660"/>
      <c r="V4660"/>
      <c r="W4660"/>
      <c r="X4660"/>
    </row>
    <row r="4661" spans="1:24" x14ac:dyDescent="0.25">
      <c r="A4661" s="380">
        <v>4267</v>
      </c>
      <c r="B4661" s="380" t="s">
        <v>3684</v>
      </c>
      <c r="C4661" s="380" t="s">
        <v>561</v>
      </c>
      <c r="D4661" s="380" t="s">
        <v>9</v>
      </c>
      <c r="E4661" s="380" t="s">
        <v>11</v>
      </c>
      <c r="F4661" s="380">
        <v>60</v>
      </c>
      <c r="G4661" s="380">
        <f>+F4661*H4661</f>
        <v>99960</v>
      </c>
      <c r="H4661" s="380">
        <v>1666</v>
      </c>
      <c r="I4661" s="23"/>
      <c r="P4661"/>
      <c r="Q4661"/>
      <c r="R4661"/>
      <c r="S4661"/>
      <c r="T4661"/>
      <c r="U4661"/>
      <c r="V4661"/>
      <c r="W4661"/>
      <c r="X4661"/>
    </row>
    <row r="4662" spans="1:24" x14ac:dyDescent="0.25">
      <c r="A4662" s="380">
        <v>5122</v>
      </c>
      <c r="B4662" s="380" t="s">
        <v>774</v>
      </c>
      <c r="C4662" s="380" t="s">
        <v>246</v>
      </c>
      <c r="D4662" s="380" t="s">
        <v>9</v>
      </c>
      <c r="E4662" s="380" t="s">
        <v>11</v>
      </c>
      <c r="F4662" s="380">
        <v>490</v>
      </c>
      <c r="G4662" s="380">
        <f>H4662*F4662</f>
        <v>2327500</v>
      </c>
      <c r="H4662" s="380">
        <v>4750</v>
      </c>
      <c r="I4662" s="23"/>
      <c r="P4662"/>
      <c r="Q4662"/>
      <c r="R4662"/>
      <c r="S4662"/>
      <c r="T4662"/>
      <c r="U4662"/>
      <c r="V4662"/>
      <c r="W4662"/>
      <c r="X4662"/>
    </row>
    <row r="4663" spans="1:24" x14ac:dyDescent="0.25">
      <c r="A4663" s="208">
        <v>5122</v>
      </c>
      <c r="B4663" s="380" t="s">
        <v>1091</v>
      </c>
      <c r="C4663" s="380" t="s">
        <v>1092</v>
      </c>
      <c r="D4663" s="380" t="s">
        <v>9</v>
      </c>
      <c r="E4663" s="380" t="s">
        <v>14</v>
      </c>
      <c r="F4663" s="380">
        <v>490050</v>
      </c>
      <c r="G4663" s="380">
        <f>+F4663*H4663</f>
        <v>980100</v>
      </c>
      <c r="H4663" s="380">
        <v>2</v>
      </c>
      <c r="I4663" s="23"/>
      <c r="P4663"/>
      <c r="Q4663"/>
      <c r="R4663"/>
      <c r="S4663"/>
      <c r="T4663"/>
      <c r="U4663"/>
      <c r="V4663"/>
      <c r="W4663"/>
      <c r="X4663"/>
    </row>
    <row r="4664" spans="1:24" ht="15" customHeight="1" x14ac:dyDescent="0.25">
      <c r="A4664" s="507" t="s">
        <v>12</v>
      </c>
      <c r="B4664" s="508"/>
      <c r="C4664" s="508"/>
      <c r="D4664" s="508"/>
      <c r="E4664" s="508"/>
      <c r="F4664" s="508"/>
      <c r="G4664" s="508"/>
      <c r="H4664" s="509"/>
      <c r="I4664" s="23"/>
      <c r="P4664"/>
      <c r="Q4664"/>
      <c r="R4664"/>
      <c r="S4664"/>
      <c r="T4664"/>
      <c r="U4664"/>
      <c r="V4664"/>
      <c r="W4664"/>
      <c r="X4664"/>
    </row>
    <row r="4665" spans="1:24" x14ac:dyDescent="0.25">
      <c r="A4665" s="416">
        <v>4241</v>
      </c>
      <c r="B4665" s="416" t="s">
        <v>4286</v>
      </c>
      <c r="C4665" s="416" t="s">
        <v>1692</v>
      </c>
      <c r="D4665" s="416" t="s">
        <v>401</v>
      </c>
      <c r="E4665" s="416" t="s">
        <v>14</v>
      </c>
      <c r="F4665" s="416">
        <v>72000</v>
      </c>
      <c r="G4665" s="416">
        <v>72000</v>
      </c>
      <c r="H4665" s="416">
        <v>1</v>
      </c>
      <c r="I4665" s="23"/>
      <c r="P4665"/>
      <c r="Q4665"/>
      <c r="R4665"/>
      <c r="S4665"/>
      <c r="T4665"/>
      <c r="U4665"/>
      <c r="V4665"/>
      <c r="W4665"/>
      <c r="X4665"/>
    </row>
    <row r="4666" spans="1:24" ht="27" x14ac:dyDescent="0.25">
      <c r="A4666" s="416">
        <v>4231</v>
      </c>
      <c r="B4666" s="416" t="s">
        <v>4285</v>
      </c>
      <c r="C4666" s="416" t="s">
        <v>3915</v>
      </c>
      <c r="D4666" s="416" t="s">
        <v>401</v>
      </c>
      <c r="E4666" s="416" t="s">
        <v>14</v>
      </c>
      <c r="F4666" s="416">
        <v>150000</v>
      </c>
      <c r="G4666" s="416">
        <v>150000</v>
      </c>
      <c r="H4666" s="416">
        <v>1</v>
      </c>
      <c r="I4666" s="23"/>
      <c r="P4666"/>
      <c r="Q4666"/>
      <c r="R4666"/>
      <c r="S4666"/>
      <c r="T4666"/>
      <c r="U4666"/>
      <c r="V4666"/>
      <c r="W4666"/>
      <c r="X4666"/>
    </row>
    <row r="4667" spans="1:24" ht="27" x14ac:dyDescent="0.25">
      <c r="A4667" s="416">
        <v>4261</v>
      </c>
      <c r="B4667" s="416" t="s">
        <v>3740</v>
      </c>
      <c r="C4667" s="416" t="s">
        <v>552</v>
      </c>
      <c r="D4667" s="416" t="s">
        <v>9</v>
      </c>
      <c r="E4667" s="416" t="s">
        <v>14</v>
      </c>
      <c r="F4667" s="416">
        <v>10000</v>
      </c>
      <c r="G4667" s="416">
        <f>+F4667*H4667</f>
        <v>10000</v>
      </c>
      <c r="H4667" s="416">
        <v>1</v>
      </c>
      <c r="I4667" s="23"/>
      <c r="P4667"/>
      <c r="Q4667"/>
      <c r="R4667"/>
      <c r="S4667"/>
      <c r="T4667"/>
      <c r="U4667"/>
      <c r="V4667"/>
      <c r="W4667"/>
      <c r="X4667"/>
    </row>
    <row r="4668" spans="1:24" ht="27" x14ac:dyDescent="0.25">
      <c r="A4668" s="380">
        <v>4261</v>
      </c>
      <c r="B4668" s="416" t="s">
        <v>3741</v>
      </c>
      <c r="C4668" s="416" t="s">
        <v>552</v>
      </c>
      <c r="D4668" s="416" t="s">
        <v>9</v>
      </c>
      <c r="E4668" s="416" t="s">
        <v>14</v>
      </c>
      <c r="F4668" s="416">
        <v>20000</v>
      </c>
      <c r="G4668" s="416">
        <f t="shared" ref="G4668:G4669" si="78">+F4668*H4668</f>
        <v>20000</v>
      </c>
      <c r="H4668" s="416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ht="27" x14ac:dyDescent="0.25">
      <c r="A4669" s="380">
        <v>4261</v>
      </c>
      <c r="B4669" s="380" t="s">
        <v>3742</v>
      </c>
      <c r="C4669" s="380" t="s">
        <v>552</v>
      </c>
      <c r="D4669" s="380" t="s">
        <v>9</v>
      </c>
      <c r="E4669" s="380" t="s">
        <v>14</v>
      </c>
      <c r="F4669" s="380">
        <v>15000</v>
      </c>
      <c r="G4669" s="380">
        <f t="shared" si="78"/>
        <v>15000</v>
      </c>
      <c r="H4669" s="380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ht="27" x14ac:dyDescent="0.25">
      <c r="A4670" s="380">
        <v>4214</v>
      </c>
      <c r="B4670" s="380" t="s">
        <v>1058</v>
      </c>
      <c r="C4670" s="380" t="s">
        <v>530</v>
      </c>
      <c r="D4670" s="380" t="s">
        <v>13</v>
      </c>
      <c r="E4670" s="380" t="s">
        <v>14</v>
      </c>
      <c r="F4670" s="380">
        <v>455000</v>
      </c>
      <c r="G4670" s="380">
        <v>455000</v>
      </c>
      <c r="H4670" s="380">
        <v>1</v>
      </c>
      <c r="I4670" s="23"/>
      <c r="P4670"/>
      <c r="Q4670"/>
      <c r="R4670"/>
      <c r="S4670"/>
      <c r="T4670"/>
      <c r="U4670"/>
      <c r="V4670"/>
      <c r="W4670"/>
      <c r="X4670"/>
    </row>
    <row r="4671" spans="1:24" ht="27" x14ac:dyDescent="0.25">
      <c r="A4671" s="380">
        <v>4214</v>
      </c>
      <c r="B4671" s="380" t="s">
        <v>1263</v>
      </c>
      <c r="C4671" s="380" t="s">
        <v>511</v>
      </c>
      <c r="D4671" s="380" t="s">
        <v>9</v>
      </c>
      <c r="E4671" s="380" t="s">
        <v>14</v>
      </c>
      <c r="F4671" s="380">
        <v>600000</v>
      </c>
      <c r="G4671" s="380">
        <v>600000</v>
      </c>
      <c r="H4671" s="380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ht="40.5" x14ac:dyDescent="0.25">
      <c r="A4672" s="380">
        <v>4214</v>
      </c>
      <c r="B4672" s="380" t="s">
        <v>1264</v>
      </c>
      <c r="C4672" s="380" t="s">
        <v>423</v>
      </c>
      <c r="D4672" s="380" t="s">
        <v>9</v>
      </c>
      <c r="E4672" s="380" t="s">
        <v>14</v>
      </c>
      <c r="F4672" s="380">
        <v>71280</v>
      </c>
      <c r="G4672" s="380">
        <v>71280</v>
      </c>
      <c r="H4672" s="380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40.5" x14ac:dyDescent="0.25">
      <c r="A4673" s="362">
        <v>4251</v>
      </c>
      <c r="B4673" s="362" t="s">
        <v>3410</v>
      </c>
      <c r="C4673" s="362" t="s">
        <v>494</v>
      </c>
      <c r="D4673" s="362" t="s">
        <v>401</v>
      </c>
      <c r="E4673" s="362" t="s">
        <v>14</v>
      </c>
      <c r="F4673" s="362">
        <v>150000</v>
      </c>
      <c r="G4673" s="362">
        <v>150000</v>
      </c>
      <c r="H4673" s="362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40.5" x14ac:dyDescent="0.25">
      <c r="A4674" s="362">
        <v>4251</v>
      </c>
      <c r="B4674" s="362" t="s">
        <v>3411</v>
      </c>
      <c r="C4674" s="362" t="s">
        <v>542</v>
      </c>
      <c r="D4674" s="362" t="s">
        <v>401</v>
      </c>
      <c r="E4674" s="362" t="s">
        <v>14</v>
      </c>
      <c r="F4674" s="362">
        <v>100000</v>
      </c>
      <c r="G4674" s="362">
        <v>100000</v>
      </c>
      <c r="H4674" s="362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ht="27" x14ac:dyDescent="0.25">
      <c r="A4675" s="362">
        <v>4252</v>
      </c>
      <c r="B4675" s="362" t="s">
        <v>3414</v>
      </c>
      <c r="C4675" s="362" t="s">
        <v>416</v>
      </c>
      <c r="D4675" s="362" t="s">
        <v>401</v>
      </c>
      <c r="E4675" s="362" t="s">
        <v>14</v>
      </c>
      <c r="F4675" s="362">
        <v>1000000</v>
      </c>
      <c r="G4675" s="362">
        <v>1000000</v>
      </c>
      <c r="H4675" s="362">
        <v>1</v>
      </c>
      <c r="I4675" s="23"/>
      <c r="P4675"/>
      <c r="Q4675"/>
      <c r="R4675"/>
      <c r="S4675"/>
      <c r="T4675"/>
      <c r="U4675"/>
      <c r="V4675"/>
      <c r="W4675"/>
      <c r="X4675"/>
    </row>
    <row r="4676" spans="1:24" ht="27" x14ac:dyDescent="0.25">
      <c r="A4676" s="362">
        <v>4252</v>
      </c>
      <c r="B4676" s="362" t="s">
        <v>3415</v>
      </c>
      <c r="C4676" s="362" t="s">
        <v>416</v>
      </c>
      <c r="D4676" s="362" t="s">
        <v>401</v>
      </c>
      <c r="E4676" s="362" t="s">
        <v>14</v>
      </c>
      <c r="F4676" s="362">
        <v>1000000</v>
      </c>
      <c r="G4676" s="362">
        <v>1000000</v>
      </c>
      <c r="H4676" s="362">
        <v>1</v>
      </c>
      <c r="I4676" s="23"/>
      <c r="P4676"/>
      <c r="Q4676"/>
      <c r="R4676"/>
      <c r="S4676"/>
      <c r="T4676"/>
      <c r="U4676"/>
      <c r="V4676"/>
      <c r="W4676"/>
      <c r="X4676"/>
    </row>
    <row r="4677" spans="1:24" ht="27" x14ac:dyDescent="0.25">
      <c r="A4677" s="362">
        <v>4251</v>
      </c>
      <c r="B4677" s="362" t="s">
        <v>3412</v>
      </c>
      <c r="C4677" s="362" t="s">
        <v>508</v>
      </c>
      <c r="D4677" s="362" t="s">
        <v>401</v>
      </c>
      <c r="E4677" s="362" t="s">
        <v>14</v>
      </c>
      <c r="F4677" s="362">
        <v>350000</v>
      </c>
      <c r="G4677" s="362">
        <v>350000</v>
      </c>
      <c r="H4677" s="362">
        <v>1</v>
      </c>
      <c r="I4677" s="23"/>
      <c r="P4677"/>
      <c r="Q4677"/>
      <c r="R4677"/>
      <c r="S4677"/>
      <c r="T4677"/>
      <c r="U4677"/>
      <c r="V4677"/>
      <c r="W4677"/>
      <c r="X4677"/>
    </row>
    <row r="4678" spans="1:24" ht="27" x14ac:dyDescent="0.25">
      <c r="A4678" s="362">
        <v>4251</v>
      </c>
      <c r="B4678" s="362" t="s">
        <v>3413</v>
      </c>
      <c r="C4678" s="362" t="s">
        <v>508</v>
      </c>
      <c r="D4678" s="362" t="s">
        <v>401</v>
      </c>
      <c r="E4678" s="362" t="s">
        <v>14</v>
      </c>
      <c r="F4678" s="362">
        <v>150000</v>
      </c>
      <c r="G4678" s="362">
        <v>150000</v>
      </c>
      <c r="H4678" s="362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15" customHeight="1" x14ac:dyDescent="0.25">
      <c r="A4679" s="505" t="s">
        <v>3408</v>
      </c>
      <c r="B4679" s="506"/>
      <c r="C4679" s="506"/>
      <c r="D4679" s="506"/>
      <c r="E4679" s="506"/>
      <c r="F4679" s="506"/>
      <c r="G4679" s="506"/>
      <c r="H4679" s="510"/>
      <c r="I4679" s="23"/>
      <c r="P4679"/>
      <c r="Q4679"/>
      <c r="R4679"/>
      <c r="S4679"/>
      <c r="T4679"/>
      <c r="U4679"/>
      <c r="V4679"/>
      <c r="W4679"/>
      <c r="X4679"/>
    </row>
    <row r="4680" spans="1:24" ht="15" customHeight="1" x14ac:dyDescent="0.25">
      <c r="A4680" s="507" t="s">
        <v>16</v>
      </c>
      <c r="B4680" s="508"/>
      <c r="C4680" s="508"/>
      <c r="D4680" s="508"/>
      <c r="E4680" s="508"/>
      <c r="F4680" s="508"/>
      <c r="G4680" s="508"/>
      <c r="H4680" s="509"/>
      <c r="I4680" s="23"/>
      <c r="P4680"/>
      <c r="Q4680"/>
      <c r="R4680"/>
      <c r="S4680"/>
      <c r="T4680"/>
      <c r="U4680"/>
      <c r="V4680"/>
      <c r="W4680"/>
      <c r="X4680"/>
    </row>
    <row r="4681" spans="1:24" ht="27" x14ac:dyDescent="0.25">
      <c r="A4681" s="129">
        <v>5112</v>
      </c>
      <c r="B4681" s="362" t="s">
        <v>3407</v>
      </c>
      <c r="C4681" s="362" t="s">
        <v>20</v>
      </c>
      <c r="D4681" s="362" t="s">
        <v>401</v>
      </c>
      <c r="E4681" s="362" t="s">
        <v>14</v>
      </c>
      <c r="F4681" s="362">
        <v>0</v>
      </c>
      <c r="G4681" s="362">
        <v>0</v>
      </c>
      <c r="H4681" s="362">
        <v>1</v>
      </c>
      <c r="I4681" s="23"/>
      <c r="P4681"/>
      <c r="Q4681"/>
      <c r="R4681"/>
      <c r="S4681"/>
      <c r="T4681"/>
      <c r="U4681"/>
      <c r="V4681"/>
      <c r="W4681"/>
      <c r="X4681"/>
    </row>
    <row r="4682" spans="1:24" ht="15" customHeight="1" x14ac:dyDescent="0.25">
      <c r="A4682" s="507" t="s">
        <v>12</v>
      </c>
      <c r="B4682" s="508"/>
      <c r="C4682" s="508"/>
      <c r="D4682" s="508"/>
      <c r="E4682" s="508"/>
      <c r="F4682" s="508"/>
      <c r="G4682" s="508"/>
      <c r="H4682" s="509"/>
      <c r="I4682" s="23"/>
      <c r="P4682"/>
      <c r="Q4682"/>
      <c r="R4682"/>
      <c r="S4682"/>
      <c r="T4682"/>
      <c r="U4682"/>
      <c r="V4682"/>
      <c r="W4682"/>
      <c r="X4682"/>
    </row>
    <row r="4683" spans="1:24" ht="27" x14ac:dyDescent="0.25">
      <c r="A4683" s="362">
        <v>5112</v>
      </c>
      <c r="B4683" s="362" t="s">
        <v>3409</v>
      </c>
      <c r="C4683" s="362" t="s">
        <v>474</v>
      </c>
      <c r="D4683" s="362" t="s">
        <v>1232</v>
      </c>
      <c r="E4683" s="362" t="s">
        <v>14</v>
      </c>
      <c r="F4683" s="362">
        <v>0</v>
      </c>
      <c r="G4683" s="362">
        <v>0</v>
      </c>
      <c r="H4683" s="362">
        <v>1</v>
      </c>
      <c r="I4683" s="23"/>
      <c r="P4683"/>
      <c r="Q4683"/>
      <c r="R4683"/>
      <c r="S4683"/>
      <c r="T4683"/>
      <c r="U4683"/>
      <c r="V4683"/>
      <c r="W4683"/>
      <c r="X4683"/>
    </row>
    <row r="4684" spans="1:24" ht="15" customHeight="1" x14ac:dyDescent="0.25">
      <c r="A4684" s="505" t="s">
        <v>241</v>
      </c>
      <c r="B4684" s="506"/>
      <c r="C4684" s="506"/>
      <c r="D4684" s="506"/>
      <c r="E4684" s="506"/>
      <c r="F4684" s="506"/>
      <c r="G4684" s="506"/>
      <c r="H4684" s="510"/>
      <c r="I4684" s="23"/>
      <c r="P4684"/>
      <c r="Q4684"/>
      <c r="R4684"/>
      <c r="S4684"/>
      <c r="T4684"/>
      <c r="U4684"/>
      <c r="V4684"/>
      <c r="W4684"/>
      <c r="X4684"/>
    </row>
    <row r="4685" spans="1:24" ht="15" customHeight="1" x14ac:dyDescent="0.25">
      <c r="A4685" s="507" t="s">
        <v>16</v>
      </c>
      <c r="B4685" s="508"/>
      <c r="C4685" s="508"/>
      <c r="D4685" s="508"/>
      <c r="E4685" s="508"/>
      <c r="F4685" s="508"/>
      <c r="G4685" s="508"/>
      <c r="H4685" s="509"/>
      <c r="I4685" s="23"/>
      <c r="P4685"/>
      <c r="Q4685"/>
      <c r="R4685"/>
      <c r="S4685"/>
      <c r="T4685"/>
      <c r="U4685"/>
      <c r="V4685"/>
      <c r="W4685"/>
      <c r="X4685"/>
    </row>
    <row r="4686" spans="1:24" x14ac:dyDescent="0.25">
      <c r="A4686" s="68"/>
      <c r="B4686" s="68"/>
      <c r="C4686" s="68"/>
      <c r="D4686" s="68"/>
      <c r="E4686" s="68"/>
      <c r="F4686" s="68"/>
      <c r="G4686" s="68"/>
      <c r="H4686" s="68"/>
      <c r="I4686" s="23"/>
      <c r="P4686"/>
      <c r="Q4686"/>
      <c r="R4686"/>
      <c r="S4686"/>
      <c r="T4686"/>
      <c r="U4686"/>
      <c r="V4686"/>
      <c r="W4686"/>
      <c r="X4686"/>
    </row>
    <row r="4687" spans="1:24" ht="15" customHeight="1" x14ac:dyDescent="0.25">
      <c r="A4687" s="505" t="s">
        <v>204</v>
      </c>
      <c r="B4687" s="506"/>
      <c r="C4687" s="506"/>
      <c r="D4687" s="506"/>
      <c r="E4687" s="506"/>
      <c r="F4687" s="506"/>
      <c r="G4687" s="506"/>
      <c r="H4687" s="510"/>
      <c r="I4687" s="23"/>
      <c r="P4687"/>
      <c r="Q4687"/>
      <c r="R4687"/>
      <c r="S4687"/>
      <c r="T4687"/>
      <c r="U4687"/>
      <c r="V4687"/>
      <c r="W4687"/>
      <c r="X4687"/>
    </row>
    <row r="4688" spans="1:24" ht="15" customHeight="1" x14ac:dyDescent="0.25">
      <c r="A4688" s="507" t="s">
        <v>16</v>
      </c>
      <c r="B4688" s="508"/>
      <c r="C4688" s="508"/>
      <c r="D4688" s="508"/>
      <c r="E4688" s="508"/>
      <c r="F4688" s="508"/>
      <c r="G4688" s="508"/>
      <c r="H4688" s="509"/>
      <c r="I4688" s="23"/>
      <c r="P4688"/>
      <c r="Q4688"/>
      <c r="R4688"/>
      <c r="S4688"/>
      <c r="T4688"/>
      <c r="U4688"/>
      <c r="V4688"/>
      <c r="W4688"/>
      <c r="X4688"/>
    </row>
    <row r="4689" spans="1:24" ht="27" x14ac:dyDescent="0.25">
      <c r="A4689" s="208">
        <v>4251</v>
      </c>
      <c r="B4689" s="208" t="s">
        <v>1061</v>
      </c>
      <c r="C4689" s="208" t="s">
        <v>20</v>
      </c>
      <c r="D4689" s="208" t="s">
        <v>401</v>
      </c>
      <c r="E4689" s="208" t="s">
        <v>14</v>
      </c>
      <c r="F4689" s="208">
        <v>0</v>
      </c>
      <c r="G4689" s="208">
        <v>0</v>
      </c>
      <c r="H4689" s="208">
        <v>1</v>
      </c>
      <c r="I4689" s="23"/>
      <c r="P4689"/>
      <c r="Q4689"/>
      <c r="R4689"/>
      <c r="S4689"/>
      <c r="T4689"/>
      <c r="U4689"/>
      <c r="V4689"/>
      <c r="W4689"/>
      <c r="X4689"/>
    </row>
    <row r="4690" spans="1:24" ht="15" customHeight="1" x14ac:dyDescent="0.25">
      <c r="A4690" s="507" t="s">
        <v>12</v>
      </c>
      <c r="B4690" s="508"/>
      <c r="C4690" s="508"/>
      <c r="D4690" s="508"/>
      <c r="E4690" s="508"/>
      <c r="F4690" s="508"/>
      <c r="G4690" s="508"/>
      <c r="H4690" s="509"/>
      <c r="I4690" s="23"/>
      <c r="P4690"/>
      <c r="Q4690"/>
      <c r="R4690"/>
      <c r="S4690"/>
      <c r="T4690"/>
      <c r="U4690"/>
      <c r="V4690"/>
      <c r="W4690"/>
      <c r="X4690"/>
    </row>
    <row r="4691" spans="1:24" ht="27" x14ac:dyDescent="0.25">
      <c r="A4691" s="380">
        <v>4251</v>
      </c>
      <c r="B4691" s="380" t="s">
        <v>3743</v>
      </c>
      <c r="C4691" s="380" t="s">
        <v>474</v>
      </c>
      <c r="D4691" s="380" t="s">
        <v>1232</v>
      </c>
      <c r="E4691" s="380" t="s">
        <v>14</v>
      </c>
      <c r="F4691" s="380">
        <v>100000</v>
      </c>
      <c r="G4691" s="380">
        <v>100000</v>
      </c>
      <c r="H4691" s="380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ht="27" x14ac:dyDescent="0.25">
      <c r="A4692" s="380">
        <v>4251</v>
      </c>
      <c r="B4692" s="380" t="s">
        <v>1507</v>
      </c>
      <c r="C4692" s="380" t="s">
        <v>474</v>
      </c>
      <c r="D4692" s="380" t="s">
        <v>1232</v>
      </c>
      <c r="E4692" s="380" t="s">
        <v>14</v>
      </c>
      <c r="F4692" s="380">
        <v>0</v>
      </c>
      <c r="G4692" s="380">
        <v>0</v>
      </c>
      <c r="H4692" s="380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ht="27" x14ac:dyDescent="0.25">
      <c r="A4693" s="380">
        <v>4251</v>
      </c>
      <c r="B4693" s="380" t="s">
        <v>1507</v>
      </c>
      <c r="C4693" s="380" t="s">
        <v>474</v>
      </c>
      <c r="D4693" s="380" t="s">
        <v>1232</v>
      </c>
      <c r="E4693" s="380" t="s">
        <v>14</v>
      </c>
      <c r="F4693" s="380">
        <v>0</v>
      </c>
      <c r="G4693" s="380">
        <v>0</v>
      </c>
      <c r="H4693" s="380">
        <v>1</v>
      </c>
      <c r="I4693" s="23"/>
      <c r="P4693"/>
      <c r="Q4693"/>
      <c r="R4693"/>
      <c r="S4693"/>
      <c r="T4693"/>
      <c r="U4693"/>
      <c r="V4693"/>
      <c r="W4693"/>
      <c r="X4693"/>
    </row>
    <row r="4694" spans="1:24" x14ac:dyDescent="0.25">
      <c r="A4694" s="507" t="s">
        <v>8</v>
      </c>
      <c r="B4694" s="508"/>
      <c r="C4694" s="508"/>
      <c r="D4694" s="508"/>
      <c r="E4694" s="508"/>
      <c r="F4694" s="508"/>
      <c r="G4694" s="508"/>
      <c r="H4694" s="509"/>
      <c r="I4694" s="23"/>
      <c r="P4694"/>
      <c r="Q4694"/>
      <c r="R4694"/>
      <c r="S4694"/>
      <c r="T4694"/>
      <c r="U4694"/>
      <c r="V4694"/>
      <c r="W4694"/>
      <c r="X4694"/>
    </row>
    <row r="4695" spans="1:24" x14ac:dyDescent="0.25">
      <c r="A4695" s="161"/>
      <c r="B4695" s="161"/>
      <c r="C4695" s="161"/>
      <c r="D4695" s="161"/>
      <c r="E4695" s="161"/>
      <c r="F4695" s="161"/>
      <c r="G4695" s="161"/>
      <c r="H4695" s="161"/>
      <c r="I4695" s="23"/>
      <c r="P4695"/>
      <c r="Q4695"/>
      <c r="R4695"/>
      <c r="S4695"/>
      <c r="T4695"/>
      <c r="U4695"/>
      <c r="V4695"/>
      <c r="W4695"/>
      <c r="X4695"/>
    </row>
    <row r="4696" spans="1:24" ht="15" customHeight="1" x14ac:dyDescent="0.25">
      <c r="A4696" s="505" t="s">
        <v>4715</v>
      </c>
      <c r="B4696" s="506"/>
      <c r="C4696" s="506"/>
      <c r="D4696" s="506"/>
      <c r="E4696" s="506"/>
      <c r="F4696" s="506"/>
      <c r="G4696" s="506"/>
      <c r="H4696" s="510"/>
      <c r="I4696" s="23"/>
      <c r="P4696"/>
      <c r="Q4696"/>
      <c r="R4696"/>
      <c r="S4696"/>
      <c r="T4696"/>
      <c r="U4696"/>
      <c r="V4696"/>
      <c r="W4696"/>
      <c r="X4696"/>
    </row>
    <row r="4697" spans="1:24" ht="15" customHeight="1" x14ac:dyDescent="0.25">
      <c r="A4697" s="507" t="s">
        <v>16</v>
      </c>
      <c r="B4697" s="508"/>
      <c r="C4697" s="508"/>
      <c r="D4697" s="508"/>
      <c r="E4697" s="508"/>
      <c r="F4697" s="508"/>
      <c r="G4697" s="508"/>
      <c r="H4697" s="509"/>
      <c r="I4697" s="23"/>
      <c r="P4697"/>
      <c r="Q4697"/>
      <c r="R4697"/>
      <c r="S4697"/>
      <c r="T4697"/>
      <c r="U4697"/>
      <c r="V4697"/>
      <c r="W4697"/>
      <c r="X4697"/>
    </row>
    <row r="4698" spans="1:24" ht="27" x14ac:dyDescent="0.25">
      <c r="A4698" s="172">
        <v>5112</v>
      </c>
      <c r="B4698" s="455" t="s">
        <v>4716</v>
      </c>
      <c r="C4698" s="455" t="s">
        <v>20</v>
      </c>
      <c r="D4698" s="455" t="s">
        <v>401</v>
      </c>
      <c r="E4698" s="455" t="s">
        <v>14</v>
      </c>
      <c r="F4698" s="455">
        <v>71686700</v>
      </c>
      <c r="G4698" s="455">
        <v>71686700</v>
      </c>
      <c r="H4698" s="455">
        <v>1</v>
      </c>
      <c r="I4698" s="23"/>
      <c r="P4698"/>
      <c r="Q4698"/>
      <c r="R4698"/>
      <c r="S4698"/>
      <c r="T4698"/>
      <c r="U4698"/>
      <c r="V4698"/>
      <c r="W4698"/>
      <c r="X4698"/>
    </row>
    <row r="4699" spans="1:24" ht="15" customHeight="1" x14ac:dyDescent="0.25">
      <c r="A4699" s="507" t="s">
        <v>12</v>
      </c>
      <c r="B4699" s="508"/>
      <c r="C4699" s="508"/>
      <c r="D4699" s="508"/>
      <c r="E4699" s="508"/>
      <c r="F4699" s="508"/>
      <c r="G4699" s="508"/>
      <c r="H4699" s="509"/>
      <c r="I4699" s="23"/>
      <c r="P4699"/>
      <c r="Q4699"/>
      <c r="R4699"/>
      <c r="S4699"/>
      <c r="T4699"/>
      <c r="U4699"/>
      <c r="V4699"/>
      <c r="W4699"/>
      <c r="X4699"/>
    </row>
    <row r="4700" spans="1:24" s="447" customFormat="1" ht="27" x14ac:dyDescent="0.25">
      <c r="A4700" s="455">
        <v>5112</v>
      </c>
      <c r="B4700" s="455" t="s">
        <v>4718</v>
      </c>
      <c r="C4700" s="455" t="s">
        <v>1113</v>
      </c>
      <c r="D4700" s="455" t="s">
        <v>13</v>
      </c>
      <c r="E4700" s="455" t="s">
        <v>14</v>
      </c>
      <c r="F4700" s="455">
        <v>393084</v>
      </c>
      <c r="G4700" s="455">
        <v>393084</v>
      </c>
      <c r="H4700" s="455">
        <v>1</v>
      </c>
      <c r="I4700" s="450"/>
    </row>
    <row r="4701" spans="1:24" ht="27" x14ac:dyDescent="0.25">
      <c r="A4701" s="172">
        <v>5112</v>
      </c>
      <c r="B4701" s="455" t="s">
        <v>4717</v>
      </c>
      <c r="C4701" s="455" t="s">
        <v>474</v>
      </c>
      <c r="D4701" s="455" t="s">
        <v>1232</v>
      </c>
      <c r="E4701" s="455" t="s">
        <v>14</v>
      </c>
      <c r="F4701" s="455">
        <v>1179251</v>
      </c>
      <c r="G4701" s="455">
        <v>1179251</v>
      </c>
      <c r="H4701" s="455">
        <v>1</v>
      </c>
      <c r="I4701" s="23"/>
      <c r="P4701"/>
      <c r="Q4701"/>
      <c r="R4701"/>
      <c r="S4701"/>
      <c r="T4701"/>
      <c r="U4701"/>
      <c r="V4701"/>
      <c r="W4701"/>
      <c r="X4701"/>
    </row>
    <row r="4702" spans="1:24" ht="15" customHeight="1" x14ac:dyDescent="0.25">
      <c r="A4702" s="505" t="s">
        <v>106</v>
      </c>
      <c r="B4702" s="506"/>
      <c r="C4702" s="506"/>
      <c r="D4702" s="506"/>
      <c r="E4702" s="506"/>
      <c r="F4702" s="506"/>
      <c r="G4702" s="506"/>
      <c r="H4702" s="510"/>
      <c r="I4702" s="23"/>
      <c r="P4702"/>
      <c r="Q4702"/>
      <c r="R4702"/>
      <c r="S4702"/>
      <c r="T4702"/>
      <c r="U4702"/>
      <c r="V4702"/>
      <c r="W4702"/>
      <c r="X4702"/>
    </row>
    <row r="4703" spans="1:24" ht="15" customHeight="1" x14ac:dyDescent="0.25">
      <c r="A4703" s="507" t="s">
        <v>16</v>
      </c>
      <c r="B4703" s="508"/>
      <c r="C4703" s="508"/>
      <c r="D4703" s="508"/>
      <c r="E4703" s="508"/>
      <c r="F4703" s="508"/>
      <c r="G4703" s="508"/>
      <c r="H4703" s="509"/>
      <c r="I4703" s="23"/>
      <c r="P4703"/>
      <c r="Q4703"/>
      <c r="R4703"/>
      <c r="S4703"/>
      <c r="T4703"/>
      <c r="U4703"/>
      <c r="V4703"/>
      <c r="W4703"/>
      <c r="X4703"/>
    </row>
    <row r="4704" spans="1:24" ht="27" x14ac:dyDescent="0.25">
      <c r="A4704" s="208">
        <v>5134</v>
      </c>
      <c r="B4704" s="238" t="s">
        <v>1560</v>
      </c>
      <c r="C4704" s="238" t="s">
        <v>17</v>
      </c>
      <c r="D4704" s="238" t="s">
        <v>15</v>
      </c>
      <c r="E4704" s="416" t="s">
        <v>14</v>
      </c>
      <c r="F4704" s="416">
        <v>194000</v>
      </c>
      <c r="G4704" s="416">
        <v>194000</v>
      </c>
      <c r="H4704" s="416">
        <v>1</v>
      </c>
      <c r="I4704" s="23"/>
      <c r="J4704" s="420"/>
      <c r="P4704"/>
      <c r="Q4704"/>
      <c r="R4704"/>
      <c r="S4704"/>
      <c r="T4704"/>
      <c r="U4704"/>
      <c r="V4704"/>
      <c r="W4704"/>
      <c r="X4704"/>
    </row>
    <row r="4705" spans="1:24" ht="27" x14ac:dyDescent="0.25">
      <c r="A4705" s="238">
        <v>5134</v>
      </c>
      <c r="B4705" s="238" t="s">
        <v>1561</v>
      </c>
      <c r="C4705" s="238" t="s">
        <v>17</v>
      </c>
      <c r="D4705" s="238" t="s">
        <v>15</v>
      </c>
      <c r="E4705" s="416" t="s">
        <v>14</v>
      </c>
      <c r="F4705" s="416">
        <v>194000</v>
      </c>
      <c r="G4705" s="416">
        <v>194000</v>
      </c>
      <c r="H4705" s="416">
        <v>1</v>
      </c>
      <c r="I4705" s="23"/>
      <c r="J4705" s="420"/>
      <c r="P4705"/>
      <c r="Q4705"/>
      <c r="R4705"/>
      <c r="S4705"/>
      <c r="T4705"/>
      <c r="U4705"/>
      <c r="V4705"/>
      <c r="W4705"/>
      <c r="X4705"/>
    </row>
    <row r="4706" spans="1:24" ht="27" x14ac:dyDescent="0.25">
      <c r="A4706" s="238">
        <v>5134</v>
      </c>
      <c r="B4706" s="238" t="s">
        <v>1562</v>
      </c>
      <c r="C4706" s="238" t="s">
        <v>17</v>
      </c>
      <c r="D4706" s="238" t="s">
        <v>15</v>
      </c>
      <c r="E4706" s="238" t="s">
        <v>14</v>
      </c>
      <c r="F4706" s="416">
        <v>342000</v>
      </c>
      <c r="G4706" s="416">
        <v>342000</v>
      </c>
      <c r="H4706" s="416">
        <v>1</v>
      </c>
      <c r="I4706" s="23"/>
      <c r="J4706" s="420"/>
      <c r="P4706"/>
      <c r="Q4706"/>
      <c r="R4706"/>
      <c r="S4706"/>
      <c r="T4706"/>
      <c r="U4706"/>
      <c r="V4706"/>
      <c r="W4706"/>
      <c r="X4706"/>
    </row>
    <row r="4707" spans="1:24" ht="27" x14ac:dyDescent="0.25">
      <c r="A4707" s="238">
        <v>5134</v>
      </c>
      <c r="B4707" s="238" t="s">
        <v>1563</v>
      </c>
      <c r="C4707" s="238" t="s">
        <v>17</v>
      </c>
      <c r="D4707" s="238" t="s">
        <v>15</v>
      </c>
      <c r="E4707" s="238" t="s">
        <v>14</v>
      </c>
      <c r="F4707" s="238">
        <v>0</v>
      </c>
      <c r="G4707" s="238">
        <v>0</v>
      </c>
      <c r="H4707" s="238">
        <v>1</v>
      </c>
      <c r="I4707" s="23"/>
      <c r="J4707" s="5"/>
      <c r="P4707"/>
      <c r="Q4707"/>
      <c r="R4707"/>
      <c r="S4707"/>
      <c r="T4707"/>
      <c r="U4707"/>
      <c r="V4707"/>
      <c r="W4707"/>
      <c r="X4707"/>
    </row>
    <row r="4708" spans="1:24" ht="27" x14ac:dyDescent="0.25">
      <c r="A4708" s="380">
        <v>5134</v>
      </c>
      <c r="B4708" s="380" t="s">
        <v>3680</v>
      </c>
      <c r="C4708" s="380" t="s">
        <v>412</v>
      </c>
      <c r="D4708" s="380" t="s">
        <v>401</v>
      </c>
      <c r="E4708" s="380" t="s">
        <v>14</v>
      </c>
      <c r="F4708" s="380">
        <v>500000</v>
      </c>
      <c r="G4708" s="380">
        <v>500000</v>
      </c>
      <c r="H4708" s="380">
        <v>1</v>
      </c>
      <c r="I4708" s="23"/>
      <c r="P4708"/>
      <c r="Q4708"/>
      <c r="R4708"/>
      <c r="S4708"/>
      <c r="T4708"/>
      <c r="U4708"/>
      <c r="V4708"/>
      <c r="W4708"/>
      <c r="X4708"/>
    </row>
    <row r="4709" spans="1:24" ht="15" customHeight="1" x14ac:dyDescent="0.25">
      <c r="A4709" s="505" t="s">
        <v>202</v>
      </c>
      <c r="B4709" s="506"/>
      <c r="C4709" s="506"/>
      <c r="D4709" s="506"/>
      <c r="E4709" s="506"/>
      <c r="F4709" s="506"/>
      <c r="G4709" s="506"/>
      <c r="H4709" s="510"/>
      <c r="I4709" s="23"/>
      <c r="P4709"/>
      <c r="Q4709"/>
      <c r="R4709"/>
      <c r="S4709"/>
      <c r="T4709"/>
      <c r="U4709"/>
      <c r="V4709"/>
      <c r="W4709"/>
      <c r="X4709"/>
    </row>
    <row r="4710" spans="1:24" ht="15" customHeight="1" x14ac:dyDescent="0.25">
      <c r="A4710" s="507" t="s">
        <v>16</v>
      </c>
      <c r="B4710" s="508"/>
      <c r="C4710" s="508"/>
      <c r="D4710" s="508"/>
      <c r="E4710" s="508"/>
      <c r="F4710" s="508"/>
      <c r="G4710" s="508"/>
      <c r="H4710" s="509"/>
      <c r="I4710" s="23"/>
      <c r="P4710"/>
      <c r="Q4710"/>
      <c r="R4710"/>
      <c r="S4710"/>
      <c r="T4710"/>
      <c r="U4710"/>
      <c r="V4710"/>
      <c r="W4710"/>
      <c r="X4710"/>
    </row>
    <row r="4711" spans="1:24" ht="27" x14ac:dyDescent="0.25">
      <c r="A4711" s="84">
        <v>4251</v>
      </c>
      <c r="B4711" s="362" t="s">
        <v>3420</v>
      </c>
      <c r="C4711" s="362" t="s">
        <v>484</v>
      </c>
      <c r="D4711" s="362" t="s">
        <v>401</v>
      </c>
      <c r="E4711" s="362" t="s">
        <v>14</v>
      </c>
      <c r="F4711" s="362">
        <v>9800000</v>
      </c>
      <c r="G4711" s="362">
        <v>9800000</v>
      </c>
      <c r="H4711" s="362">
        <v>1</v>
      </c>
      <c r="I4711" s="23"/>
      <c r="P4711"/>
      <c r="Q4711"/>
      <c r="R4711"/>
      <c r="S4711"/>
      <c r="T4711"/>
      <c r="U4711"/>
      <c r="V4711"/>
      <c r="W4711"/>
      <c r="X4711"/>
    </row>
    <row r="4712" spans="1:24" ht="15" customHeight="1" x14ac:dyDescent="0.25">
      <c r="A4712" s="507" t="s">
        <v>12</v>
      </c>
      <c r="B4712" s="508"/>
      <c r="C4712" s="508"/>
      <c r="D4712" s="508"/>
      <c r="E4712" s="508"/>
      <c r="F4712" s="508"/>
      <c r="G4712" s="508"/>
      <c r="H4712" s="509"/>
      <c r="I4712" s="23"/>
      <c r="P4712"/>
      <c r="Q4712"/>
      <c r="R4712"/>
      <c r="S4712"/>
      <c r="T4712"/>
      <c r="U4712"/>
      <c r="V4712"/>
      <c r="W4712"/>
      <c r="X4712"/>
    </row>
    <row r="4713" spans="1:24" ht="27" x14ac:dyDescent="0.25">
      <c r="A4713" s="250">
        <v>4251</v>
      </c>
      <c r="B4713" s="250" t="s">
        <v>3421</v>
      </c>
      <c r="C4713" s="250" t="s">
        <v>474</v>
      </c>
      <c r="D4713" s="250" t="s">
        <v>1232</v>
      </c>
      <c r="E4713" s="250" t="s">
        <v>14</v>
      </c>
      <c r="F4713" s="250">
        <v>200000</v>
      </c>
      <c r="G4713" s="250">
        <v>200000</v>
      </c>
      <c r="H4713" s="250">
        <v>1</v>
      </c>
      <c r="I4713" s="23"/>
      <c r="P4713"/>
      <c r="Q4713"/>
      <c r="R4713"/>
      <c r="S4713"/>
      <c r="T4713"/>
      <c r="U4713"/>
      <c r="V4713"/>
      <c r="W4713"/>
      <c r="X4713"/>
    </row>
    <row r="4714" spans="1:24" ht="14.25" customHeight="1" x14ac:dyDescent="0.25">
      <c r="A4714" s="505" t="s">
        <v>107</v>
      </c>
      <c r="B4714" s="506"/>
      <c r="C4714" s="506"/>
      <c r="D4714" s="506"/>
      <c r="E4714" s="506"/>
      <c r="F4714" s="506"/>
      <c r="G4714" s="506"/>
      <c r="H4714" s="510"/>
      <c r="I4714" s="23"/>
    </row>
    <row r="4715" spans="1:24" ht="15" customHeight="1" x14ac:dyDescent="0.25">
      <c r="A4715" s="507" t="s">
        <v>16</v>
      </c>
      <c r="B4715" s="508"/>
      <c r="C4715" s="508"/>
      <c r="D4715" s="508"/>
      <c r="E4715" s="508"/>
      <c r="F4715" s="508"/>
      <c r="G4715" s="508"/>
      <c r="H4715" s="509"/>
      <c r="I4715" s="23"/>
    </row>
    <row r="4716" spans="1:24" ht="27" x14ac:dyDescent="0.25">
      <c r="A4716" s="208">
        <v>4861</v>
      </c>
      <c r="B4716" s="208" t="s">
        <v>1060</v>
      </c>
      <c r="C4716" s="208" t="s">
        <v>20</v>
      </c>
      <c r="D4716" s="416" t="s">
        <v>401</v>
      </c>
      <c r="E4716" s="416" t="s">
        <v>14</v>
      </c>
      <c r="F4716" s="416">
        <v>7500000</v>
      </c>
      <c r="G4716" s="416">
        <v>7500000</v>
      </c>
      <c r="H4716" s="416">
        <v>1</v>
      </c>
      <c r="I4716" s="23"/>
    </row>
    <row r="4717" spans="1:24" x14ac:dyDescent="0.25">
      <c r="I4717" s="23"/>
    </row>
    <row r="4718" spans="1:24" ht="15" customHeight="1" x14ac:dyDescent="0.25">
      <c r="A4718" s="507" t="s">
        <v>12</v>
      </c>
      <c r="B4718" s="508"/>
      <c r="C4718" s="508"/>
      <c r="D4718" s="508"/>
      <c r="E4718" s="508"/>
      <c r="F4718" s="508"/>
      <c r="G4718" s="508"/>
      <c r="H4718" s="509"/>
      <c r="I4718" s="23"/>
    </row>
    <row r="4719" spans="1:24" ht="27" x14ac:dyDescent="0.25">
      <c r="A4719" s="237">
        <v>4251</v>
      </c>
      <c r="B4719" s="237" t="s">
        <v>1506</v>
      </c>
      <c r="C4719" s="237" t="s">
        <v>474</v>
      </c>
      <c r="D4719" s="237" t="s">
        <v>1232</v>
      </c>
      <c r="E4719" s="237" t="s">
        <v>14</v>
      </c>
      <c r="F4719" s="250">
        <v>51000</v>
      </c>
      <c r="G4719" s="250">
        <v>51000</v>
      </c>
      <c r="H4719" s="250">
        <v>1</v>
      </c>
      <c r="I4719" s="23"/>
    </row>
    <row r="4720" spans="1:24" ht="40.5" x14ac:dyDescent="0.25">
      <c r="A4720" s="60">
        <v>4861</v>
      </c>
      <c r="B4720" s="237" t="s">
        <v>1062</v>
      </c>
      <c r="C4720" s="237" t="s">
        <v>515</v>
      </c>
      <c r="D4720" s="250" t="s">
        <v>401</v>
      </c>
      <c r="E4720" s="237" t="s">
        <v>14</v>
      </c>
      <c r="F4720" s="250">
        <v>5500000</v>
      </c>
      <c r="G4720" s="250">
        <v>5500000</v>
      </c>
      <c r="H4720" s="237">
        <v>1</v>
      </c>
      <c r="I4720" s="23"/>
    </row>
    <row r="4721" spans="1:24" ht="15" customHeight="1" x14ac:dyDescent="0.25">
      <c r="A4721" s="535" t="s">
        <v>159</v>
      </c>
      <c r="B4721" s="536"/>
      <c r="C4721" s="536"/>
      <c r="D4721" s="536"/>
      <c r="E4721" s="536"/>
      <c r="F4721" s="536"/>
      <c r="G4721" s="536"/>
      <c r="H4721" s="537"/>
      <c r="I4721" s="23"/>
    </row>
    <row r="4722" spans="1:24" s="31" customFormat="1" ht="15" customHeight="1" x14ac:dyDescent="0.25">
      <c r="A4722" s="507" t="s">
        <v>16</v>
      </c>
      <c r="B4722" s="508"/>
      <c r="C4722" s="508"/>
      <c r="D4722" s="508"/>
      <c r="E4722" s="508"/>
      <c r="F4722" s="508"/>
      <c r="G4722" s="508"/>
      <c r="H4722" s="509"/>
      <c r="I4722" s="30"/>
      <c r="P4722" s="32"/>
      <c r="Q4722" s="32"/>
      <c r="R4722" s="32"/>
      <c r="S4722" s="32"/>
      <c r="T4722" s="32"/>
      <c r="U4722" s="32"/>
      <c r="V4722" s="32"/>
      <c r="W4722" s="32"/>
      <c r="X4722" s="32"/>
    </row>
    <row r="4723" spans="1:24" s="31" customFormat="1" ht="27" x14ac:dyDescent="0.25">
      <c r="A4723" s="452">
        <v>4251</v>
      </c>
      <c r="B4723" s="452" t="s">
        <v>4719</v>
      </c>
      <c r="C4723" s="452" t="s">
        <v>20</v>
      </c>
      <c r="D4723" s="452" t="s">
        <v>401</v>
      </c>
      <c r="E4723" s="452" t="s">
        <v>14</v>
      </c>
      <c r="F4723" s="452">
        <v>7828320</v>
      </c>
      <c r="G4723" s="452">
        <v>7828320</v>
      </c>
      <c r="H4723" s="452">
        <v>1</v>
      </c>
      <c r="I4723" s="30"/>
      <c r="P4723" s="32"/>
      <c r="Q4723" s="32"/>
      <c r="R4723" s="32"/>
      <c r="S4723" s="32"/>
      <c r="T4723" s="32"/>
      <c r="U4723" s="32"/>
      <c r="V4723" s="32"/>
      <c r="W4723" s="32"/>
      <c r="X4723" s="32"/>
    </row>
    <row r="4724" spans="1:24" s="31" customFormat="1" ht="15" customHeight="1" x14ac:dyDescent="0.25">
      <c r="A4724" s="507" t="s">
        <v>12</v>
      </c>
      <c r="B4724" s="508"/>
      <c r="C4724" s="508"/>
      <c r="D4724" s="508"/>
      <c r="E4724" s="508"/>
      <c r="F4724" s="508"/>
      <c r="G4724" s="508"/>
      <c r="H4724" s="509"/>
      <c r="I4724" s="30"/>
      <c r="P4724" s="32"/>
      <c r="Q4724" s="32"/>
      <c r="R4724" s="32"/>
      <c r="S4724" s="32"/>
      <c r="T4724" s="32"/>
      <c r="U4724" s="32"/>
      <c r="V4724" s="32"/>
      <c r="W4724" s="32"/>
      <c r="X4724" s="32"/>
    </row>
    <row r="4725" spans="1:24" s="31" customFormat="1" ht="27" x14ac:dyDescent="0.25">
      <c r="A4725" s="4">
        <v>4251</v>
      </c>
      <c r="B4725" s="4" t="s">
        <v>4720</v>
      </c>
      <c r="C4725" s="4" t="s">
        <v>474</v>
      </c>
      <c r="D4725" s="4" t="s">
        <v>1232</v>
      </c>
      <c r="E4725" s="4" t="s">
        <v>14</v>
      </c>
      <c r="F4725" s="4">
        <v>156566</v>
      </c>
      <c r="G4725" s="4">
        <v>156566</v>
      </c>
      <c r="H4725" s="4">
        <v>1</v>
      </c>
      <c r="I4725" s="30"/>
      <c r="P4725" s="32"/>
      <c r="Q4725" s="32"/>
      <c r="R4725" s="32"/>
      <c r="S4725" s="32"/>
      <c r="T4725" s="32"/>
      <c r="U4725" s="32"/>
      <c r="V4725" s="32"/>
      <c r="W4725" s="32"/>
      <c r="X4725" s="32"/>
    </row>
    <row r="4726" spans="1:24" ht="15" customHeight="1" x14ac:dyDescent="0.25">
      <c r="A4726" s="505" t="s">
        <v>203</v>
      </c>
      <c r="B4726" s="506"/>
      <c r="C4726" s="506"/>
      <c r="D4726" s="506"/>
      <c r="E4726" s="506"/>
      <c r="F4726" s="506"/>
      <c r="G4726" s="506"/>
      <c r="H4726" s="510"/>
      <c r="I4726" s="23"/>
      <c r="P4726"/>
      <c r="Q4726"/>
      <c r="R4726"/>
      <c r="S4726"/>
      <c r="T4726"/>
      <c r="U4726"/>
      <c r="V4726"/>
      <c r="W4726"/>
      <c r="X4726"/>
    </row>
    <row r="4727" spans="1:24" ht="15" customHeight="1" x14ac:dyDescent="0.25">
      <c r="A4727" s="507" t="s">
        <v>16</v>
      </c>
      <c r="B4727" s="508"/>
      <c r="C4727" s="508"/>
      <c r="D4727" s="508"/>
      <c r="E4727" s="508"/>
      <c r="F4727" s="508"/>
      <c r="G4727" s="508"/>
      <c r="H4727" s="509"/>
      <c r="I4727" s="23"/>
      <c r="P4727"/>
      <c r="Q4727"/>
      <c r="R4727"/>
      <c r="S4727"/>
      <c r="T4727"/>
      <c r="U4727"/>
      <c r="V4727"/>
      <c r="W4727"/>
      <c r="X4727"/>
    </row>
    <row r="4728" spans="1:24" ht="40.5" x14ac:dyDescent="0.25">
      <c r="A4728" s="13">
        <v>4251</v>
      </c>
      <c r="B4728" s="13" t="s">
        <v>4259</v>
      </c>
      <c r="C4728" s="13" t="s">
        <v>24</v>
      </c>
      <c r="D4728" s="13" t="s">
        <v>401</v>
      </c>
      <c r="E4728" s="13" t="s">
        <v>14</v>
      </c>
      <c r="F4728" s="13">
        <v>34439720</v>
      </c>
      <c r="G4728" s="13">
        <v>34439720</v>
      </c>
      <c r="H4728" s="13">
        <v>1</v>
      </c>
      <c r="I4728" s="23"/>
      <c r="P4728"/>
      <c r="Q4728"/>
      <c r="R4728"/>
      <c r="S4728"/>
      <c r="T4728"/>
      <c r="U4728"/>
      <c r="V4728"/>
      <c r="W4728"/>
      <c r="X4728"/>
    </row>
    <row r="4729" spans="1:24" ht="40.5" x14ac:dyDescent="0.25">
      <c r="A4729" s="13">
        <v>4251</v>
      </c>
      <c r="B4729" s="13" t="s">
        <v>3422</v>
      </c>
      <c r="C4729" s="13" t="s">
        <v>24</v>
      </c>
      <c r="D4729" s="13" t="s">
        <v>401</v>
      </c>
      <c r="E4729" s="13" t="s">
        <v>14</v>
      </c>
      <c r="F4729" s="13">
        <v>10300290</v>
      </c>
      <c r="G4729" s="13">
        <v>10300290</v>
      </c>
      <c r="H4729" s="13">
        <v>1</v>
      </c>
      <c r="I4729" s="23"/>
      <c r="P4729"/>
      <c r="Q4729"/>
      <c r="R4729"/>
      <c r="S4729"/>
      <c r="T4729"/>
      <c r="U4729"/>
      <c r="V4729"/>
      <c r="W4729"/>
      <c r="X4729"/>
    </row>
    <row r="4730" spans="1:24" ht="40.5" x14ac:dyDescent="0.25">
      <c r="A4730" s="13">
        <v>4251</v>
      </c>
      <c r="B4730" s="13" t="s">
        <v>3423</v>
      </c>
      <c r="C4730" s="13" t="s">
        <v>24</v>
      </c>
      <c r="D4730" s="13" t="s">
        <v>401</v>
      </c>
      <c r="E4730" s="13" t="s">
        <v>14</v>
      </c>
      <c r="F4730" s="13">
        <v>23986800</v>
      </c>
      <c r="G4730" s="13">
        <v>23986800</v>
      </c>
      <c r="H4730" s="13">
        <v>1</v>
      </c>
      <c r="I4730" s="23"/>
      <c r="P4730"/>
      <c r="Q4730"/>
      <c r="R4730"/>
      <c r="S4730"/>
      <c r="T4730"/>
      <c r="U4730"/>
      <c r="V4730"/>
      <c r="W4730"/>
      <c r="X4730"/>
    </row>
    <row r="4731" spans="1:24" ht="40.5" x14ac:dyDescent="0.25">
      <c r="A4731" s="13">
        <v>4251</v>
      </c>
      <c r="B4731" s="13" t="s">
        <v>1059</v>
      </c>
      <c r="C4731" s="13" t="s">
        <v>24</v>
      </c>
      <c r="D4731" s="13" t="s">
        <v>401</v>
      </c>
      <c r="E4731" s="13" t="s">
        <v>14</v>
      </c>
      <c r="F4731" s="13">
        <v>0</v>
      </c>
      <c r="G4731" s="13">
        <v>0</v>
      </c>
      <c r="H4731" s="13">
        <v>1</v>
      </c>
      <c r="I4731" s="23"/>
      <c r="P4731"/>
      <c r="Q4731"/>
      <c r="R4731"/>
      <c r="S4731"/>
      <c r="T4731"/>
      <c r="U4731"/>
      <c r="V4731"/>
      <c r="W4731"/>
      <c r="X4731"/>
    </row>
    <row r="4732" spans="1:24" ht="15" customHeight="1" x14ac:dyDescent="0.25">
      <c r="A4732" s="507" t="s">
        <v>12</v>
      </c>
      <c r="B4732" s="508"/>
      <c r="C4732" s="508"/>
      <c r="D4732" s="508"/>
      <c r="E4732" s="508"/>
      <c r="F4732" s="508"/>
      <c r="G4732" s="508"/>
      <c r="H4732" s="509"/>
      <c r="I4732" s="23"/>
      <c r="P4732"/>
      <c r="Q4732"/>
      <c r="R4732"/>
      <c r="S4732"/>
      <c r="T4732"/>
      <c r="U4732"/>
      <c r="V4732"/>
      <c r="W4732"/>
      <c r="X4732"/>
    </row>
    <row r="4733" spans="1:24" ht="27" x14ac:dyDescent="0.25">
      <c r="A4733" s="45">
        <v>4251</v>
      </c>
      <c r="B4733" s="236" t="s">
        <v>1505</v>
      </c>
      <c r="C4733" s="236" t="s">
        <v>474</v>
      </c>
      <c r="D4733" s="236" t="s">
        <v>1232</v>
      </c>
      <c r="E4733" s="236" t="s">
        <v>14</v>
      </c>
      <c r="F4733" s="236">
        <v>0</v>
      </c>
      <c r="G4733" s="236">
        <v>0</v>
      </c>
      <c r="H4733" s="236">
        <v>1</v>
      </c>
      <c r="I4733" s="23"/>
      <c r="P4733"/>
      <c r="Q4733"/>
      <c r="R4733"/>
      <c r="S4733"/>
      <c r="T4733"/>
      <c r="U4733"/>
      <c r="V4733"/>
      <c r="W4733"/>
      <c r="X4733"/>
    </row>
    <row r="4734" spans="1:24" ht="15" customHeight="1" x14ac:dyDescent="0.25">
      <c r="A4734" s="505" t="s">
        <v>261</v>
      </c>
      <c r="B4734" s="506"/>
      <c r="C4734" s="506"/>
      <c r="D4734" s="506"/>
      <c r="E4734" s="506"/>
      <c r="F4734" s="506"/>
      <c r="G4734" s="506"/>
      <c r="H4734" s="510"/>
      <c r="I4734" s="23"/>
      <c r="P4734"/>
      <c r="Q4734"/>
      <c r="R4734"/>
      <c r="S4734"/>
      <c r="T4734"/>
      <c r="U4734"/>
      <c r="V4734"/>
      <c r="W4734"/>
      <c r="X4734"/>
    </row>
    <row r="4735" spans="1:24" x14ac:dyDescent="0.25">
      <c r="A4735" s="4"/>
      <c r="B4735" s="507" t="s">
        <v>12</v>
      </c>
      <c r="C4735" s="508"/>
      <c r="D4735" s="508"/>
      <c r="E4735" s="508"/>
      <c r="F4735" s="508"/>
      <c r="G4735" s="509"/>
      <c r="H4735" s="20"/>
      <c r="I4735" s="23"/>
      <c r="P4735"/>
      <c r="Q4735"/>
      <c r="R4735"/>
      <c r="S4735"/>
      <c r="T4735"/>
      <c r="U4735"/>
      <c r="V4735"/>
      <c r="W4735"/>
      <c r="X4735"/>
    </row>
    <row r="4736" spans="1:24" x14ac:dyDescent="0.25">
      <c r="A4736" s="90"/>
      <c r="B4736" s="90"/>
      <c r="C4736" s="90"/>
      <c r="D4736" s="90"/>
      <c r="E4736" s="90"/>
      <c r="F4736" s="90"/>
      <c r="G4736" s="90"/>
      <c r="H4736" s="90"/>
      <c r="I4736" s="23"/>
      <c r="P4736"/>
      <c r="Q4736"/>
      <c r="R4736"/>
      <c r="S4736"/>
      <c r="T4736"/>
      <c r="U4736"/>
      <c r="V4736"/>
      <c r="W4736"/>
      <c r="X4736"/>
    </row>
    <row r="4737" spans="1:24" ht="15" customHeight="1" x14ac:dyDescent="0.25">
      <c r="A4737" s="505" t="s">
        <v>4222</v>
      </c>
      <c r="B4737" s="506"/>
      <c r="C4737" s="506"/>
      <c r="D4737" s="506"/>
      <c r="E4737" s="506"/>
      <c r="F4737" s="506"/>
      <c r="G4737" s="506"/>
      <c r="H4737" s="510"/>
      <c r="I4737" s="23"/>
      <c r="P4737"/>
      <c r="Q4737"/>
      <c r="R4737"/>
      <c r="S4737"/>
      <c r="T4737"/>
      <c r="U4737"/>
      <c r="V4737"/>
      <c r="W4737"/>
      <c r="X4737"/>
    </row>
    <row r="4738" spans="1:24" x14ac:dyDescent="0.25">
      <c r="A4738" s="4"/>
      <c r="B4738" s="507" t="s">
        <v>8</v>
      </c>
      <c r="C4738" s="508"/>
      <c r="D4738" s="508"/>
      <c r="E4738" s="508"/>
      <c r="F4738" s="508"/>
      <c r="G4738" s="509"/>
      <c r="H4738" s="20"/>
      <c r="I4738" s="23"/>
      <c r="P4738"/>
      <c r="Q4738"/>
      <c r="R4738"/>
      <c r="S4738"/>
      <c r="T4738"/>
      <c r="U4738"/>
      <c r="V4738"/>
      <c r="W4738"/>
      <c r="X4738"/>
    </row>
    <row r="4739" spans="1:24" x14ac:dyDescent="0.25">
      <c r="A4739" s="4">
        <v>5129</v>
      </c>
      <c r="B4739" s="4" t="s">
        <v>4226</v>
      </c>
      <c r="C4739" s="4" t="s">
        <v>2135</v>
      </c>
      <c r="D4739" s="4" t="s">
        <v>268</v>
      </c>
      <c r="E4739" s="4" t="s">
        <v>10</v>
      </c>
      <c r="F4739" s="4">
        <v>165000</v>
      </c>
      <c r="G4739" s="4">
        <f>+F4739*H4739</f>
        <v>660000</v>
      </c>
      <c r="H4739" s="4">
        <v>4</v>
      </c>
      <c r="I4739" s="23"/>
      <c r="P4739"/>
      <c r="Q4739"/>
      <c r="R4739"/>
      <c r="S4739"/>
      <c r="T4739"/>
      <c r="U4739"/>
      <c r="V4739"/>
      <c r="W4739"/>
      <c r="X4739"/>
    </row>
    <row r="4740" spans="1:24" x14ac:dyDescent="0.25">
      <c r="A4740" s="4">
        <v>5129</v>
      </c>
      <c r="B4740" s="4" t="s">
        <v>4227</v>
      </c>
      <c r="C4740" s="4" t="s">
        <v>3257</v>
      </c>
      <c r="D4740" s="4" t="s">
        <v>268</v>
      </c>
      <c r="E4740" s="4" t="s">
        <v>10</v>
      </c>
      <c r="F4740" s="4">
        <v>130000</v>
      </c>
      <c r="G4740" s="4">
        <f t="shared" ref="G4740:G4744" si="79">+F4740*H4740</f>
        <v>520000</v>
      </c>
      <c r="H4740" s="4">
        <v>4</v>
      </c>
      <c r="I4740" s="23"/>
      <c r="P4740"/>
      <c r="Q4740"/>
      <c r="R4740"/>
      <c r="S4740"/>
      <c r="T4740"/>
      <c r="U4740"/>
      <c r="V4740"/>
      <c r="W4740"/>
      <c r="X4740"/>
    </row>
    <row r="4741" spans="1:24" x14ac:dyDescent="0.25">
      <c r="A4741" s="4">
        <v>5129</v>
      </c>
      <c r="B4741" s="4" t="s">
        <v>4228</v>
      </c>
      <c r="C4741" s="4" t="s">
        <v>2230</v>
      </c>
      <c r="D4741" s="4" t="s">
        <v>268</v>
      </c>
      <c r="E4741" s="4" t="s">
        <v>10</v>
      </c>
      <c r="F4741" s="4">
        <v>180000</v>
      </c>
      <c r="G4741" s="4">
        <f t="shared" si="79"/>
        <v>180000</v>
      </c>
      <c r="H4741" s="4">
        <v>1</v>
      </c>
      <c r="I4741" s="23"/>
      <c r="P4741"/>
      <c r="Q4741"/>
      <c r="R4741"/>
      <c r="S4741"/>
      <c r="T4741"/>
      <c r="U4741"/>
      <c r="V4741"/>
      <c r="W4741"/>
      <c r="X4741"/>
    </row>
    <row r="4742" spans="1:24" x14ac:dyDescent="0.25">
      <c r="A4742" s="4">
        <v>5129</v>
      </c>
      <c r="B4742" s="4" t="s">
        <v>4229</v>
      </c>
      <c r="C4742" s="4" t="s">
        <v>1370</v>
      </c>
      <c r="D4742" s="4" t="s">
        <v>268</v>
      </c>
      <c r="E4742" s="4" t="s">
        <v>10</v>
      </c>
      <c r="F4742" s="4">
        <v>180000</v>
      </c>
      <c r="G4742" s="4">
        <f t="shared" si="79"/>
        <v>1260000</v>
      </c>
      <c r="H4742" s="4">
        <v>7</v>
      </c>
      <c r="I4742" s="23"/>
      <c r="P4742"/>
      <c r="Q4742"/>
      <c r="R4742"/>
      <c r="S4742"/>
      <c r="T4742"/>
      <c r="U4742"/>
      <c r="V4742"/>
      <c r="W4742"/>
      <c r="X4742"/>
    </row>
    <row r="4743" spans="1:24" x14ac:dyDescent="0.25">
      <c r="A4743" s="4">
        <v>5129</v>
      </c>
      <c r="B4743" s="4" t="s">
        <v>4230</v>
      </c>
      <c r="C4743" s="4" t="s">
        <v>1374</v>
      </c>
      <c r="D4743" s="4" t="s">
        <v>268</v>
      </c>
      <c r="E4743" s="4" t="s">
        <v>10</v>
      </c>
      <c r="F4743" s="4">
        <v>180000</v>
      </c>
      <c r="G4743" s="4">
        <f t="shared" si="79"/>
        <v>720000</v>
      </c>
      <c r="H4743" s="4">
        <v>4</v>
      </c>
      <c r="I4743" s="23"/>
      <c r="P4743"/>
      <c r="Q4743"/>
      <c r="R4743"/>
      <c r="S4743"/>
      <c r="T4743"/>
      <c r="U4743"/>
      <c r="V4743"/>
      <c r="W4743"/>
      <c r="X4743"/>
    </row>
    <row r="4744" spans="1:24" ht="27" x14ac:dyDescent="0.25">
      <c r="A4744" s="4">
        <v>5129</v>
      </c>
      <c r="B4744" s="4" t="s">
        <v>4231</v>
      </c>
      <c r="C4744" s="4" t="s">
        <v>3814</v>
      </c>
      <c r="D4744" s="4" t="s">
        <v>268</v>
      </c>
      <c r="E4744" s="4" t="s">
        <v>10</v>
      </c>
      <c r="F4744" s="4">
        <v>100000</v>
      </c>
      <c r="G4744" s="4">
        <f t="shared" si="79"/>
        <v>200000</v>
      </c>
      <c r="H4744" s="4">
        <v>2</v>
      </c>
      <c r="I4744" s="23"/>
      <c r="P4744"/>
      <c r="Q4744"/>
      <c r="R4744"/>
      <c r="S4744"/>
      <c r="T4744"/>
      <c r="U4744"/>
      <c r="V4744"/>
      <c r="W4744"/>
      <c r="X4744"/>
    </row>
    <row r="4745" spans="1:24" x14ac:dyDescent="0.25">
      <c r="A4745" s="4">
        <v>5129</v>
      </c>
      <c r="B4745" s="4" t="s">
        <v>4223</v>
      </c>
      <c r="C4745" s="4" t="s">
        <v>3264</v>
      </c>
      <c r="D4745" s="4" t="s">
        <v>268</v>
      </c>
      <c r="E4745" s="4" t="s">
        <v>10</v>
      </c>
      <c r="F4745" s="4">
        <v>200000</v>
      </c>
      <c r="G4745" s="4">
        <f>+F4745*H4745</f>
        <v>800000</v>
      </c>
      <c r="H4745" s="4">
        <v>4</v>
      </c>
      <c r="I4745" s="23"/>
      <c r="P4745"/>
      <c r="Q4745"/>
      <c r="R4745"/>
      <c r="S4745"/>
      <c r="T4745"/>
      <c r="U4745"/>
      <c r="V4745"/>
      <c r="W4745"/>
      <c r="X4745"/>
    </row>
    <row r="4746" spans="1:24" x14ac:dyDescent="0.25">
      <c r="A4746" s="4">
        <v>5129</v>
      </c>
      <c r="B4746" s="4" t="s">
        <v>4224</v>
      </c>
      <c r="C4746" s="4" t="s">
        <v>3264</v>
      </c>
      <c r="D4746" s="4" t="s">
        <v>268</v>
      </c>
      <c r="E4746" s="4" t="s">
        <v>10</v>
      </c>
      <c r="F4746" s="4">
        <v>150000</v>
      </c>
      <c r="G4746" s="4">
        <f t="shared" ref="G4746:G4747" si="80">+F4746*H4746</f>
        <v>750000</v>
      </c>
      <c r="H4746" s="4">
        <v>5</v>
      </c>
      <c r="I4746" s="23"/>
      <c r="P4746"/>
      <c r="Q4746"/>
      <c r="R4746"/>
      <c r="S4746"/>
      <c r="T4746"/>
      <c r="U4746"/>
      <c r="V4746"/>
      <c r="W4746"/>
      <c r="X4746"/>
    </row>
    <row r="4747" spans="1:24" x14ac:dyDescent="0.25">
      <c r="A4747" s="4">
        <v>5129</v>
      </c>
      <c r="B4747" s="4" t="s">
        <v>4225</v>
      </c>
      <c r="C4747" s="4" t="s">
        <v>1365</v>
      </c>
      <c r="D4747" s="4" t="s">
        <v>268</v>
      </c>
      <c r="E4747" s="4" t="s">
        <v>10</v>
      </c>
      <c r="F4747" s="4">
        <v>150000</v>
      </c>
      <c r="G4747" s="4">
        <f t="shared" si="80"/>
        <v>150000</v>
      </c>
      <c r="H4747" s="4">
        <v>1</v>
      </c>
      <c r="I4747" s="23"/>
      <c r="P4747"/>
      <c r="Q4747"/>
      <c r="R4747"/>
      <c r="S4747"/>
      <c r="T4747"/>
      <c r="U4747"/>
      <c r="V4747"/>
      <c r="W4747"/>
      <c r="X4747"/>
    </row>
    <row r="4748" spans="1:24" ht="15" customHeight="1" x14ac:dyDescent="0.25">
      <c r="A4748" s="505" t="s">
        <v>218</v>
      </c>
      <c r="B4748" s="506"/>
      <c r="C4748" s="506"/>
      <c r="D4748" s="506"/>
      <c r="E4748" s="506"/>
      <c r="F4748" s="506"/>
      <c r="G4748" s="506"/>
      <c r="H4748" s="510"/>
      <c r="I4748" s="23"/>
      <c r="P4748"/>
      <c r="Q4748"/>
      <c r="R4748"/>
      <c r="S4748"/>
      <c r="T4748"/>
      <c r="U4748"/>
      <c r="V4748"/>
      <c r="W4748"/>
      <c r="X4748"/>
    </row>
    <row r="4749" spans="1:24" x14ac:dyDescent="0.25">
      <c r="A4749" s="4"/>
      <c r="B4749" s="507" t="s">
        <v>16</v>
      </c>
      <c r="C4749" s="508"/>
      <c r="D4749" s="508"/>
      <c r="E4749" s="508"/>
      <c r="F4749" s="508"/>
      <c r="G4749" s="509"/>
      <c r="H4749" s="20"/>
      <c r="I4749" s="23"/>
      <c r="P4749"/>
      <c r="Q4749"/>
      <c r="R4749"/>
      <c r="S4749"/>
      <c r="T4749"/>
      <c r="U4749"/>
      <c r="V4749"/>
      <c r="W4749"/>
      <c r="X4749"/>
    </row>
    <row r="4750" spans="1:24" x14ac:dyDescent="0.25">
      <c r="A4750" s="4"/>
      <c r="B4750" s="4"/>
      <c r="C4750" s="4"/>
      <c r="D4750" s="4"/>
      <c r="E4750" s="4"/>
      <c r="F4750" s="4"/>
      <c r="G4750" s="4"/>
      <c r="H4750" s="4"/>
      <c r="I4750" s="23"/>
      <c r="P4750"/>
      <c r="Q4750"/>
      <c r="R4750"/>
      <c r="S4750"/>
      <c r="T4750"/>
      <c r="U4750"/>
      <c r="V4750"/>
      <c r="W4750"/>
      <c r="X4750"/>
    </row>
    <row r="4751" spans="1:24" ht="15" customHeight="1" x14ac:dyDescent="0.25">
      <c r="A4751" s="505" t="s">
        <v>252</v>
      </c>
      <c r="B4751" s="506"/>
      <c r="C4751" s="506"/>
      <c r="D4751" s="506"/>
      <c r="E4751" s="506"/>
      <c r="F4751" s="506"/>
      <c r="G4751" s="506"/>
      <c r="H4751" s="510"/>
      <c r="I4751" s="23"/>
      <c r="P4751"/>
      <c r="Q4751"/>
      <c r="R4751"/>
      <c r="S4751"/>
      <c r="T4751"/>
      <c r="U4751"/>
      <c r="V4751"/>
      <c r="W4751"/>
      <c r="X4751"/>
    </row>
    <row r="4752" spans="1:24" ht="15" customHeight="1" x14ac:dyDescent="0.25">
      <c r="A4752" s="507" t="s">
        <v>12</v>
      </c>
      <c r="B4752" s="508"/>
      <c r="C4752" s="508"/>
      <c r="D4752" s="508"/>
      <c r="E4752" s="508"/>
      <c r="F4752" s="508"/>
      <c r="G4752" s="508"/>
      <c r="H4752" s="509"/>
      <c r="I4752" s="23"/>
      <c r="P4752"/>
      <c r="Q4752"/>
      <c r="R4752"/>
      <c r="S4752"/>
      <c r="T4752"/>
      <c r="U4752"/>
      <c r="V4752"/>
      <c r="W4752"/>
      <c r="X4752"/>
    </row>
    <row r="4753" spans="1:24" ht="27" x14ac:dyDescent="0.25">
      <c r="A4753" s="380">
        <v>4259</v>
      </c>
      <c r="B4753" s="380" t="s">
        <v>3746</v>
      </c>
      <c r="C4753" s="380" t="s">
        <v>877</v>
      </c>
      <c r="D4753" s="380" t="s">
        <v>268</v>
      </c>
      <c r="E4753" s="380" t="s">
        <v>14</v>
      </c>
      <c r="F4753" s="380">
        <v>500000</v>
      </c>
      <c r="G4753" s="380">
        <v>500000</v>
      </c>
      <c r="H4753" s="380">
        <v>1</v>
      </c>
      <c r="I4753" s="23"/>
      <c r="P4753"/>
      <c r="Q4753"/>
      <c r="R4753"/>
      <c r="S4753"/>
      <c r="T4753"/>
      <c r="U4753"/>
      <c r="V4753"/>
      <c r="W4753"/>
      <c r="X4753"/>
    </row>
    <row r="4754" spans="1:24" ht="27" x14ac:dyDescent="0.25">
      <c r="A4754" s="380">
        <v>4259</v>
      </c>
      <c r="B4754" s="380" t="s">
        <v>3747</v>
      </c>
      <c r="C4754" s="380" t="s">
        <v>877</v>
      </c>
      <c r="D4754" s="380" t="s">
        <v>268</v>
      </c>
      <c r="E4754" s="380" t="s">
        <v>14</v>
      </c>
      <c r="F4754" s="380">
        <v>500000</v>
      </c>
      <c r="G4754" s="380">
        <v>500000</v>
      </c>
      <c r="H4754" s="380">
        <v>1</v>
      </c>
      <c r="I4754" s="23"/>
      <c r="P4754"/>
      <c r="Q4754"/>
      <c r="R4754"/>
      <c r="S4754"/>
      <c r="T4754"/>
      <c r="U4754"/>
      <c r="V4754"/>
      <c r="W4754"/>
      <c r="X4754"/>
    </row>
    <row r="4755" spans="1:24" ht="27" x14ac:dyDescent="0.25">
      <c r="A4755" s="380">
        <v>4259</v>
      </c>
      <c r="B4755" s="380" t="s">
        <v>3748</v>
      </c>
      <c r="C4755" s="380" t="s">
        <v>877</v>
      </c>
      <c r="D4755" s="380" t="s">
        <v>268</v>
      </c>
      <c r="E4755" s="380" t="s">
        <v>14</v>
      </c>
      <c r="F4755" s="380">
        <v>500000</v>
      </c>
      <c r="G4755" s="380">
        <v>500000</v>
      </c>
      <c r="H4755" s="380">
        <v>1</v>
      </c>
      <c r="I4755" s="23"/>
      <c r="P4755"/>
      <c r="Q4755"/>
      <c r="R4755"/>
      <c r="S4755"/>
      <c r="T4755"/>
      <c r="U4755"/>
      <c r="V4755"/>
      <c r="W4755"/>
      <c r="X4755"/>
    </row>
    <row r="4756" spans="1:24" x14ac:dyDescent="0.25">
      <c r="A4756" s="380"/>
      <c r="B4756" s="380"/>
      <c r="C4756" s="380"/>
      <c r="D4756" s="380"/>
      <c r="E4756" s="380"/>
      <c r="F4756" s="380"/>
      <c r="G4756" s="380"/>
      <c r="H4756" s="380"/>
      <c r="I4756" s="23"/>
      <c r="P4756"/>
      <c r="Q4756"/>
      <c r="R4756"/>
      <c r="S4756"/>
      <c r="T4756"/>
      <c r="U4756"/>
      <c r="V4756"/>
      <c r="W4756"/>
      <c r="X4756"/>
    </row>
    <row r="4757" spans="1:24" x14ac:dyDescent="0.25">
      <c r="A4757" s="380"/>
      <c r="B4757" s="380"/>
      <c r="C4757" s="380"/>
      <c r="D4757" s="380"/>
      <c r="E4757" s="380"/>
      <c r="F4757" s="380"/>
      <c r="G4757" s="380"/>
      <c r="H4757" s="380"/>
      <c r="I4757" s="23"/>
      <c r="P4757"/>
      <c r="Q4757"/>
      <c r="R4757"/>
      <c r="S4757"/>
      <c r="T4757"/>
      <c r="U4757"/>
      <c r="V4757"/>
      <c r="W4757"/>
      <c r="X4757"/>
    </row>
    <row r="4758" spans="1:24" ht="18" customHeight="1" x14ac:dyDescent="0.25">
      <c r="A4758" s="4"/>
      <c r="B4758" s="507" t="s">
        <v>8</v>
      </c>
      <c r="C4758" s="508"/>
      <c r="D4758" s="508"/>
      <c r="E4758" s="508"/>
      <c r="F4758" s="508"/>
      <c r="G4758" s="509"/>
      <c r="H4758" s="20"/>
      <c r="I4758" s="23"/>
      <c r="P4758"/>
      <c r="Q4758"/>
      <c r="R4758"/>
      <c r="S4758"/>
      <c r="T4758"/>
      <c r="U4758"/>
      <c r="V4758"/>
      <c r="W4758"/>
      <c r="X4758"/>
    </row>
    <row r="4759" spans="1:24" ht="18" customHeight="1" x14ac:dyDescent="0.25">
      <c r="A4759" s="417">
        <v>4267</v>
      </c>
      <c r="B4759" s="417" t="s">
        <v>4288</v>
      </c>
      <c r="C4759" s="417" t="s">
        <v>977</v>
      </c>
      <c r="D4759" s="417" t="s">
        <v>401</v>
      </c>
      <c r="E4759" s="417" t="s">
        <v>14</v>
      </c>
      <c r="F4759" s="417">
        <v>8435</v>
      </c>
      <c r="G4759" s="417">
        <f>+F4759*H4759</f>
        <v>590450</v>
      </c>
      <c r="H4759" s="417">
        <v>70</v>
      </c>
      <c r="I4759" s="23"/>
      <c r="P4759"/>
      <c r="Q4759"/>
      <c r="R4759"/>
      <c r="S4759"/>
      <c r="T4759"/>
      <c r="U4759"/>
      <c r="V4759"/>
      <c r="W4759"/>
      <c r="X4759"/>
    </row>
    <row r="4760" spans="1:24" ht="18" customHeight="1" x14ac:dyDescent="0.25">
      <c r="A4760" s="417">
        <v>4267</v>
      </c>
      <c r="B4760" s="417" t="s">
        <v>4287</v>
      </c>
      <c r="C4760" s="417" t="s">
        <v>979</v>
      </c>
      <c r="D4760" s="417" t="s">
        <v>401</v>
      </c>
      <c r="E4760" s="417" t="s">
        <v>14</v>
      </c>
      <c r="F4760" s="417">
        <v>409500</v>
      </c>
      <c r="G4760" s="417">
        <v>409500</v>
      </c>
      <c r="H4760" s="417">
        <v>1</v>
      </c>
      <c r="I4760" s="23"/>
      <c r="P4760"/>
      <c r="Q4760"/>
      <c r="R4760"/>
      <c r="S4760"/>
      <c r="T4760"/>
      <c r="U4760"/>
      <c r="V4760"/>
      <c r="W4760"/>
      <c r="X4760"/>
    </row>
    <row r="4761" spans="1:24" ht="18" customHeight="1" x14ac:dyDescent="0.25">
      <c r="A4761" s="379">
        <v>4239</v>
      </c>
      <c r="B4761" s="417" t="s">
        <v>3749</v>
      </c>
      <c r="C4761" s="417" t="s">
        <v>3091</v>
      </c>
      <c r="D4761" s="417" t="s">
        <v>9</v>
      </c>
      <c r="E4761" s="417" t="s">
        <v>10</v>
      </c>
      <c r="F4761" s="417">
        <v>10000</v>
      </c>
      <c r="G4761" s="417">
        <f>+F4761*H4761</f>
        <v>500000</v>
      </c>
      <c r="H4761" s="417">
        <v>50</v>
      </c>
      <c r="I4761" s="23"/>
      <c r="P4761"/>
      <c r="Q4761"/>
      <c r="R4761"/>
      <c r="S4761"/>
      <c r="T4761"/>
      <c r="U4761"/>
      <c r="V4761"/>
      <c r="W4761"/>
      <c r="X4761"/>
    </row>
    <row r="4762" spans="1:24" ht="18" customHeight="1" x14ac:dyDescent="0.25">
      <c r="A4762" s="379">
        <v>4267</v>
      </c>
      <c r="B4762" s="379" t="s">
        <v>3745</v>
      </c>
      <c r="C4762" s="379" t="s">
        <v>979</v>
      </c>
      <c r="D4762" s="379" t="s">
        <v>9</v>
      </c>
      <c r="E4762" s="379" t="s">
        <v>14</v>
      </c>
      <c r="F4762" s="379">
        <v>409500</v>
      </c>
      <c r="G4762" s="379">
        <v>409500</v>
      </c>
      <c r="H4762" s="379">
        <v>1</v>
      </c>
      <c r="I4762" s="23"/>
      <c r="P4762"/>
      <c r="Q4762"/>
      <c r="R4762"/>
      <c r="S4762"/>
      <c r="T4762"/>
      <c r="U4762"/>
      <c r="V4762"/>
      <c r="W4762"/>
      <c r="X4762"/>
    </row>
    <row r="4763" spans="1:24" x14ac:dyDescent="0.25">
      <c r="A4763" s="379">
        <v>4267</v>
      </c>
      <c r="B4763" s="379" t="s">
        <v>3744</v>
      </c>
      <c r="C4763" s="379" t="s">
        <v>977</v>
      </c>
      <c r="D4763" s="379" t="s">
        <v>9</v>
      </c>
      <c r="E4763" s="379" t="s">
        <v>10</v>
      </c>
      <c r="F4763" s="379">
        <v>8435</v>
      </c>
      <c r="G4763" s="379">
        <f>+F4763*H4763</f>
        <v>590450</v>
      </c>
      <c r="H4763" s="379">
        <v>70</v>
      </c>
      <c r="I4763" s="23"/>
      <c r="P4763"/>
      <c r="Q4763"/>
      <c r="R4763"/>
      <c r="S4763"/>
      <c r="T4763"/>
      <c r="U4763"/>
      <c r="V4763"/>
      <c r="W4763"/>
      <c r="X4763"/>
    </row>
    <row r="4764" spans="1:24" ht="15" customHeight="1" x14ac:dyDescent="0.25">
      <c r="A4764" s="505" t="s">
        <v>251</v>
      </c>
      <c r="B4764" s="506"/>
      <c r="C4764" s="506"/>
      <c r="D4764" s="506"/>
      <c r="E4764" s="506"/>
      <c r="F4764" s="506"/>
      <c r="G4764" s="506"/>
      <c r="H4764" s="510"/>
      <c r="I4764" s="23"/>
      <c r="P4764"/>
      <c r="Q4764"/>
      <c r="R4764"/>
      <c r="S4764"/>
      <c r="T4764"/>
      <c r="U4764"/>
      <c r="V4764"/>
      <c r="W4764"/>
      <c r="X4764"/>
    </row>
    <row r="4765" spans="1:24" x14ac:dyDescent="0.25">
      <c r="A4765" s="4"/>
      <c r="B4765" s="507" t="s">
        <v>8</v>
      </c>
      <c r="C4765" s="508"/>
      <c r="D4765" s="508"/>
      <c r="E4765" s="508"/>
      <c r="F4765" s="508"/>
      <c r="G4765" s="509"/>
      <c r="H4765" s="20"/>
      <c r="I4765" s="23"/>
      <c r="P4765"/>
      <c r="Q4765"/>
      <c r="R4765"/>
      <c r="S4765"/>
      <c r="T4765"/>
      <c r="U4765"/>
      <c r="V4765"/>
      <c r="W4765"/>
      <c r="X4765"/>
    </row>
    <row r="4766" spans="1:24" x14ac:dyDescent="0.25">
      <c r="A4766" s="179"/>
      <c r="B4766" s="362"/>
      <c r="C4766" s="362"/>
      <c r="D4766" s="362"/>
      <c r="E4766" s="362"/>
      <c r="F4766" s="362"/>
      <c r="G4766" s="362"/>
      <c r="H4766" s="362"/>
      <c r="I4766" s="23"/>
      <c r="P4766"/>
      <c r="Q4766"/>
      <c r="R4766"/>
      <c r="S4766"/>
      <c r="T4766"/>
      <c r="U4766"/>
      <c r="V4766"/>
      <c r="W4766"/>
      <c r="X4766"/>
    </row>
    <row r="4767" spans="1:24" x14ac:dyDescent="0.25">
      <c r="A4767" s="362"/>
      <c r="B4767" s="362"/>
      <c r="C4767" s="362"/>
      <c r="D4767" s="362"/>
      <c r="E4767" s="362"/>
      <c r="F4767" s="362"/>
      <c r="G4767" s="362"/>
      <c r="H4767" s="362"/>
      <c r="I4767" s="23"/>
      <c r="P4767"/>
      <c r="Q4767"/>
      <c r="R4767"/>
      <c r="S4767"/>
      <c r="T4767"/>
      <c r="U4767"/>
      <c r="V4767"/>
      <c r="W4767"/>
      <c r="X4767"/>
    </row>
    <row r="4768" spans="1:24" x14ac:dyDescent="0.25">
      <c r="A4768" s="362"/>
      <c r="B4768" s="362"/>
      <c r="C4768" s="362"/>
      <c r="D4768" s="362"/>
      <c r="E4768" s="362"/>
      <c r="F4768" s="362"/>
      <c r="G4768" s="362"/>
      <c r="H4768" s="362"/>
      <c r="I4768" s="23"/>
      <c r="P4768"/>
      <c r="Q4768"/>
      <c r="R4768"/>
      <c r="S4768"/>
      <c r="T4768"/>
      <c r="U4768"/>
      <c r="V4768"/>
      <c r="W4768"/>
      <c r="X4768"/>
    </row>
    <row r="4769" spans="1:24" ht="15" customHeight="1" x14ac:dyDescent="0.25">
      <c r="A4769" s="505" t="s">
        <v>3416</v>
      </c>
      <c r="B4769" s="506"/>
      <c r="C4769" s="506"/>
      <c r="D4769" s="506"/>
      <c r="E4769" s="506"/>
      <c r="F4769" s="506"/>
      <c r="G4769" s="506"/>
      <c r="H4769" s="510"/>
      <c r="I4769" s="23"/>
      <c r="P4769"/>
      <c r="Q4769"/>
      <c r="R4769"/>
      <c r="S4769"/>
      <c r="T4769"/>
      <c r="U4769"/>
      <c r="V4769"/>
      <c r="W4769"/>
      <c r="X4769"/>
    </row>
    <row r="4770" spans="1:24" x14ac:dyDescent="0.25">
      <c r="A4770" s="4"/>
      <c r="B4770" s="507" t="s">
        <v>8</v>
      </c>
      <c r="C4770" s="508"/>
      <c r="D4770" s="508"/>
      <c r="E4770" s="508"/>
      <c r="F4770" s="508"/>
      <c r="G4770" s="509"/>
      <c r="H4770" s="20"/>
      <c r="I4770" s="23"/>
      <c r="P4770"/>
      <c r="Q4770"/>
      <c r="R4770"/>
      <c r="S4770"/>
      <c r="T4770"/>
      <c r="U4770"/>
      <c r="V4770"/>
      <c r="W4770"/>
      <c r="X4770"/>
    </row>
    <row r="4771" spans="1:24" x14ac:dyDescent="0.25">
      <c r="A4771" s="164">
        <v>4239</v>
      </c>
      <c r="B4771" s="364" t="s">
        <v>3417</v>
      </c>
      <c r="C4771" s="364" t="s">
        <v>31</v>
      </c>
      <c r="D4771" s="364" t="s">
        <v>13</v>
      </c>
      <c r="E4771" s="364" t="s">
        <v>14</v>
      </c>
      <c r="F4771" s="364">
        <v>600000</v>
      </c>
      <c r="G4771" s="364">
        <v>600000</v>
      </c>
      <c r="H4771" s="364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15" customHeight="1" x14ac:dyDescent="0.25">
      <c r="A4772" s="505" t="s">
        <v>4940</v>
      </c>
      <c r="B4772" s="506"/>
      <c r="C4772" s="506"/>
      <c r="D4772" s="506"/>
      <c r="E4772" s="506"/>
      <c r="F4772" s="506"/>
      <c r="G4772" s="506"/>
      <c r="H4772" s="510"/>
      <c r="I4772" s="23"/>
      <c r="P4772"/>
      <c r="Q4772"/>
      <c r="R4772"/>
      <c r="S4772"/>
      <c r="T4772"/>
      <c r="U4772"/>
      <c r="V4772"/>
      <c r="W4772"/>
      <c r="X4772"/>
    </row>
    <row r="4773" spans="1:24" x14ac:dyDescent="0.25">
      <c r="A4773" s="4"/>
      <c r="B4773" s="507" t="s">
        <v>12</v>
      </c>
      <c r="C4773" s="508"/>
      <c r="D4773" s="508"/>
      <c r="E4773" s="508"/>
      <c r="F4773" s="508"/>
      <c r="G4773" s="509"/>
      <c r="H4773" s="20"/>
      <c r="I4773" s="23"/>
      <c r="P4773"/>
      <c r="Q4773"/>
      <c r="R4773"/>
      <c r="S4773"/>
      <c r="T4773"/>
      <c r="U4773"/>
      <c r="V4773"/>
      <c r="W4773"/>
      <c r="X4773"/>
    </row>
    <row r="4774" spans="1:24" x14ac:dyDescent="0.25">
      <c r="A4774" s="175"/>
      <c r="B4774" s="175"/>
      <c r="C4774" s="175"/>
      <c r="D4774" s="175"/>
      <c r="E4774" s="175"/>
      <c r="F4774" s="175"/>
      <c r="G4774" s="175"/>
      <c r="H4774" s="175"/>
      <c r="I4774" s="23"/>
      <c r="P4774"/>
      <c r="Q4774"/>
      <c r="R4774"/>
      <c r="S4774"/>
      <c r="T4774"/>
      <c r="U4774"/>
      <c r="V4774"/>
      <c r="W4774"/>
      <c r="X4774"/>
    </row>
    <row r="4775" spans="1:24" ht="15" customHeight="1" x14ac:dyDescent="0.25">
      <c r="A4775" s="507" t="s">
        <v>16</v>
      </c>
      <c r="B4775" s="508"/>
      <c r="C4775" s="508"/>
      <c r="D4775" s="508"/>
      <c r="E4775" s="508"/>
      <c r="F4775" s="508"/>
      <c r="G4775" s="508"/>
      <c r="H4775" s="509"/>
      <c r="I4775" s="23"/>
      <c r="P4775"/>
      <c r="Q4775"/>
      <c r="R4775"/>
      <c r="S4775"/>
      <c r="T4775"/>
      <c r="U4775"/>
      <c r="V4775"/>
      <c r="W4775"/>
      <c r="X4775"/>
    </row>
    <row r="4776" spans="1:24" x14ac:dyDescent="0.25">
      <c r="A4776" s="176"/>
      <c r="B4776" s="176"/>
      <c r="C4776" s="176"/>
      <c r="D4776" s="176"/>
      <c r="E4776" s="176"/>
      <c r="F4776" s="176"/>
      <c r="G4776" s="176"/>
      <c r="H4776" s="176"/>
      <c r="I4776" s="23"/>
      <c r="P4776"/>
      <c r="Q4776"/>
      <c r="R4776"/>
      <c r="S4776"/>
      <c r="T4776"/>
      <c r="U4776"/>
      <c r="V4776"/>
      <c r="W4776"/>
      <c r="X4776"/>
    </row>
    <row r="4777" spans="1:24" ht="15" customHeight="1" x14ac:dyDescent="0.25">
      <c r="A4777" s="505" t="s">
        <v>3681</v>
      </c>
      <c r="B4777" s="506"/>
      <c r="C4777" s="506"/>
      <c r="D4777" s="506"/>
      <c r="E4777" s="506"/>
      <c r="F4777" s="506"/>
      <c r="G4777" s="506"/>
      <c r="H4777" s="510"/>
      <c r="I4777" s="23"/>
      <c r="P4777"/>
      <c r="Q4777"/>
      <c r="R4777"/>
      <c r="S4777"/>
      <c r="T4777"/>
      <c r="U4777"/>
      <c r="V4777"/>
      <c r="W4777"/>
      <c r="X4777"/>
    </row>
    <row r="4778" spans="1:24" x14ac:dyDescent="0.25">
      <c r="A4778" s="4"/>
      <c r="B4778" s="507" t="s">
        <v>12</v>
      </c>
      <c r="C4778" s="508"/>
      <c r="D4778" s="508"/>
      <c r="E4778" s="508"/>
      <c r="F4778" s="508"/>
      <c r="G4778" s="509"/>
      <c r="H4778" s="20"/>
      <c r="I4778" s="23"/>
      <c r="P4778"/>
      <c r="Q4778"/>
      <c r="R4778"/>
      <c r="S4778"/>
      <c r="T4778"/>
      <c r="U4778"/>
      <c r="V4778"/>
      <c r="W4778"/>
      <c r="X4778"/>
    </row>
    <row r="4779" spans="1:24" ht="54" x14ac:dyDescent="0.25">
      <c r="A4779" s="379">
        <v>4213</v>
      </c>
      <c r="B4779" s="379" t="s">
        <v>3682</v>
      </c>
      <c r="C4779" s="379" t="s">
        <v>421</v>
      </c>
      <c r="D4779" s="379" t="s">
        <v>401</v>
      </c>
      <c r="E4779" s="379" t="s">
        <v>14</v>
      </c>
      <c r="F4779" s="379">
        <v>175000</v>
      </c>
      <c r="G4779" s="379">
        <v>175000</v>
      </c>
      <c r="H4779" s="379">
        <v>1</v>
      </c>
      <c r="I4779" s="23"/>
      <c r="P4779"/>
      <c r="Q4779"/>
      <c r="R4779"/>
      <c r="S4779"/>
      <c r="T4779"/>
      <c r="U4779"/>
      <c r="V4779"/>
      <c r="W4779"/>
      <c r="X4779"/>
    </row>
    <row r="4780" spans="1:24" ht="27" x14ac:dyDescent="0.25">
      <c r="A4780" s="379">
        <v>4213</v>
      </c>
      <c r="B4780" s="379" t="s">
        <v>3683</v>
      </c>
      <c r="C4780" s="379" t="s">
        <v>536</v>
      </c>
      <c r="D4780" s="379" t="s">
        <v>401</v>
      </c>
      <c r="E4780" s="379" t="s">
        <v>14</v>
      </c>
      <c r="F4780" s="379">
        <v>996000</v>
      </c>
      <c r="G4780" s="379">
        <v>996000</v>
      </c>
      <c r="H4780" s="379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13.5" customHeight="1" x14ac:dyDescent="0.25">
      <c r="A4781" s="505" t="s">
        <v>3419</v>
      </c>
      <c r="B4781" s="506"/>
      <c r="C4781" s="506"/>
      <c r="D4781" s="506"/>
      <c r="E4781" s="506"/>
      <c r="F4781" s="506"/>
      <c r="G4781" s="506"/>
      <c r="H4781" s="510"/>
      <c r="I4781" s="23"/>
      <c r="P4781"/>
      <c r="Q4781"/>
      <c r="R4781"/>
      <c r="S4781"/>
      <c r="T4781"/>
      <c r="U4781"/>
      <c r="V4781"/>
      <c r="W4781"/>
      <c r="X4781"/>
    </row>
    <row r="4782" spans="1:24" x14ac:dyDescent="0.25">
      <c r="A4782" s="4"/>
      <c r="B4782" s="507" t="s">
        <v>12</v>
      </c>
      <c r="C4782" s="508"/>
      <c r="D4782" s="508"/>
      <c r="E4782" s="508"/>
      <c r="F4782" s="508"/>
      <c r="G4782" s="509"/>
      <c r="H4782" s="20"/>
      <c r="I4782" s="23"/>
      <c r="P4782"/>
      <c r="Q4782"/>
      <c r="R4782"/>
      <c r="S4782"/>
      <c r="T4782"/>
      <c r="U4782"/>
      <c r="V4782"/>
      <c r="W4782"/>
      <c r="X4782"/>
    </row>
    <row r="4783" spans="1:24" x14ac:dyDescent="0.25">
      <c r="A4783" s="4">
        <v>4239</v>
      </c>
      <c r="B4783" s="4" t="s">
        <v>3418</v>
      </c>
      <c r="C4783" s="4" t="s">
        <v>31</v>
      </c>
      <c r="D4783" s="4" t="s">
        <v>13</v>
      </c>
      <c r="E4783" s="4" t="s">
        <v>14</v>
      </c>
      <c r="F4783" s="4">
        <v>910000</v>
      </c>
      <c r="G4783" s="4">
        <v>910000</v>
      </c>
      <c r="H4783" s="4">
        <v>1</v>
      </c>
      <c r="I4783" s="23"/>
      <c r="P4783"/>
      <c r="Q4783"/>
      <c r="R4783"/>
      <c r="S4783"/>
      <c r="T4783"/>
      <c r="U4783"/>
      <c r="V4783"/>
      <c r="W4783"/>
      <c r="X4783"/>
    </row>
    <row r="4784" spans="1:24" ht="13.5" customHeight="1" x14ac:dyDescent="0.25">
      <c r="A4784" s="505" t="s">
        <v>108</v>
      </c>
      <c r="B4784" s="506"/>
      <c r="C4784" s="506"/>
      <c r="D4784" s="506"/>
      <c r="E4784" s="506"/>
      <c r="F4784" s="506"/>
      <c r="G4784" s="506"/>
      <c r="H4784" s="510"/>
      <c r="I4784" s="23"/>
      <c r="P4784"/>
      <c r="Q4784"/>
      <c r="R4784"/>
      <c r="S4784"/>
      <c r="T4784"/>
      <c r="U4784"/>
      <c r="V4784"/>
      <c r="W4784"/>
      <c r="X4784"/>
    </row>
    <row r="4785" spans="1:24" ht="15" customHeight="1" x14ac:dyDescent="0.25">
      <c r="A4785" s="507" t="s">
        <v>12</v>
      </c>
      <c r="B4785" s="508"/>
      <c r="C4785" s="508"/>
      <c r="D4785" s="508"/>
      <c r="E4785" s="508"/>
      <c r="F4785" s="508"/>
      <c r="G4785" s="508"/>
      <c r="H4785" s="509"/>
      <c r="I4785" s="23"/>
      <c r="P4785"/>
      <c r="Q4785"/>
      <c r="R4785"/>
      <c r="S4785"/>
      <c r="T4785"/>
      <c r="U4785"/>
      <c r="V4785"/>
      <c r="W4785"/>
      <c r="X4785"/>
    </row>
    <row r="4786" spans="1:24" ht="40.5" x14ac:dyDescent="0.25">
      <c r="A4786" s="208">
        <v>4239</v>
      </c>
      <c r="B4786" s="208" t="s">
        <v>1073</v>
      </c>
      <c r="C4786" s="208" t="s">
        <v>517</v>
      </c>
      <c r="D4786" s="208" t="s">
        <v>9</v>
      </c>
      <c r="E4786" s="208" t="s">
        <v>14</v>
      </c>
      <c r="F4786" s="208">
        <v>136500</v>
      </c>
      <c r="G4786" s="208">
        <v>136500</v>
      </c>
      <c r="H4786" s="208">
        <v>1</v>
      </c>
      <c r="I4786" s="23"/>
      <c r="P4786"/>
      <c r="Q4786"/>
      <c r="R4786"/>
      <c r="S4786"/>
      <c r="T4786"/>
      <c r="U4786"/>
      <c r="V4786"/>
      <c r="W4786"/>
      <c r="X4786"/>
    </row>
    <row r="4787" spans="1:24" ht="40.5" x14ac:dyDescent="0.25">
      <c r="A4787" s="208">
        <v>4239</v>
      </c>
      <c r="B4787" s="208" t="s">
        <v>1074</v>
      </c>
      <c r="C4787" s="208" t="s">
        <v>517</v>
      </c>
      <c r="D4787" s="208" t="s">
        <v>9</v>
      </c>
      <c r="E4787" s="208" t="s">
        <v>14</v>
      </c>
      <c r="F4787" s="208">
        <v>888888</v>
      </c>
      <c r="G4787" s="208">
        <v>888888</v>
      </c>
      <c r="H4787" s="208">
        <v>1</v>
      </c>
      <c r="I4787" s="23"/>
      <c r="P4787"/>
      <c r="Q4787"/>
      <c r="R4787"/>
      <c r="S4787"/>
      <c r="T4787"/>
      <c r="U4787"/>
      <c r="V4787"/>
      <c r="W4787"/>
      <c r="X4787"/>
    </row>
    <row r="4788" spans="1:24" ht="40.5" x14ac:dyDescent="0.25">
      <c r="A4788" s="208">
        <v>4239</v>
      </c>
      <c r="B4788" s="208" t="s">
        <v>1075</v>
      </c>
      <c r="C4788" s="208" t="s">
        <v>517</v>
      </c>
      <c r="D4788" s="208" t="s">
        <v>9</v>
      </c>
      <c r="E4788" s="208" t="s">
        <v>14</v>
      </c>
      <c r="F4788" s="208">
        <v>520000</v>
      </c>
      <c r="G4788" s="208">
        <v>520000</v>
      </c>
      <c r="H4788" s="208">
        <v>1</v>
      </c>
      <c r="I4788" s="23"/>
      <c r="P4788"/>
      <c r="Q4788"/>
      <c r="R4788"/>
      <c r="S4788"/>
      <c r="T4788"/>
      <c r="U4788"/>
      <c r="V4788"/>
      <c r="W4788"/>
      <c r="X4788"/>
    </row>
    <row r="4789" spans="1:24" ht="40.5" x14ac:dyDescent="0.25">
      <c r="A4789" s="208">
        <v>4239</v>
      </c>
      <c r="B4789" s="208" t="s">
        <v>1076</v>
      </c>
      <c r="C4789" s="208" t="s">
        <v>517</v>
      </c>
      <c r="D4789" s="208" t="s">
        <v>9</v>
      </c>
      <c r="E4789" s="208" t="s">
        <v>14</v>
      </c>
      <c r="F4789" s="208">
        <v>139000</v>
      </c>
      <c r="G4789" s="208">
        <v>139000</v>
      </c>
      <c r="H4789" s="208">
        <v>1</v>
      </c>
      <c r="I4789" s="23"/>
      <c r="P4789"/>
      <c r="Q4789"/>
      <c r="R4789"/>
      <c r="S4789"/>
      <c r="T4789"/>
      <c r="U4789"/>
      <c r="V4789"/>
      <c r="W4789"/>
      <c r="X4789"/>
    </row>
    <row r="4790" spans="1:24" ht="40.5" x14ac:dyDescent="0.25">
      <c r="A4790" s="208">
        <v>4239</v>
      </c>
      <c r="B4790" s="208" t="s">
        <v>1077</v>
      </c>
      <c r="C4790" s="208" t="s">
        <v>517</v>
      </c>
      <c r="D4790" s="208" t="s">
        <v>9</v>
      </c>
      <c r="E4790" s="208" t="s">
        <v>14</v>
      </c>
      <c r="F4790" s="208">
        <v>510000</v>
      </c>
      <c r="G4790" s="208">
        <v>510000</v>
      </c>
      <c r="H4790" s="208">
        <v>1</v>
      </c>
      <c r="I4790" s="23"/>
      <c r="P4790"/>
      <c r="Q4790"/>
      <c r="R4790"/>
      <c r="S4790"/>
      <c r="T4790"/>
      <c r="U4790"/>
      <c r="V4790"/>
      <c r="W4790"/>
      <c r="X4790"/>
    </row>
    <row r="4791" spans="1:24" ht="40.5" x14ac:dyDescent="0.25">
      <c r="A4791" s="208">
        <v>4239</v>
      </c>
      <c r="B4791" s="208" t="s">
        <v>1078</v>
      </c>
      <c r="C4791" s="208" t="s">
        <v>517</v>
      </c>
      <c r="D4791" s="208" t="s">
        <v>9</v>
      </c>
      <c r="E4791" s="208" t="s">
        <v>14</v>
      </c>
      <c r="F4791" s="208">
        <v>999999</v>
      </c>
      <c r="G4791" s="208">
        <v>999999</v>
      </c>
      <c r="H4791" s="208">
        <v>1</v>
      </c>
      <c r="I4791" s="23"/>
      <c r="P4791"/>
      <c r="Q4791"/>
      <c r="R4791"/>
      <c r="S4791"/>
      <c r="T4791"/>
      <c r="U4791"/>
      <c r="V4791"/>
      <c r="W4791"/>
      <c r="X4791"/>
    </row>
    <row r="4792" spans="1:24" ht="40.5" x14ac:dyDescent="0.25">
      <c r="A4792" s="208">
        <v>4239</v>
      </c>
      <c r="B4792" s="208" t="s">
        <v>1079</v>
      </c>
      <c r="C4792" s="208" t="s">
        <v>517</v>
      </c>
      <c r="D4792" s="208" t="s">
        <v>9</v>
      </c>
      <c r="E4792" s="208" t="s">
        <v>14</v>
      </c>
      <c r="F4792" s="208">
        <v>555555</v>
      </c>
      <c r="G4792" s="208">
        <v>555555</v>
      </c>
      <c r="H4792" s="208">
        <v>1</v>
      </c>
      <c r="I4792" s="23"/>
      <c r="P4792"/>
      <c r="Q4792"/>
      <c r="R4792"/>
      <c r="S4792"/>
      <c r="T4792"/>
      <c r="U4792"/>
      <c r="V4792"/>
      <c r="W4792"/>
      <c r="X4792"/>
    </row>
    <row r="4793" spans="1:24" ht="40.5" x14ac:dyDescent="0.25">
      <c r="A4793" s="208">
        <v>4239</v>
      </c>
      <c r="B4793" s="208" t="s">
        <v>1080</v>
      </c>
      <c r="C4793" s="208" t="s">
        <v>517</v>
      </c>
      <c r="D4793" s="208" t="s">
        <v>9</v>
      </c>
      <c r="E4793" s="208" t="s">
        <v>14</v>
      </c>
      <c r="F4793" s="208">
        <v>96000</v>
      </c>
      <c r="G4793" s="208">
        <v>96000</v>
      </c>
      <c r="H4793" s="208">
        <v>1</v>
      </c>
      <c r="I4793" s="23"/>
      <c r="P4793"/>
      <c r="Q4793"/>
      <c r="R4793"/>
      <c r="S4793"/>
      <c r="T4793"/>
      <c r="U4793"/>
      <c r="V4793"/>
      <c r="W4793"/>
      <c r="X4793"/>
    </row>
    <row r="4794" spans="1:24" ht="40.5" x14ac:dyDescent="0.25">
      <c r="A4794" s="208">
        <v>4239</v>
      </c>
      <c r="B4794" s="208" t="s">
        <v>1081</v>
      </c>
      <c r="C4794" s="208" t="s">
        <v>517</v>
      </c>
      <c r="D4794" s="208" t="s">
        <v>9</v>
      </c>
      <c r="E4794" s="208" t="s">
        <v>14</v>
      </c>
      <c r="F4794" s="208">
        <v>96000</v>
      </c>
      <c r="G4794" s="208">
        <v>96000</v>
      </c>
      <c r="H4794" s="208">
        <v>1</v>
      </c>
      <c r="I4794" s="23"/>
      <c r="P4794"/>
      <c r="Q4794"/>
      <c r="R4794"/>
      <c r="S4794"/>
      <c r="T4794"/>
      <c r="U4794"/>
      <c r="V4794"/>
      <c r="W4794"/>
      <c r="X4794"/>
    </row>
    <row r="4795" spans="1:24" ht="40.5" x14ac:dyDescent="0.25">
      <c r="A4795" s="208">
        <v>4239</v>
      </c>
      <c r="B4795" s="208" t="s">
        <v>1082</v>
      </c>
      <c r="C4795" s="208" t="s">
        <v>517</v>
      </c>
      <c r="D4795" s="208" t="s">
        <v>9</v>
      </c>
      <c r="E4795" s="208" t="s">
        <v>14</v>
      </c>
      <c r="F4795" s="208">
        <v>238000</v>
      </c>
      <c r="G4795" s="208">
        <v>238000</v>
      </c>
      <c r="H4795" s="208">
        <v>1</v>
      </c>
      <c r="I4795" s="23"/>
      <c r="P4795"/>
      <c r="Q4795"/>
      <c r="R4795"/>
      <c r="S4795"/>
      <c r="T4795"/>
      <c r="U4795"/>
      <c r="V4795"/>
      <c r="W4795"/>
      <c r="X4795"/>
    </row>
    <row r="4796" spans="1:24" ht="40.5" x14ac:dyDescent="0.25">
      <c r="A4796" s="208">
        <v>4239</v>
      </c>
      <c r="B4796" s="208" t="s">
        <v>1083</v>
      </c>
      <c r="C4796" s="208" t="s">
        <v>517</v>
      </c>
      <c r="D4796" s="208" t="s">
        <v>9</v>
      </c>
      <c r="E4796" s="208" t="s">
        <v>14</v>
      </c>
      <c r="F4796" s="208">
        <v>334000</v>
      </c>
      <c r="G4796" s="208">
        <v>334000</v>
      </c>
      <c r="H4796" s="208">
        <v>1</v>
      </c>
      <c r="I4796" s="23"/>
      <c r="P4796"/>
      <c r="Q4796"/>
      <c r="R4796"/>
      <c r="S4796"/>
      <c r="T4796"/>
      <c r="U4796"/>
      <c r="V4796"/>
      <c r="W4796"/>
      <c r="X4796"/>
    </row>
    <row r="4797" spans="1:24" ht="40.5" x14ac:dyDescent="0.25">
      <c r="A4797" s="208">
        <v>4239</v>
      </c>
      <c r="B4797" s="208" t="s">
        <v>1084</v>
      </c>
      <c r="C4797" s="208" t="s">
        <v>517</v>
      </c>
      <c r="D4797" s="208" t="s">
        <v>9</v>
      </c>
      <c r="E4797" s="208" t="s">
        <v>14</v>
      </c>
      <c r="F4797" s="208">
        <v>222000</v>
      </c>
      <c r="G4797" s="208">
        <v>222000</v>
      </c>
      <c r="H4797" s="208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ht="40.5" x14ac:dyDescent="0.25">
      <c r="A4798" s="208">
        <v>4239</v>
      </c>
      <c r="B4798" s="208" t="s">
        <v>1085</v>
      </c>
      <c r="C4798" s="208" t="s">
        <v>517</v>
      </c>
      <c r="D4798" s="208" t="s">
        <v>9</v>
      </c>
      <c r="E4798" s="208" t="s">
        <v>14</v>
      </c>
      <c r="F4798" s="208">
        <v>887000</v>
      </c>
      <c r="G4798" s="208">
        <v>887000</v>
      </c>
      <c r="H4798" s="208">
        <v>1</v>
      </c>
      <c r="I4798" s="23"/>
      <c r="P4798"/>
      <c r="Q4798"/>
      <c r="R4798"/>
      <c r="S4798"/>
      <c r="T4798"/>
      <c r="U4798"/>
      <c r="V4798"/>
      <c r="W4798"/>
      <c r="X4798"/>
    </row>
    <row r="4799" spans="1:24" ht="40.5" x14ac:dyDescent="0.25">
      <c r="A4799" s="208">
        <v>4239</v>
      </c>
      <c r="B4799" s="208" t="s">
        <v>1086</v>
      </c>
      <c r="C4799" s="208" t="s">
        <v>517</v>
      </c>
      <c r="D4799" s="208" t="s">
        <v>9</v>
      </c>
      <c r="E4799" s="208" t="s">
        <v>14</v>
      </c>
      <c r="F4799" s="208">
        <v>322000</v>
      </c>
      <c r="G4799" s="208">
        <v>322000</v>
      </c>
      <c r="H4799" s="208">
        <v>1</v>
      </c>
      <c r="I4799" s="23"/>
      <c r="P4799"/>
      <c r="Q4799"/>
      <c r="R4799"/>
      <c r="S4799"/>
      <c r="T4799"/>
      <c r="U4799"/>
      <c r="V4799"/>
      <c r="W4799"/>
      <c r="X4799"/>
    </row>
    <row r="4800" spans="1:24" ht="40.5" x14ac:dyDescent="0.25">
      <c r="A4800" s="208">
        <v>4239</v>
      </c>
      <c r="B4800" s="208" t="s">
        <v>1087</v>
      </c>
      <c r="C4800" s="208" t="s">
        <v>517</v>
      </c>
      <c r="D4800" s="208" t="s">
        <v>9</v>
      </c>
      <c r="E4800" s="208" t="s">
        <v>14</v>
      </c>
      <c r="F4800" s="208">
        <v>280000</v>
      </c>
      <c r="G4800" s="208">
        <v>280000</v>
      </c>
      <c r="H4800" s="208">
        <v>1</v>
      </c>
      <c r="I4800" s="23"/>
      <c r="P4800"/>
      <c r="Q4800"/>
      <c r="R4800"/>
      <c r="S4800"/>
      <c r="T4800"/>
      <c r="U4800"/>
      <c r="V4800"/>
      <c r="W4800"/>
      <c r="X4800"/>
    </row>
    <row r="4801" spans="1:24" ht="40.5" x14ac:dyDescent="0.25">
      <c r="A4801" s="208">
        <v>4239</v>
      </c>
      <c r="B4801" s="208" t="s">
        <v>1088</v>
      </c>
      <c r="C4801" s="208" t="s">
        <v>517</v>
      </c>
      <c r="D4801" s="208" t="s">
        <v>9</v>
      </c>
      <c r="E4801" s="208" t="s">
        <v>14</v>
      </c>
      <c r="F4801" s="208">
        <v>1148000</v>
      </c>
      <c r="G4801" s="208">
        <v>1148000</v>
      </c>
      <c r="H4801" s="208">
        <v>1</v>
      </c>
      <c r="I4801" s="23"/>
      <c r="P4801"/>
      <c r="Q4801"/>
      <c r="R4801"/>
      <c r="S4801"/>
      <c r="T4801"/>
      <c r="U4801"/>
      <c r="V4801"/>
      <c r="W4801"/>
      <c r="X4801"/>
    </row>
    <row r="4802" spans="1:24" ht="40.5" x14ac:dyDescent="0.25">
      <c r="A4802" s="208">
        <v>4239</v>
      </c>
      <c r="B4802" s="208" t="s">
        <v>1089</v>
      </c>
      <c r="C4802" s="208" t="s">
        <v>517</v>
      </c>
      <c r="D4802" s="208" t="s">
        <v>9</v>
      </c>
      <c r="E4802" s="208" t="s">
        <v>14</v>
      </c>
      <c r="F4802" s="208">
        <v>669000</v>
      </c>
      <c r="G4802" s="208">
        <v>669000</v>
      </c>
      <c r="H4802" s="208">
        <v>1</v>
      </c>
      <c r="I4802" s="23"/>
      <c r="P4802"/>
      <c r="Q4802"/>
      <c r="R4802"/>
      <c r="S4802"/>
      <c r="T4802"/>
      <c r="U4802"/>
      <c r="V4802"/>
      <c r="W4802"/>
      <c r="X4802"/>
    </row>
    <row r="4803" spans="1:24" ht="40.5" x14ac:dyDescent="0.25">
      <c r="A4803" s="208">
        <v>4239</v>
      </c>
      <c r="B4803" s="208" t="s">
        <v>1090</v>
      </c>
      <c r="C4803" s="208" t="s">
        <v>517</v>
      </c>
      <c r="D4803" s="208" t="s">
        <v>9</v>
      </c>
      <c r="E4803" s="208" t="s">
        <v>14</v>
      </c>
      <c r="F4803" s="208">
        <v>554120</v>
      </c>
      <c r="G4803" s="208">
        <v>554120</v>
      </c>
      <c r="H4803" s="208">
        <v>1</v>
      </c>
      <c r="I4803" s="23"/>
      <c r="P4803"/>
      <c r="Q4803"/>
      <c r="R4803"/>
      <c r="S4803"/>
      <c r="T4803"/>
      <c r="U4803"/>
      <c r="V4803"/>
      <c r="W4803"/>
      <c r="X4803"/>
    </row>
    <row r="4804" spans="1:24" ht="15" customHeight="1" x14ac:dyDescent="0.25">
      <c r="A4804" s="505" t="s">
        <v>109</v>
      </c>
      <c r="B4804" s="506"/>
      <c r="C4804" s="506"/>
      <c r="D4804" s="506"/>
      <c r="E4804" s="506"/>
      <c r="F4804" s="506"/>
      <c r="G4804" s="506"/>
      <c r="H4804" s="510"/>
      <c r="I4804" s="23"/>
      <c r="P4804"/>
      <c r="Q4804"/>
      <c r="R4804"/>
      <c r="S4804"/>
      <c r="T4804"/>
      <c r="U4804"/>
      <c r="V4804"/>
      <c r="W4804"/>
      <c r="X4804"/>
    </row>
    <row r="4805" spans="1:24" ht="15" customHeight="1" x14ac:dyDescent="0.25">
      <c r="A4805" s="507" t="s">
        <v>12</v>
      </c>
      <c r="B4805" s="508"/>
      <c r="C4805" s="508"/>
      <c r="D4805" s="508"/>
      <c r="E4805" s="508"/>
      <c r="F4805" s="508"/>
      <c r="G4805" s="508"/>
      <c r="H4805" s="509"/>
      <c r="I4805" s="23"/>
      <c r="P4805"/>
      <c r="Q4805"/>
      <c r="R4805"/>
      <c r="S4805"/>
      <c r="T4805"/>
      <c r="U4805"/>
      <c r="V4805"/>
      <c r="W4805"/>
      <c r="X4805"/>
    </row>
    <row r="4806" spans="1:24" ht="40.5" x14ac:dyDescent="0.25">
      <c r="A4806" s="208">
        <v>4239</v>
      </c>
      <c r="B4806" s="380" t="s">
        <v>1063</v>
      </c>
      <c r="C4806" s="380" t="s">
        <v>454</v>
      </c>
      <c r="D4806" s="380" t="s">
        <v>9</v>
      </c>
      <c r="E4806" s="380" t="s">
        <v>14</v>
      </c>
      <c r="F4806" s="380">
        <v>1187000</v>
      </c>
      <c r="G4806" s="380">
        <v>1187000</v>
      </c>
      <c r="H4806" s="380">
        <v>1</v>
      </c>
      <c r="I4806" s="23"/>
      <c r="P4806"/>
      <c r="Q4806"/>
      <c r="R4806"/>
      <c r="S4806"/>
      <c r="T4806"/>
      <c r="U4806"/>
      <c r="V4806"/>
      <c r="W4806"/>
      <c r="X4806"/>
    </row>
    <row r="4807" spans="1:24" ht="40.5" x14ac:dyDescent="0.25">
      <c r="A4807" s="380">
        <v>4239</v>
      </c>
      <c r="B4807" s="380" t="s">
        <v>1064</v>
      </c>
      <c r="C4807" s="380" t="s">
        <v>454</v>
      </c>
      <c r="D4807" s="380" t="s">
        <v>9</v>
      </c>
      <c r="E4807" s="380" t="s">
        <v>14</v>
      </c>
      <c r="F4807" s="380">
        <v>450000</v>
      </c>
      <c r="G4807" s="380">
        <v>450000</v>
      </c>
      <c r="H4807" s="380">
        <v>1</v>
      </c>
      <c r="I4807" s="23"/>
      <c r="P4807"/>
      <c r="Q4807"/>
      <c r="R4807"/>
      <c r="S4807"/>
      <c r="T4807"/>
      <c r="U4807"/>
      <c r="V4807"/>
      <c r="W4807"/>
      <c r="X4807"/>
    </row>
    <row r="4808" spans="1:24" ht="40.5" x14ac:dyDescent="0.25">
      <c r="A4808" s="380">
        <v>4239</v>
      </c>
      <c r="B4808" s="380" t="s">
        <v>1065</v>
      </c>
      <c r="C4808" s="380" t="s">
        <v>454</v>
      </c>
      <c r="D4808" s="380" t="s">
        <v>9</v>
      </c>
      <c r="E4808" s="380" t="s">
        <v>14</v>
      </c>
      <c r="F4808" s="380">
        <v>98888</v>
      </c>
      <c r="G4808" s="380">
        <v>98888</v>
      </c>
      <c r="H4808" s="380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ht="40.5" x14ac:dyDescent="0.25">
      <c r="A4809" s="380">
        <v>4239</v>
      </c>
      <c r="B4809" s="380" t="s">
        <v>1066</v>
      </c>
      <c r="C4809" s="380" t="s">
        <v>454</v>
      </c>
      <c r="D4809" s="380" t="s">
        <v>9</v>
      </c>
      <c r="E4809" s="380" t="s">
        <v>14</v>
      </c>
      <c r="F4809" s="380">
        <v>109000</v>
      </c>
      <c r="G4809" s="380">
        <v>109000</v>
      </c>
      <c r="H4809" s="380">
        <v>1</v>
      </c>
      <c r="I4809" s="23"/>
      <c r="P4809"/>
      <c r="Q4809"/>
      <c r="R4809"/>
      <c r="S4809"/>
      <c r="T4809"/>
      <c r="U4809"/>
      <c r="V4809"/>
      <c r="W4809"/>
      <c r="X4809"/>
    </row>
    <row r="4810" spans="1:24" ht="40.5" x14ac:dyDescent="0.25">
      <c r="A4810" s="380">
        <v>4239</v>
      </c>
      <c r="B4810" s="380" t="s">
        <v>1067</v>
      </c>
      <c r="C4810" s="380" t="s">
        <v>454</v>
      </c>
      <c r="D4810" s="380" t="s">
        <v>9</v>
      </c>
      <c r="E4810" s="380" t="s">
        <v>14</v>
      </c>
      <c r="F4810" s="380">
        <v>158000</v>
      </c>
      <c r="G4810" s="380">
        <v>158000</v>
      </c>
      <c r="H4810" s="380">
        <v>1</v>
      </c>
      <c r="I4810" s="23"/>
      <c r="P4810"/>
      <c r="Q4810"/>
      <c r="R4810"/>
      <c r="S4810"/>
      <c r="T4810"/>
      <c r="U4810"/>
      <c r="V4810"/>
      <c r="W4810"/>
      <c r="X4810"/>
    </row>
    <row r="4811" spans="1:24" ht="40.5" x14ac:dyDescent="0.25">
      <c r="A4811" s="380">
        <v>4239</v>
      </c>
      <c r="B4811" s="380" t="s">
        <v>1068</v>
      </c>
      <c r="C4811" s="380" t="s">
        <v>454</v>
      </c>
      <c r="D4811" s="380" t="s">
        <v>9</v>
      </c>
      <c r="E4811" s="380" t="s">
        <v>14</v>
      </c>
      <c r="F4811" s="380">
        <v>178000</v>
      </c>
      <c r="G4811" s="380">
        <v>178000</v>
      </c>
      <c r="H4811" s="380">
        <v>1</v>
      </c>
      <c r="I4811" s="23"/>
      <c r="P4811"/>
      <c r="Q4811"/>
      <c r="R4811"/>
      <c r="S4811"/>
      <c r="T4811"/>
      <c r="U4811"/>
      <c r="V4811"/>
      <c r="W4811"/>
      <c r="X4811"/>
    </row>
    <row r="4812" spans="1:24" ht="40.5" x14ac:dyDescent="0.25">
      <c r="A4812" s="380">
        <v>4239</v>
      </c>
      <c r="B4812" s="380" t="s">
        <v>1069</v>
      </c>
      <c r="C4812" s="380" t="s">
        <v>454</v>
      </c>
      <c r="D4812" s="380" t="s">
        <v>9</v>
      </c>
      <c r="E4812" s="380" t="s">
        <v>14</v>
      </c>
      <c r="F4812" s="380">
        <v>678000</v>
      </c>
      <c r="G4812" s="380">
        <v>678000</v>
      </c>
      <c r="H4812" s="380">
        <v>1</v>
      </c>
      <c r="I4812" s="23"/>
      <c r="P4812"/>
      <c r="Q4812"/>
      <c r="R4812"/>
      <c r="S4812"/>
      <c r="T4812"/>
      <c r="U4812"/>
      <c r="V4812"/>
      <c r="W4812"/>
      <c r="X4812"/>
    </row>
    <row r="4813" spans="1:24" ht="40.5" x14ac:dyDescent="0.25">
      <c r="A4813" s="380">
        <v>4239</v>
      </c>
      <c r="B4813" s="380" t="s">
        <v>1070</v>
      </c>
      <c r="C4813" s="380" t="s">
        <v>454</v>
      </c>
      <c r="D4813" s="380" t="s">
        <v>9</v>
      </c>
      <c r="E4813" s="380" t="s">
        <v>14</v>
      </c>
      <c r="F4813" s="380">
        <v>112000</v>
      </c>
      <c r="G4813" s="380">
        <v>112000</v>
      </c>
      <c r="H4813" s="380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ht="40.5" x14ac:dyDescent="0.25">
      <c r="A4814" s="380">
        <v>4239</v>
      </c>
      <c r="B4814" s="380" t="s">
        <v>1071</v>
      </c>
      <c r="C4814" s="380" t="s">
        <v>454</v>
      </c>
      <c r="D4814" s="380" t="s">
        <v>9</v>
      </c>
      <c r="E4814" s="380" t="s">
        <v>14</v>
      </c>
      <c r="F4814" s="380">
        <v>242000</v>
      </c>
      <c r="G4814" s="380">
        <v>242000</v>
      </c>
      <c r="H4814" s="380">
        <v>1</v>
      </c>
      <c r="I4814" s="23"/>
      <c r="P4814"/>
      <c r="Q4814"/>
      <c r="R4814"/>
      <c r="S4814"/>
      <c r="T4814"/>
      <c r="U4814"/>
      <c r="V4814"/>
      <c r="W4814"/>
      <c r="X4814"/>
    </row>
    <row r="4815" spans="1:24" ht="40.5" x14ac:dyDescent="0.25">
      <c r="A4815" s="380">
        <v>4239</v>
      </c>
      <c r="B4815" s="380" t="s">
        <v>1072</v>
      </c>
      <c r="C4815" s="380" t="s">
        <v>454</v>
      </c>
      <c r="D4815" s="380" t="s">
        <v>9</v>
      </c>
      <c r="E4815" s="380" t="s">
        <v>14</v>
      </c>
      <c r="F4815" s="380">
        <v>342000</v>
      </c>
      <c r="G4815" s="380">
        <v>342000</v>
      </c>
      <c r="H4815" s="380">
        <v>1</v>
      </c>
      <c r="I4815" s="23"/>
      <c r="P4815"/>
      <c r="Q4815"/>
      <c r="R4815"/>
      <c r="S4815"/>
      <c r="T4815"/>
      <c r="U4815"/>
      <c r="V4815"/>
      <c r="W4815"/>
      <c r="X4815"/>
    </row>
    <row r="4816" spans="1:24" s="447" customFormat="1" ht="15" customHeight="1" x14ac:dyDescent="0.25">
      <c r="A4816" s="505" t="s">
        <v>5095</v>
      </c>
      <c r="B4816" s="506"/>
      <c r="C4816" s="506"/>
      <c r="D4816" s="506"/>
      <c r="E4816" s="506"/>
      <c r="F4816" s="506"/>
      <c r="G4816" s="506"/>
      <c r="H4816" s="510"/>
      <c r="I4816" s="450"/>
    </row>
    <row r="4817" spans="1:24" s="447" customFormat="1" ht="15" customHeight="1" x14ac:dyDescent="0.25">
      <c r="A4817" s="507" t="s">
        <v>16</v>
      </c>
      <c r="B4817" s="508"/>
      <c r="C4817" s="508"/>
      <c r="D4817" s="508"/>
      <c r="E4817" s="508"/>
      <c r="F4817" s="508"/>
      <c r="G4817" s="508"/>
      <c r="H4817" s="509"/>
      <c r="I4817" s="450"/>
    </row>
    <row r="4818" spans="1:24" s="447" customFormat="1" ht="27" x14ac:dyDescent="0.25">
      <c r="A4818" s="472">
        <v>5112</v>
      </c>
      <c r="B4818" s="472" t="s">
        <v>5096</v>
      </c>
      <c r="C4818" s="472" t="s">
        <v>20</v>
      </c>
      <c r="D4818" s="472" t="s">
        <v>401</v>
      </c>
      <c r="E4818" s="472" t="s">
        <v>14</v>
      </c>
      <c r="F4818" s="472">
        <v>28696933</v>
      </c>
      <c r="G4818" s="472">
        <v>28696933</v>
      </c>
      <c r="H4818" s="472">
        <v>1</v>
      </c>
      <c r="I4818" s="450"/>
    </row>
    <row r="4819" spans="1:24" s="447" customFormat="1" ht="15" customHeight="1" x14ac:dyDescent="0.25">
      <c r="A4819" s="507" t="s">
        <v>12</v>
      </c>
      <c r="B4819" s="508"/>
      <c r="C4819" s="508"/>
      <c r="D4819" s="508"/>
      <c r="E4819" s="508"/>
      <c r="F4819" s="508"/>
      <c r="G4819" s="508"/>
      <c r="H4819" s="509"/>
      <c r="I4819" s="450"/>
    </row>
    <row r="4820" spans="1:24" s="447" customFormat="1" ht="27" x14ac:dyDescent="0.25">
      <c r="A4820" s="472">
        <v>5112</v>
      </c>
      <c r="B4820" s="472" t="s">
        <v>5097</v>
      </c>
      <c r="C4820" s="472" t="s">
        <v>474</v>
      </c>
      <c r="D4820" s="472" t="s">
        <v>1232</v>
      </c>
      <c r="E4820" s="472" t="s">
        <v>14</v>
      </c>
      <c r="F4820" s="472">
        <v>57000</v>
      </c>
      <c r="G4820" s="472">
        <v>57000</v>
      </c>
      <c r="H4820" s="472">
        <v>1</v>
      </c>
      <c r="I4820" s="450"/>
    </row>
    <row r="4821" spans="1:24" ht="15" customHeight="1" x14ac:dyDescent="0.25">
      <c r="A4821" s="517" t="s">
        <v>37</v>
      </c>
      <c r="B4821" s="518"/>
      <c r="C4821" s="518"/>
      <c r="D4821" s="518"/>
      <c r="E4821" s="518"/>
      <c r="F4821" s="518"/>
      <c r="G4821" s="518"/>
      <c r="H4821" s="519"/>
      <c r="I4821" s="23"/>
      <c r="P4821"/>
      <c r="Q4821"/>
      <c r="R4821"/>
      <c r="S4821"/>
      <c r="T4821"/>
      <c r="U4821"/>
      <c r="V4821"/>
      <c r="W4821"/>
      <c r="X4821"/>
    </row>
    <row r="4822" spans="1:24" ht="15" customHeight="1" x14ac:dyDescent="0.25">
      <c r="A4822" s="505" t="s">
        <v>149</v>
      </c>
      <c r="B4822" s="506"/>
      <c r="C4822" s="506"/>
      <c r="D4822" s="506"/>
      <c r="E4822" s="506"/>
      <c r="F4822" s="506"/>
      <c r="G4822" s="506"/>
      <c r="H4822" s="510"/>
      <c r="I4822" s="23"/>
      <c r="P4822"/>
      <c r="Q4822"/>
      <c r="R4822"/>
      <c r="S4822"/>
      <c r="T4822"/>
      <c r="U4822"/>
      <c r="V4822"/>
      <c r="W4822"/>
      <c r="X4822"/>
    </row>
    <row r="4823" spans="1:24" ht="15" customHeight="1" x14ac:dyDescent="0.25">
      <c r="A4823" s="507" t="s">
        <v>12</v>
      </c>
      <c r="B4823" s="508"/>
      <c r="C4823" s="508"/>
      <c r="D4823" s="508"/>
      <c r="E4823" s="508"/>
      <c r="F4823" s="508"/>
      <c r="G4823" s="508"/>
      <c r="H4823" s="509"/>
      <c r="I4823" s="23"/>
      <c r="P4823"/>
      <c r="Q4823"/>
      <c r="R4823"/>
      <c r="S4823"/>
      <c r="T4823"/>
      <c r="U4823"/>
      <c r="V4823"/>
      <c r="W4823"/>
      <c r="X4823"/>
    </row>
    <row r="4824" spans="1:24" ht="40.5" x14ac:dyDescent="0.25">
      <c r="A4824" s="426">
        <v>4215</v>
      </c>
      <c r="B4824" s="426" t="s">
        <v>4451</v>
      </c>
      <c r="C4824" s="426" t="s">
        <v>1341</v>
      </c>
      <c r="D4824" s="426" t="s">
        <v>13</v>
      </c>
      <c r="E4824" s="426" t="s">
        <v>14</v>
      </c>
      <c r="F4824" s="426">
        <v>150000</v>
      </c>
      <c r="G4824" s="426">
        <v>150000</v>
      </c>
      <c r="H4824" s="426">
        <v>1</v>
      </c>
      <c r="I4824" s="23"/>
      <c r="P4824"/>
      <c r="Q4824"/>
      <c r="R4824"/>
      <c r="S4824"/>
      <c r="T4824"/>
      <c r="U4824"/>
      <c r="V4824"/>
      <c r="W4824"/>
      <c r="X4824"/>
    </row>
    <row r="4825" spans="1:24" ht="40.5" x14ac:dyDescent="0.25">
      <c r="A4825" s="426">
        <v>4215</v>
      </c>
      <c r="B4825" s="426" t="s">
        <v>4452</v>
      </c>
      <c r="C4825" s="426" t="s">
        <v>1341</v>
      </c>
      <c r="D4825" s="426" t="s">
        <v>13</v>
      </c>
      <c r="E4825" s="426" t="s">
        <v>14</v>
      </c>
      <c r="F4825" s="426">
        <v>150000</v>
      </c>
      <c r="G4825" s="426">
        <v>150000</v>
      </c>
      <c r="H4825" s="426">
        <v>1</v>
      </c>
      <c r="I4825" s="23"/>
      <c r="P4825"/>
      <c r="Q4825"/>
      <c r="R4825"/>
      <c r="S4825"/>
      <c r="T4825"/>
      <c r="U4825"/>
      <c r="V4825"/>
      <c r="W4825"/>
      <c r="X4825"/>
    </row>
    <row r="4826" spans="1:24" ht="27" x14ac:dyDescent="0.25">
      <c r="A4826" s="348">
        <v>4252</v>
      </c>
      <c r="B4826" s="426" t="s">
        <v>2903</v>
      </c>
      <c r="C4826" s="426" t="s">
        <v>552</v>
      </c>
      <c r="D4826" s="426" t="s">
        <v>9</v>
      </c>
      <c r="E4826" s="426" t="s">
        <v>14</v>
      </c>
      <c r="F4826" s="426">
        <v>15000</v>
      </c>
      <c r="G4826" s="426">
        <v>15000</v>
      </c>
      <c r="H4826" s="426">
        <v>1</v>
      </c>
      <c r="I4826" s="23"/>
      <c r="P4826"/>
      <c r="Q4826"/>
      <c r="R4826"/>
      <c r="S4826"/>
      <c r="T4826"/>
      <c r="U4826"/>
      <c r="V4826"/>
      <c r="W4826"/>
      <c r="X4826"/>
    </row>
    <row r="4827" spans="1:24" ht="27" x14ac:dyDescent="0.25">
      <c r="A4827" s="348">
        <v>4252</v>
      </c>
      <c r="B4827" s="348" t="s">
        <v>2904</v>
      </c>
      <c r="C4827" s="348" t="s">
        <v>552</v>
      </c>
      <c r="D4827" s="348" t="s">
        <v>9</v>
      </c>
      <c r="E4827" s="348" t="s">
        <v>14</v>
      </c>
      <c r="F4827" s="348">
        <v>15000</v>
      </c>
      <c r="G4827" s="348">
        <v>15000</v>
      </c>
      <c r="H4827" s="348">
        <v>1</v>
      </c>
      <c r="I4827" s="23"/>
      <c r="P4827"/>
      <c r="Q4827"/>
      <c r="R4827"/>
      <c r="S4827"/>
      <c r="T4827"/>
      <c r="U4827"/>
      <c r="V4827"/>
      <c r="W4827"/>
      <c r="X4827"/>
    </row>
    <row r="4828" spans="1:24" ht="27" x14ac:dyDescent="0.25">
      <c r="A4828" s="348">
        <v>4252</v>
      </c>
      <c r="B4828" s="348" t="s">
        <v>2905</v>
      </c>
      <c r="C4828" s="348" t="s">
        <v>552</v>
      </c>
      <c r="D4828" s="348" t="s">
        <v>9</v>
      </c>
      <c r="E4828" s="348" t="s">
        <v>14</v>
      </c>
      <c r="F4828" s="348">
        <v>15000</v>
      </c>
      <c r="G4828" s="348">
        <v>15000</v>
      </c>
      <c r="H4828" s="348">
        <v>1</v>
      </c>
      <c r="I4828" s="23"/>
      <c r="P4828"/>
      <c r="Q4828"/>
      <c r="R4828"/>
      <c r="S4828"/>
      <c r="T4828"/>
      <c r="U4828"/>
      <c r="V4828"/>
      <c r="W4828"/>
      <c r="X4828"/>
    </row>
    <row r="4829" spans="1:24" ht="27" x14ac:dyDescent="0.25">
      <c r="A4829" s="348">
        <v>4252</v>
      </c>
      <c r="B4829" s="348" t="s">
        <v>2906</v>
      </c>
      <c r="C4829" s="348" t="s">
        <v>552</v>
      </c>
      <c r="D4829" s="348" t="s">
        <v>9</v>
      </c>
      <c r="E4829" s="348" t="s">
        <v>14</v>
      </c>
      <c r="F4829" s="348">
        <v>15000</v>
      </c>
      <c r="G4829" s="348">
        <v>15000</v>
      </c>
      <c r="H4829" s="348">
        <v>1</v>
      </c>
      <c r="I4829" s="23"/>
      <c r="P4829"/>
      <c r="Q4829"/>
      <c r="R4829"/>
      <c r="S4829"/>
      <c r="T4829"/>
      <c r="U4829"/>
      <c r="V4829"/>
      <c r="W4829"/>
      <c r="X4829"/>
    </row>
    <row r="4830" spans="1:24" ht="27" x14ac:dyDescent="0.25">
      <c r="A4830" s="348">
        <v>4252</v>
      </c>
      <c r="B4830" s="348" t="s">
        <v>1197</v>
      </c>
      <c r="C4830" s="348" t="s">
        <v>416</v>
      </c>
      <c r="D4830" s="348" t="s">
        <v>401</v>
      </c>
      <c r="E4830" s="348" t="s">
        <v>14</v>
      </c>
      <c r="F4830" s="348">
        <v>400000</v>
      </c>
      <c r="G4830" s="348">
        <v>400000</v>
      </c>
      <c r="H4830" s="348">
        <v>1</v>
      </c>
      <c r="I4830" s="23"/>
      <c r="P4830"/>
      <c r="Q4830"/>
      <c r="R4830"/>
      <c r="S4830"/>
      <c r="T4830"/>
      <c r="U4830"/>
      <c r="V4830"/>
      <c r="W4830"/>
      <c r="X4830"/>
    </row>
    <row r="4831" spans="1:24" ht="27" x14ac:dyDescent="0.25">
      <c r="A4831" s="348">
        <v>4252</v>
      </c>
      <c r="B4831" s="348" t="s">
        <v>1198</v>
      </c>
      <c r="C4831" s="348" t="s">
        <v>416</v>
      </c>
      <c r="D4831" s="348" t="s">
        <v>401</v>
      </c>
      <c r="E4831" s="348" t="s">
        <v>14</v>
      </c>
      <c r="F4831" s="348">
        <v>1200000</v>
      </c>
      <c r="G4831" s="348">
        <v>1200000</v>
      </c>
      <c r="H4831" s="348">
        <v>1</v>
      </c>
      <c r="I4831" s="23"/>
      <c r="P4831"/>
      <c r="Q4831"/>
      <c r="R4831"/>
      <c r="S4831"/>
      <c r="T4831"/>
      <c r="U4831"/>
      <c r="V4831"/>
      <c r="W4831"/>
      <c r="X4831"/>
    </row>
    <row r="4832" spans="1:24" ht="40.5" x14ac:dyDescent="0.25">
      <c r="A4832" s="348">
        <v>4214</v>
      </c>
      <c r="B4832" s="348" t="s">
        <v>1199</v>
      </c>
      <c r="C4832" s="348" t="s">
        <v>423</v>
      </c>
      <c r="D4832" s="348" t="s">
        <v>9</v>
      </c>
      <c r="E4832" s="348" t="s">
        <v>14</v>
      </c>
      <c r="F4832" s="348">
        <v>35640</v>
      </c>
      <c r="G4832" s="348">
        <v>35640</v>
      </c>
      <c r="H4832" s="348">
        <v>1</v>
      </c>
      <c r="I4832" s="23"/>
      <c r="P4832"/>
      <c r="Q4832"/>
      <c r="R4832"/>
      <c r="S4832"/>
      <c r="T4832"/>
      <c r="U4832"/>
      <c r="V4832"/>
      <c r="W4832"/>
      <c r="X4832"/>
    </row>
    <row r="4833" spans="1:24" ht="40.5" x14ac:dyDescent="0.25">
      <c r="A4833" s="208">
        <v>4252</v>
      </c>
      <c r="B4833" s="208" t="s">
        <v>1200</v>
      </c>
      <c r="C4833" s="330" t="s">
        <v>542</v>
      </c>
      <c r="D4833" s="330" t="s">
        <v>401</v>
      </c>
      <c r="E4833" s="330" t="s">
        <v>14</v>
      </c>
      <c r="F4833" s="330">
        <v>200000</v>
      </c>
      <c r="G4833" s="330">
        <v>200000</v>
      </c>
      <c r="H4833" s="330">
        <v>1</v>
      </c>
      <c r="I4833" s="23"/>
      <c r="P4833"/>
      <c r="Q4833"/>
      <c r="R4833"/>
      <c r="S4833"/>
      <c r="T4833"/>
      <c r="U4833"/>
      <c r="V4833"/>
      <c r="W4833"/>
      <c r="X4833"/>
    </row>
    <row r="4834" spans="1:24" ht="27" x14ac:dyDescent="0.25">
      <c r="A4834" s="208">
        <v>4252</v>
      </c>
      <c r="B4834" s="208" t="s">
        <v>1201</v>
      </c>
      <c r="C4834" s="330" t="s">
        <v>508</v>
      </c>
      <c r="D4834" s="330" t="s">
        <v>401</v>
      </c>
      <c r="E4834" s="330" t="s">
        <v>14</v>
      </c>
      <c r="F4834" s="330">
        <v>200000</v>
      </c>
      <c r="G4834" s="330">
        <v>200000</v>
      </c>
      <c r="H4834" s="330">
        <v>1</v>
      </c>
      <c r="I4834" s="23"/>
      <c r="P4834"/>
      <c r="Q4834"/>
      <c r="R4834"/>
      <c r="S4834"/>
      <c r="T4834"/>
      <c r="U4834"/>
      <c r="V4834"/>
      <c r="W4834"/>
      <c r="X4834"/>
    </row>
    <row r="4835" spans="1:24" ht="27" x14ac:dyDescent="0.25">
      <c r="A4835" s="208">
        <v>4252</v>
      </c>
      <c r="B4835" s="208" t="s">
        <v>1202</v>
      </c>
      <c r="C4835" s="330" t="s">
        <v>508</v>
      </c>
      <c r="D4835" s="330" t="s">
        <v>401</v>
      </c>
      <c r="E4835" s="330" t="s">
        <v>14</v>
      </c>
      <c r="F4835" s="330">
        <v>200000</v>
      </c>
      <c r="G4835" s="330">
        <v>200000</v>
      </c>
      <c r="H4835" s="330">
        <v>1</v>
      </c>
      <c r="I4835" s="23"/>
      <c r="P4835"/>
      <c r="Q4835"/>
      <c r="R4835"/>
      <c r="S4835"/>
      <c r="T4835"/>
      <c r="U4835"/>
      <c r="V4835"/>
      <c r="W4835"/>
      <c r="X4835"/>
    </row>
    <row r="4836" spans="1:24" ht="27" x14ac:dyDescent="0.25">
      <c r="A4836" s="208">
        <v>4214</v>
      </c>
      <c r="B4836" s="208" t="s">
        <v>1203</v>
      </c>
      <c r="C4836" s="330" t="s">
        <v>530</v>
      </c>
      <c r="D4836" s="330" t="s">
        <v>13</v>
      </c>
      <c r="E4836" s="330" t="s">
        <v>14</v>
      </c>
      <c r="F4836" s="330">
        <v>1000000</v>
      </c>
      <c r="G4836" s="330">
        <v>1000000</v>
      </c>
      <c r="H4836" s="330">
        <v>1</v>
      </c>
      <c r="I4836" s="23"/>
      <c r="P4836"/>
      <c r="Q4836"/>
      <c r="R4836"/>
      <c r="S4836"/>
      <c r="T4836"/>
      <c r="U4836"/>
      <c r="V4836"/>
      <c r="W4836"/>
      <c r="X4836"/>
    </row>
    <row r="4837" spans="1:24" ht="27" x14ac:dyDescent="0.25">
      <c r="A4837" s="208">
        <v>4214</v>
      </c>
      <c r="B4837" s="208" t="s">
        <v>1204</v>
      </c>
      <c r="C4837" s="330" t="s">
        <v>511</v>
      </c>
      <c r="D4837" s="330" t="s">
        <v>9</v>
      </c>
      <c r="E4837" s="330" t="s">
        <v>14</v>
      </c>
      <c r="F4837" s="330">
        <v>689040</v>
      </c>
      <c r="G4837" s="330">
        <v>689040</v>
      </c>
      <c r="H4837" s="330">
        <v>1</v>
      </c>
      <c r="I4837" s="23"/>
      <c r="P4837"/>
      <c r="Q4837"/>
      <c r="R4837"/>
      <c r="S4837"/>
      <c r="T4837"/>
      <c r="U4837"/>
      <c r="V4837"/>
      <c r="W4837"/>
      <c r="X4837"/>
    </row>
    <row r="4838" spans="1:24" x14ac:dyDescent="0.25">
      <c r="A4838" s="507" t="s">
        <v>8</v>
      </c>
      <c r="B4838" s="508"/>
      <c r="C4838" s="508"/>
      <c r="D4838" s="508"/>
      <c r="E4838" s="508"/>
      <c r="F4838" s="508"/>
      <c r="G4838" s="508"/>
      <c r="H4838" s="509"/>
      <c r="I4838" s="23"/>
      <c r="P4838"/>
      <c r="Q4838"/>
      <c r="R4838"/>
      <c r="S4838"/>
      <c r="T4838"/>
      <c r="U4838"/>
      <c r="V4838"/>
      <c r="W4838"/>
      <c r="X4838"/>
    </row>
    <row r="4839" spans="1:24" ht="27" x14ac:dyDescent="0.25">
      <c r="A4839" s="385">
        <v>4267</v>
      </c>
      <c r="B4839" s="385" t="s">
        <v>3837</v>
      </c>
      <c r="C4839" s="385" t="s">
        <v>44</v>
      </c>
      <c r="D4839" s="385" t="s">
        <v>9</v>
      </c>
      <c r="E4839" s="385" t="s">
        <v>10</v>
      </c>
      <c r="F4839" s="385">
        <v>10</v>
      </c>
      <c r="G4839" s="385">
        <f>+F4839*H4839</f>
        <v>50000</v>
      </c>
      <c r="H4839" s="385">
        <v>5000</v>
      </c>
      <c r="I4839" s="23"/>
      <c r="P4839"/>
      <c r="Q4839"/>
      <c r="R4839"/>
      <c r="S4839"/>
      <c r="T4839"/>
      <c r="U4839"/>
      <c r="V4839"/>
      <c r="W4839"/>
      <c r="X4839"/>
    </row>
    <row r="4840" spans="1:24" x14ac:dyDescent="0.25">
      <c r="A4840" s="385">
        <v>4267</v>
      </c>
      <c r="B4840" s="385" t="s">
        <v>3838</v>
      </c>
      <c r="C4840" s="385" t="s">
        <v>1523</v>
      </c>
      <c r="D4840" s="385" t="s">
        <v>9</v>
      </c>
      <c r="E4840" s="385" t="s">
        <v>10</v>
      </c>
      <c r="F4840" s="385">
        <v>2000</v>
      </c>
      <c r="G4840" s="385">
        <f t="shared" ref="G4840:G4858" si="81">+F4840*H4840</f>
        <v>10000</v>
      </c>
      <c r="H4840" s="385">
        <v>5</v>
      </c>
      <c r="I4840" s="23"/>
      <c r="P4840"/>
      <c r="Q4840"/>
      <c r="R4840"/>
      <c r="S4840"/>
      <c r="T4840"/>
      <c r="U4840"/>
      <c r="V4840"/>
      <c r="W4840"/>
      <c r="X4840"/>
    </row>
    <row r="4841" spans="1:24" x14ac:dyDescent="0.25">
      <c r="A4841" s="385">
        <v>4267</v>
      </c>
      <c r="B4841" s="385" t="s">
        <v>3839</v>
      </c>
      <c r="C4841" s="385" t="s">
        <v>1527</v>
      </c>
      <c r="D4841" s="385" t="s">
        <v>9</v>
      </c>
      <c r="E4841" s="385" t="s">
        <v>10</v>
      </c>
      <c r="F4841" s="385">
        <v>120</v>
      </c>
      <c r="G4841" s="385">
        <f t="shared" si="81"/>
        <v>84000</v>
      </c>
      <c r="H4841" s="385">
        <v>700</v>
      </c>
      <c r="I4841" s="23"/>
      <c r="P4841"/>
      <c r="Q4841"/>
      <c r="R4841"/>
      <c r="S4841"/>
      <c r="T4841"/>
      <c r="U4841"/>
      <c r="V4841"/>
      <c r="W4841"/>
      <c r="X4841"/>
    </row>
    <row r="4842" spans="1:24" x14ac:dyDescent="0.25">
      <c r="A4842" s="385">
        <v>4267</v>
      </c>
      <c r="B4842" s="385" t="s">
        <v>3840</v>
      </c>
      <c r="C4842" s="385" t="s">
        <v>1844</v>
      </c>
      <c r="D4842" s="385" t="s">
        <v>9</v>
      </c>
      <c r="E4842" s="385" t="s">
        <v>10</v>
      </c>
      <c r="F4842" s="385">
        <v>700</v>
      </c>
      <c r="G4842" s="385">
        <f t="shared" si="81"/>
        <v>70000</v>
      </c>
      <c r="H4842" s="385">
        <v>100</v>
      </c>
      <c r="I4842" s="23"/>
      <c r="P4842"/>
      <c r="Q4842"/>
      <c r="R4842"/>
      <c r="S4842"/>
      <c r="T4842"/>
      <c r="U4842"/>
      <c r="V4842"/>
      <c r="W4842"/>
      <c r="X4842"/>
    </row>
    <row r="4843" spans="1:24" x14ac:dyDescent="0.25">
      <c r="A4843" s="385">
        <v>4267</v>
      </c>
      <c r="B4843" s="385" t="s">
        <v>3841</v>
      </c>
      <c r="C4843" s="385" t="s">
        <v>844</v>
      </c>
      <c r="D4843" s="385" t="s">
        <v>9</v>
      </c>
      <c r="E4843" s="385" t="s">
        <v>10</v>
      </c>
      <c r="F4843" s="385">
        <v>800</v>
      </c>
      <c r="G4843" s="385">
        <f t="shared" si="81"/>
        <v>12000</v>
      </c>
      <c r="H4843" s="385">
        <v>15</v>
      </c>
      <c r="I4843" s="23"/>
      <c r="P4843"/>
      <c r="Q4843"/>
      <c r="R4843"/>
      <c r="S4843"/>
      <c r="T4843"/>
      <c r="U4843"/>
      <c r="V4843"/>
      <c r="W4843"/>
      <c r="X4843"/>
    </row>
    <row r="4844" spans="1:24" ht="27" x14ac:dyDescent="0.25">
      <c r="A4844" s="385">
        <v>4267</v>
      </c>
      <c r="B4844" s="385" t="s">
        <v>3842</v>
      </c>
      <c r="C4844" s="385" t="s">
        <v>1650</v>
      </c>
      <c r="D4844" s="385" t="s">
        <v>9</v>
      </c>
      <c r="E4844" s="385" t="s">
        <v>10</v>
      </c>
      <c r="F4844" s="385">
        <v>2000</v>
      </c>
      <c r="G4844" s="385">
        <f t="shared" si="81"/>
        <v>10000</v>
      </c>
      <c r="H4844" s="385">
        <v>5</v>
      </c>
      <c r="I4844" s="23"/>
      <c r="P4844"/>
      <c r="Q4844"/>
      <c r="R4844"/>
      <c r="S4844"/>
      <c r="T4844"/>
      <c r="U4844"/>
      <c r="V4844"/>
      <c r="W4844"/>
      <c r="X4844"/>
    </row>
    <row r="4845" spans="1:24" x14ac:dyDescent="0.25">
      <c r="A4845" s="385">
        <v>4267</v>
      </c>
      <c r="B4845" s="385" t="s">
        <v>3843</v>
      </c>
      <c r="C4845" s="385" t="s">
        <v>3844</v>
      </c>
      <c r="D4845" s="385" t="s">
        <v>9</v>
      </c>
      <c r="E4845" s="385" t="s">
        <v>10</v>
      </c>
      <c r="F4845" s="385">
        <v>400</v>
      </c>
      <c r="G4845" s="385">
        <f t="shared" si="81"/>
        <v>7200</v>
      </c>
      <c r="H4845" s="385">
        <v>18</v>
      </c>
      <c r="I4845" s="23"/>
      <c r="P4845"/>
      <c r="Q4845"/>
      <c r="R4845"/>
      <c r="S4845"/>
      <c r="T4845"/>
      <c r="U4845"/>
      <c r="V4845"/>
      <c r="W4845"/>
      <c r="X4845"/>
    </row>
    <row r="4846" spans="1:24" x14ac:dyDescent="0.25">
      <c r="A4846" s="385">
        <v>4267</v>
      </c>
      <c r="B4846" s="385" t="s">
        <v>3845</v>
      </c>
      <c r="C4846" s="385" t="s">
        <v>3846</v>
      </c>
      <c r="D4846" s="385" t="s">
        <v>9</v>
      </c>
      <c r="E4846" s="385" t="s">
        <v>10</v>
      </c>
      <c r="F4846" s="385">
        <v>3500</v>
      </c>
      <c r="G4846" s="385">
        <f t="shared" si="81"/>
        <v>7000</v>
      </c>
      <c r="H4846" s="385">
        <v>2</v>
      </c>
      <c r="I4846" s="23"/>
      <c r="P4846"/>
      <c r="Q4846"/>
      <c r="R4846"/>
      <c r="S4846"/>
      <c r="T4846"/>
      <c r="U4846"/>
      <c r="V4846"/>
      <c r="W4846"/>
      <c r="X4846"/>
    </row>
    <row r="4847" spans="1:24" x14ac:dyDescent="0.25">
      <c r="A4847" s="385">
        <v>4267</v>
      </c>
      <c r="B4847" s="385" t="s">
        <v>3847</v>
      </c>
      <c r="C4847" s="385" t="s">
        <v>1529</v>
      </c>
      <c r="D4847" s="385" t="s">
        <v>9</v>
      </c>
      <c r="E4847" s="385" t="s">
        <v>10</v>
      </c>
      <c r="F4847" s="385">
        <v>1800</v>
      </c>
      <c r="G4847" s="385">
        <f t="shared" si="81"/>
        <v>9000</v>
      </c>
      <c r="H4847" s="385">
        <v>5</v>
      </c>
      <c r="I4847" s="23"/>
      <c r="P4847"/>
      <c r="Q4847"/>
      <c r="R4847"/>
      <c r="S4847"/>
      <c r="T4847"/>
      <c r="U4847"/>
      <c r="V4847"/>
      <c r="W4847"/>
      <c r="X4847"/>
    </row>
    <row r="4848" spans="1:24" x14ac:dyDescent="0.25">
      <c r="A4848" s="385">
        <v>4267</v>
      </c>
      <c r="B4848" s="385" t="s">
        <v>3848</v>
      </c>
      <c r="C4848" s="385" t="s">
        <v>847</v>
      </c>
      <c r="D4848" s="385" t="s">
        <v>9</v>
      </c>
      <c r="E4848" s="385" t="s">
        <v>10</v>
      </c>
      <c r="F4848" s="385">
        <v>300</v>
      </c>
      <c r="G4848" s="385">
        <f t="shared" si="81"/>
        <v>6000</v>
      </c>
      <c r="H4848" s="385">
        <v>20</v>
      </c>
      <c r="I4848" s="23"/>
      <c r="P4848"/>
      <c r="Q4848"/>
      <c r="R4848"/>
      <c r="S4848"/>
      <c r="T4848"/>
      <c r="U4848"/>
      <c r="V4848"/>
      <c r="W4848"/>
      <c r="X4848"/>
    </row>
    <row r="4849" spans="1:24" x14ac:dyDescent="0.25">
      <c r="A4849" s="385">
        <v>4267</v>
      </c>
      <c r="B4849" s="385" t="s">
        <v>3849</v>
      </c>
      <c r="C4849" s="385" t="s">
        <v>1535</v>
      </c>
      <c r="D4849" s="385" t="s">
        <v>9</v>
      </c>
      <c r="E4849" s="385" t="s">
        <v>10</v>
      </c>
      <c r="F4849" s="385">
        <v>150</v>
      </c>
      <c r="G4849" s="385">
        <f t="shared" si="81"/>
        <v>105000</v>
      </c>
      <c r="H4849" s="385">
        <v>700</v>
      </c>
      <c r="I4849" s="23"/>
      <c r="P4849"/>
      <c r="Q4849"/>
      <c r="R4849"/>
      <c r="S4849"/>
      <c r="T4849"/>
      <c r="U4849"/>
      <c r="V4849"/>
      <c r="W4849"/>
      <c r="X4849"/>
    </row>
    <row r="4850" spans="1:24" ht="27" x14ac:dyDescent="0.25">
      <c r="A4850" s="385">
        <v>4267</v>
      </c>
      <c r="B4850" s="385" t="s">
        <v>3850</v>
      </c>
      <c r="C4850" s="385" t="s">
        <v>1731</v>
      </c>
      <c r="D4850" s="385" t="s">
        <v>9</v>
      </c>
      <c r="E4850" s="385" t="s">
        <v>10</v>
      </c>
      <c r="F4850" s="385">
        <v>8000</v>
      </c>
      <c r="G4850" s="385">
        <f t="shared" si="81"/>
        <v>24000</v>
      </c>
      <c r="H4850" s="385">
        <v>3</v>
      </c>
      <c r="I4850" s="23"/>
      <c r="P4850"/>
      <c r="Q4850"/>
      <c r="R4850"/>
      <c r="S4850"/>
      <c r="T4850"/>
      <c r="U4850"/>
      <c r="V4850"/>
      <c r="W4850"/>
      <c r="X4850"/>
    </row>
    <row r="4851" spans="1:24" x14ac:dyDescent="0.25">
      <c r="A4851" s="385">
        <v>4267</v>
      </c>
      <c r="B4851" s="385" t="s">
        <v>3851</v>
      </c>
      <c r="C4851" s="385" t="s">
        <v>1536</v>
      </c>
      <c r="D4851" s="385" t="s">
        <v>9</v>
      </c>
      <c r="E4851" s="385" t="s">
        <v>10</v>
      </c>
      <c r="F4851" s="385">
        <v>600</v>
      </c>
      <c r="G4851" s="385">
        <f t="shared" si="81"/>
        <v>12000</v>
      </c>
      <c r="H4851" s="385">
        <v>20</v>
      </c>
      <c r="I4851" s="23"/>
      <c r="P4851"/>
      <c r="Q4851"/>
      <c r="R4851"/>
      <c r="S4851"/>
      <c r="T4851"/>
      <c r="U4851"/>
      <c r="V4851"/>
      <c r="W4851"/>
      <c r="X4851"/>
    </row>
    <row r="4852" spans="1:24" x14ac:dyDescent="0.25">
      <c r="A4852" s="385">
        <v>4267</v>
      </c>
      <c r="B4852" s="385" t="s">
        <v>3852</v>
      </c>
      <c r="C4852" s="385" t="s">
        <v>1538</v>
      </c>
      <c r="D4852" s="385" t="s">
        <v>9</v>
      </c>
      <c r="E4852" s="385" t="s">
        <v>10</v>
      </c>
      <c r="F4852" s="385">
        <v>800</v>
      </c>
      <c r="G4852" s="385">
        <f t="shared" si="81"/>
        <v>8800</v>
      </c>
      <c r="H4852" s="385">
        <v>11</v>
      </c>
      <c r="I4852" s="23"/>
      <c r="P4852"/>
      <c r="Q4852"/>
      <c r="R4852"/>
      <c r="S4852"/>
      <c r="T4852"/>
      <c r="U4852"/>
      <c r="V4852"/>
      <c r="W4852"/>
      <c r="X4852"/>
    </row>
    <row r="4853" spans="1:24" x14ac:dyDescent="0.25">
      <c r="A4853" s="385">
        <v>4267</v>
      </c>
      <c r="B4853" s="385" t="s">
        <v>3853</v>
      </c>
      <c r="C4853" s="385" t="s">
        <v>1540</v>
      </c>
      <c r="D4853" s="385" t="s">
        <v>9</v>
      </c>
      <c r="E4853" s="385" t="s">
        <v>11</v>
      </c>
      <c r="F4853" s="385">
        <v>200</v>
      </c>
      <c r="G4853" s="385">
        <f t="shared" si="81"/>
        <v>7000</v>
      </c>
      <c r="H4853" s="385">
        <v>35</v>
      </c>
      <c r="I4853" s="23"/>
      <c r="P4853"/>
      <c r="Q4853"/>
      <c r="R4853"/>
      <c r="S4853"/>
      <c r="T4853"/>
      <c r="U4853"/>
      <c r="V4853"/>
      <c r="W4853"/>
      <c r="X4853"/>
    </row>
    <row r="4854" spans="1:24" x14ac:dyDescent="0.25">
      <c r="A4854" s="385">
        <v>4267</v>
      </c>
      <c r="B4854" s="385" t="s">
        <v>3854</v>
      </c>
      <c r="C4854" s="385" t="s">
        <v>1543</v>
      </c>
      <c r="D4854" s="385" t="s">
        <v>9</v>
      </c>
      <c r="E4854" s="385" t="s">
        <v>11</v>
      </c>
      <c r="F4854" s="385">
        <v>400</v>
      </c>
      <c r="G4854" s="385">
        <f t="shared" si="81"/>
        <v>16000</v>
      </c>
      <c r="H4854" s="385">
        <v>40</v>
      </c>
      <c r="I4854" s="23"/>
      <c r="P4854"/>
      <c r="Q4854"/>
      <c r="R4854"/>
      <c r="S4854"/>
      <c r="T4854"/>
      <c r="U4854"/>
      <c r="V4854"/>
      <c r="W4854"/>
      <c r="X4854"/>
    </row>
    <row r="4855" spans="1:24" x14ac:dyDescent="0.25">
      <c r="A4855" s="385">
        <v>4267</v>
      </c>
      <c r="B4855" s="385" t="s">
        <v>3855</v>
      </c>
      <c r="C4855" s="385" t="s">
        <v>1543</v>
      </c>
      <c r="D4855" s="385" t="s">
        <v>9</v>
      </c>
      <c r="E4855" s="385" t="s">
        <v>11</v>
      </c>
      <c r="F4855" s="385">
        <v>400</v>
      </c>
      <c r="G4855" s="385">
        <f t="shared" si="81"/>
        <v>16000</v>
      </c>
      <c r="H4855" s="385">
        <v>40</v>
      </c>
      <c r="I4855" s="23"/>
      <c r="P4855"/>
      <c r="Q4855"/>
      <c r="R4855"/>
      <c r="S4855"/>
      <c r="T4855"/>
      <c r="U4855"/>
      <c r="V4855"/>
      <c r="W4855"/>
      <c r="X4855"/>
    </row>
    <row r="4856" spans="1:24" ht="27" x14ac:dyDescent="0.25">
      <c r="A4856" s="385">
        <v>4267</v>
      </c>
      <c r="B4856" s="385" t="s">
        <v>3856</v>
      </c>
      <c r="C4856" s="385" t="s">
        <v>1544</v>
      </c>
      <c r="D4856" s="385" t="s">
        <v>9</v>
      </c>
      <c r="E4856" s="385" t="s">
        <v>11</v>
      </c>
      <c r="F4856" s="385">
        <v>600</v>
      </c>
      <c r="G4856" s="385">
        <f t="shared" si="81"/>
        <v>24000</v>
      </c>
      <c r="H4856" s="385">
        <v>40</v>
      </c>
      <c r="I4856" s="23"/>
      <c r="P4856"/>
      <c r="Q4856"/>
      <c r="R4856"/>
      <c r="S4856"/>
      <c r="T4856"/>
      <c r="U4856"/>
      <c r="V4856"/>
      <c r="W4856"/>
      <c r="X4856"/>
    </row>
    <row r="4857" spans="1:24" x14ac:dyDescent="0.25">
      <c r="A4857" s="385">
        <v>4267</v>
      </c>
      <c r="B4857" s="385" t="s">
        <v>3857</v>
      </c>
      <c r="C4857" s="385" t="s">
        <v>1546</v>
      </c>
      <c r="D4857" s="385" t="s">
        <v>9</v>
      </c>
      <c r="E4857" s="385" t="s">
        <v>10</v>
      </c>
      <c r="F4857" s="385">
        <v>800</v>
      </c>
      <c r="G4857" s="385">
        <f t="shared" si="81"/>
        <v>16000</v>
      </c>
      <c r="H4857" s="385">
        <v>20</v>
      </c>
      <c r="I4857" s="23"/>
      <c r="P4857"/>
      <c r="Q4857"/>
      <c r="R4857"/>
      <c r="S4857"/>
      <c r="T4857"/>
      <c r="U4857"/>
      <c r="V4857"/>
      <c r="W4857"/>
      <c r="X4857"/>
    </row>
    <row r="4858" spans="1:24" x14ac:dyDescent="0.25">
      <c r="A4858" s="385">
        <v>4267</v>
      </c>
      <c r="B4858" s="385" t="s">
        <v>3858</v>
      </c>
      <c r="C4858" s="385" t="s">
        <v>860</v>
      </c>
      <c r="D4858" s="385" t="s">
        <v>9</v>
      </c>
      <c r="E4858" s="385" t="s">
        <v>10</v>
      </c>
      <c r="F4858" s="385">
        <v>1200</v>
      </c>
      <c r="G4858" s="385">
        <f t="shared" si="81"/>
        <v>6000</v>
      </c>
      <c r="H4858" s="385">
        <v>5</v>
      </c>
      <c r="I4858" s="23"/>
      <c r="P4858"/>
      <c r="Q4858"/>
      <c r="R4858"/>
      <c r="S4858"/>
      <c r="T4858"/>
      <c r="U4858"/>
      <c r="V4858"/>
      <c r="W4858"/>
      <c r="X4858"/>
    </row>
    <row r="4859" spans="1:24" x14ac:dyDescent="0.25">
      <c r="A4859" s="385">
        <v>4264</v>
      </c>
      <c r="B4859" s="385" t="s">
        <v>424</v>
      </c>
      <c r="C4859" s="385" t="s">
        <v>246</v>
      </c>
      <c r="D4859" s="385" t="s">
        <v>9</v>
      </c>
      <c r="E4859" s="385" t="s">
        <v>11</v>
      </c>
      <c r="F4859" s="385">
        <v>490</v>
      </c>
      <c r="G4859" s="385">
        <f>F4859*H4859</f>
        <v>2181480</v>
      </c>
      <c r="H4859" s="385">
        <v>4452</v>
      </c>
      <c r="I4859" s="23"/>
      <c r="P4859"/>
      <c r="Q4859"/>
      <c r="R4859"/>
      <c r="S4859"/>
      <c r="T4859"/>
      <c r="U4859"/>
      <c r="V4859"/>
      <c r="W4859"/>
      <c r="X4859"/>
    </row>
    <row r="4860" spans="1:24" x14ac:dyDescent="0.25">
      <c r="A4860" s="385" t="s">
        <v>2399</v>
      </c>
      <c r="B4860" s="385" t="s">
        <v>2518</v>
      </c>
      <c r="C4860" s="385" t="s">
        <v>569</v>
      </c>
      <c r="D4860" s="385" t="s">
        <v>9</v>
      </c>
      <c r="E4860" s="385" t="s">
        <v>10</v>
      </c>
      <c r="F4860" s="385">
        <v>200</v>
      </c>
      <c r="G4860" s="385">
        <f t="shared" ref="G4860:G4891" si="82">F4860*H4860</f>
        <v>16000</v>
      </c>
      <c r="H4860" s="385">
        <v>80</v>
      </c>
      <c r="I4860" s="23"/>
      <c r="P4860"/>
      <c r="Q4860"/>
      <c r="R4860"/>
      <c r="S4860"/>
      <c r="T4860"/>
      <c r="U4860"/>
      <c r="V4860"/>
      <c r="W4860"/>
      <c r="X4860"/>
    </row>
    <row r="4861" spans="1:24" x14ac:dyDescent="0.25">
      <c r="A4861" s="385" t="s">
        <v>2399</v>
      </c>
      <c r="B4861" s="385" t="s">
        <v>2519</v>
      </c>
      <c r="C4861" s="385" t="s">
        <v>605</v>
      </c>
      <c r="D4861" s="385" t="s">
        <v>9</v>
      </c>
      <c r="E4861" s="385" t="s">
        <v>10</v>
      </c>
      <c r="F4861" s="385">
        <v>3000</v>
      </c>
      <c r="G4861" s="385">
        <f t="shared" si="82"/>
        <v>30000</v>
      </c>
      <c r="H4861" s="385">
        <v>10</v>
      </c>
      <c r="I4861" s="23"/>
      <c r="P4861"/>
      <c r="Q4861"/>
      <c r="R4861"/>
      <c r="S4861"/>
      <c r="T4861"/>
      <c r="U4861"/>
      <c r="V4861"/>
      <c r="W4861"/>
      <c r="X4861"/>
    </row>
    <row r="4862" spans="1:24" x14ac:dyDescent="0.25">
      <c r="A4862" s="385" t="s">
        <v>2399</v>
      </c>
      <c r="B4862" s="385" t="s">
        <v>2520</v>
      </c>
      <c r="C4862" s="385" t="s">
        <v>575</v>
      </c>
      <c r="D4862" s="385" t="s">
        <v>9</v>
      </c>
      <c r="E4862" s="385" t="s">
        <v>10</v>
      </c>
      <c r="F4862" s="385">
        <v>120</v>
      </c>
      <c r="G4862" s="385">
        <f t="shared" si="82"/>
        <v>4800</v>
      </c>
      <c r="H4862" s="385">
        <v>40</v>
      </c>
      <c r="I4862" s="23"/>
      <c r="P4862"/>
      <c r="Q4862"/>
      <c r="R4862"/>
      <c r="S4862"/>
      <c r="T4862"/>
      <c r="U4862"/>
      <c r="V4862"/>
      <c r="W4862"/>
      <c r="X4862"/>
    </row>
    <row r="4863" spans="1:24" x14ac:dyDescent="0.25">
      <c r="A4863" s="385" t="s">
        <v>2399</v>
      </c>
      <c r="B4863" s="385" t="s">
        <v>2521</v>
      </c>
      <c r="C4863" s="385" t="s">
        <v>627</v>
      </c>
      <c r="D4863" s="385" t="s">
        <v>9</v>
      </c>
      <c r="E4863" s="385" t="s">
        <v>10</v>
      </c>
      <c r="F4863" s="385">
        <v>80</v>
      </c>
      <c r="G4863" s="385">
        <f t="shared" si="82"/>
        <v>2400</v>
      </c>
      <c r="H4863" s="385">
        <v>30</v>
      </c>
      <c r="I4863" s="23"/>
      <c r="P4863"/>
      <c r="Q4863"/>
      <c r="R4863"/>
      <c r="S4863"/>
      <c r="T4863"/>
      <c r="U4863"/>
      <c r="V4863"/>
      <c r="W4863"/>
      <c r="X4863"/>
    </row>
    <row r="4864" spans="1:24" x14ac:dyDescent="0.25">
      <c r="A4864" s="385" t="s">
        <v>2399</v>
      </c>
      <c r="B4864" s="385" t="s">
        <v>2522</v>
      </c>
      <c r="C4864" s="385" t="s">
        <v>653</v>
      </c>
      <c r="D4864" s="385" t="s">
        <v>9</v>
      </c>
      <c r="E4864" s="385" t="s">
        <v>10</v>
      </c>
      <c r="F4864" s="385">
        <v>80</v>
      </c>
      <c r="G4864" s="385">
        <f t="shared" si="82"/>
        <v>8000</v>
      </c>
      <c r="H4864" s="385">
        <v>100</v>
      </c>
      <c r="I4864" s="23"/>
      <c r="P4864"/>
      <c r="Q4864"/>
      <c r="R4864"/>
      <c r="S4864"/>
      <c r="T4864"/>
      <c r="U4864"/>
      <c r="V4864"/>
      <c r="W4864"/>
      <c r="X4864"/>
    </row>
    <row r="4865" spans="1:24" x14ac:dyDescent="0.25">
      <c r="A4865" s="324" t="s">
        <v>2399</v>
      </c>
      <c r="B4865" s="324" t="s">
        <v>2523</v>
      </c>
      <c r="C4865" s="324" t="s">
        <v>620</v>
      </c>
      <c r="D4865" s="324" t="s">
        <v>9</v>
      </c>
      <c r="E4865" s="324" t="s">
        <v>10</v>
      </c>
      <c r="F4865" s="324">
        <v>100</v>
      </c>
      <c r="G4865" s="324">
        <f t="shared" si="82"/>
        <v>10000</v>
      </c>
      <c r="H4865" s="324">
        <v>100</v>
      </c>
      <c r="I4865" s="23"/>
      <c r="P4865"/>
      <c r="Q4865"/>
      <c r="R4865"/>
      <c r="S4865"/>
      <c r="T4865"/>
      <c r="U4865"/>
      <c r="V4865"/>
      <c r="W4865"/>
      <c r="X4865"/>
    </row>
    <row r="4866" spans="1:24" x14ac:dyDescent="0.25">
      <c r="A4866" s="324" t="s">
        <v>2399</v>
      </c>
      <c r="B4866" s="324" t="s">
        <v>2524</v>
      </c>
      <c r="C4866" s="324" t="s">
        <v>656</v>
      </c>
      <c r="D4866" s="324" t="s">
        <v>9</v>
      </c>
      <c r="E4866" s="324" t="s">
        <v>10</v>
      </c>
      <c r="F4866" s="324">
        <v>40</v>
      </c>
      <c r="G4866" s="324">
        <f t="shared" si="82"/>
        <v>1600</v>
      </c>
      <c r="H4866" s="324">
        <v>40</v>
      </c>
      <c r="I4866" s="23"/>
      <c r="P4866"/>
      <c r="Q4866"/>
      <c r="R4866"/>
      <c r="S4866"/>
      <c r="T4866"/>
      <c r="U4866"/>
      <c r="V4866"/>
      <c r="W4866"/>
      <c r="X4866"/>
    </row>
    <row r="4867" spans="1:24" x14ac:dyDescent="0.25">
      <c r="A4867" s="324" t="s">
        <v>2399</v>
      </c>
      <c r="B4867" s="324" t="s">
        <v>2525</v>
      </c>
      <c r="C4867" s="324" t="s">
        <v>658</v>
      </c>
      <c r="D4867" s="324" t="s">
        <v>9</v>
      </c>
      <c r="E4867" s="324" t="s">
        <v>10</v>
      </c>
      <c r="F4867" s="324">
        <v>60</v>
      </c>
      <c r="G4867" s="324">
        <f t="shared" si="82"/>
        <v>900</v>
      </c>
      <c r="H4867" s="324">
        <v>15</v>
      </c>
      <c r="I4867" s="23"/>
      <c r="P4867"/>
      <c r="Q4867"/>
      <c r="R4867"/>
      <c r="S4867"/>
      <c r="T4867"/>
      <c r="U4867"/>
      <c r="V4867"/>
      <c r="W4867"/>
      <c r="X4867"/>
    </row>
    <row r="4868" spans="1:24" x14ac:dyDescent="0.25">
      <c r="A4868" s="324" t="s">
        <v>2399</v>
      </c>
      <c r="B4868" s="324" t="s">
        <v>2526</v>
      </c>
      <c r="C4868" s="324" t="s">
        <v>1428</v>
      </c>
      <c r="D4868" s="324" t="s">
        <v>9</v>
      </c>
      <c r="E4868" s="324" t="s">
        <v>10</v>
      </c>
      <c r="F4868" s="324">
        <v>200</v>
      </c>
      <c r="G4868" s="324">
        <f t="shared" si="82"/>
        <v>8000</v>
      </c>
      <c r="H4868" s="324">
        <v>40</v>
      </c>
      <c r="I4868" s="23"/>
      <c r="P4868"/>
      <c r="Q4868"/>
      <c r="R4868"/>
      <c r="S4868"/>
      <c r="T4868"/>
      <c r="U4868"/>
      <c r="V4868"/>
      <c r="W4868"/>
      <c r="X4868"/>
    </row>
    <row r="4869" spans="1:24" ht="40.5" x14ac:dyDescent="0.25">
      <c r="A4869" s="324" t="s">
        <v>2399</v>
      </c>
      <c r="B4869" s="324" t="s">
        <v>2527</v>
      </c>
      <c r="C4869" s="324" t="s">
        <v>789</v>
      </c>
      <c r="D4869" s="324" t="s">
        <v>9</v>
      </c>
      <c r="E4869" s="324" t="s">
        <v>10</v>
      </c>
      <c r="F4869" s="324">
        <v>600</v>
      </c>
      <c r="G4869" s="324">
        <f t="shared" si="82"/>
        <v>6000</v>
      </c>
      <c r="H4869" s="324">
        <v>10</v>
      </c>
      <c r="I4869" s="23"/>
      <c r="P4869"/>
      <c r="Q4869"/>
      <c r="R4869"/>
      <c r="S4869"/>
      <c r="T4869"/>
      <c r="U4869"/>
      <c r="V4869"/>
      <c r="W4869"/>
      <c r="X4869"/>
    </row>
    <row r="4870" spans="1:24" ht="40.5" x14ac:dyDescent="0.25">
      <c r="A4870" s="324" t="s">
        <v>2399</v>
      </c>
      <c r="B4870" s="324" t="s">
        <v>2528</v>
      </c>
      <c r="C4870" s="324" t="s">
        <v>791</v>
      </c>
      <c r="D4870" s="324" t="s">
        <v>9</v>
      </c>
      <c r="E4870" s="324" t="s">
        <v>10</v>
      </c>
      <c r="F4870" s="324">
        <v>150</v>
      </c>
      <c r="G4870" s="324">
        <f t="shared" si="82"/>
        <v>3000</v>
      </c>
      <c r="H4870" s="324">
        <v>20</v>
      </c>
      <c r="I4870" s="23"/>
      <c r="P4870"/>
      <c r="Q4870"/>
      <c r="R4870"/>
      <c r="S4870"/>
      <c r="T4870"/>
      <c r="U4870"/>
      <c r="V4870"/>
      <c r="W4870"/>
      <c r="X4870"/>
    </row>
    <row r="4871" spans="1:24" x14ac:dyDescent="0.25">
      <c r="A4871" s="324" t="s">
        <v>2399</v>
      </c>
      <c r="B4871" s="324" t="s">
        <v>2529</v>
      </c>
      <c r="C4871" s="324" t="s">
        <v>665</v>
      </c>
      <c r="D4871" s="324" t="s">
        <v>9</v>
      </c>
      <c r="E4871" s="324" t="s">
        <v>10</v>
      </c>
      <c r="F4871" s="324">
        <v>120</v>
      </c>
      <c r="G4871" s="324">
        <f t="shared" si="82"/>
        <v>3600</v>
      </c>
      <c r="H4871" s="324">
        <v>30</v>
      </c>
      <c r="I4871" s="23"/>
      <c r="P4871"/>
      <c r="Q4871"/>
      <c r="R4871"/>
      <c r="S4871"/>
      <c r="T4871"/>
      <c r="U4871"/>
      <c r="V4871"/>
      <c r="W4871"/>
      <c r="X4871"/>
    </row>
    <row r="4872" spans="1:24" ht="27" x14ac:dyDescent="0.25">
      <c r="A4872" s="324" t="s">
        <v>2399</v>
      </c>
      <c r="B4872" s="324" t="s">
        <v>2530</v>
      </c>
      <c r="C4872" s="324" t="s">
        <v>635</v>
      </c>
      <c r="D4872" s="324" t="s">
        <v>9</v>
      </c>
      <c r="E4872" s="324" t="s">
        <v>10</v>
      </c>
      <c r="F4872" s="324">
        <v>3500</v>
      </c>
      <c r="G4872" s="324">
        <f t="shared" si="82"/>
        <v>28000</v>
      </c>
      <c r="H4872" s="324">
        <v>8</v>
      </c>
      <c r="I4872" s="23"/>
      <c r="P4872"/>
      <c r="Q4872"/>
      <c r="R4872"/>
      <c r="S4872"/>
      <c r="T4872"/>
      <c r="U4872"/>
      <c r="V4872"/>
      <c r="W4872"/>
      <c r="X4872"/>
    </row>
    <row r="4873" spans="1:24" ht="27" x14ac:dyDescent="0.25">
      <c r="A4873" s="324" t="s">
        <v>2399</v>
      </c>
      <c r="B4873" s="324" t="s">
        <v>2531</v>
      </c>
      <c r="C4873" s="324" t="s">
        <v>607</v>
      </c>
      <c r="D4873" s="324" t="s">
        <v>9</v>
      </c>
      <c r="E4873" s="324" t="s">
        <v>562</v>
      </c>
      <c r="F4873" s="324">
        <v>100</v>
      </c>
      <c r="G4873" s="324">
        <f t="shared" si="82"/>
        <v>5000</v>
      </c>
      <c r="H4873" s="324">
        <v>50</v>
      </c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324" t="s">
        <v>2399</v>
      </c>
      <c r="B4874" s="324" t="s">
        <v>2532</v>
      </c>
      <c r="C4874" s="324" t="s">
        <v>567</v>
      </c>
      <c r="D4874" s="324" t="s">
        <v>9</v>
      </c>
      <c r="E4874" s="324" t="s">
        <v>562</v>
      </c>
      <c r="F4874" s="324">
        <v>200</v>
      </c>
      <c r="G4874" s="324">
        <f t="shared" si="82"/>
        <v>10000</v>
      </c>
      <c r="H4874" s="324">
        <v>50</v>
      </c>
      <c r="I4874" s="23"/>
      <c r="P4874"/>
      <c r="Q4874"/>
      <c r="R4874"/>
      <c r="S4874"/>
      <c r="T4874"/>
      <c r="U4874"/>
      <c r="V4874"/>
      <c r="W4874"/>
      <c r="X4874"/>
    </row>
    <row r="4875" spans="1:24" x14ac:dyDescent="0.25">
      <c r="A4875" s="324" t="s">
        <v>2399</v>
      </c>
      <c r="B4875" s="324" t="s">
        <v>2533</v>
      </c>
      <c r="C4875" s="324" t="s">
        <v>2534</v>
      </c>
      <c r="D4875" s="324" t="s">
        <v>9</v>
      </c>
      <c r="E4875" s="324" t="s">
        <v>562</v>
      </c>
      <c r="F4875" s="324">
        <v>120</v>
      </c>
      <c r="G4875" s="324">
        <f t="shared" si="82"/>
        <v>1200</v>
      </c>
      <c r="H4875" s="324">
        <v>10</v>
      </c>
      <c r="I4875" s="23"/>
      <c r="P4875"/>
      <c r="Q4875"/>
      <c r="R4875"/>
      <c r="S4875"/>
      <c r="T4875"/>
      <c r="U4875"/>
      <c r="V4875"/>
      <c r="W4875"/>
      <c r="X4875"/>
    </row>
    <row r="4876" spans="1:24" x14ac:dyDescent="0.25">
      <c r="A4876" s="324" t="s">
        <v>2399</v>
      </c>
      <c r="B4876" s="324" t="s">
        <v>2535</v>
      </c>
      <c r="C4876" s="324" t="s">
        <v>593</v>
      </c>
      <c r="D4876" s="324" t="s">
        <v>9</v>
      </c>
      <c r="E4876" s="324" t="s">
        <v>10</v>
      </c>
      <c r="F4876" s="324">
        <v>600</v>
      </c>
      <c r="G4876" s="324">
        <f t="shared" si="82"/>
        <v>6000</v>
      </c>
      <c r="H4876" s="324">
        <v>10</v>
      </c>
      <c r="I4876" s="23"/>
      <c r="P4876"/>
      <c r="Q4876"/>
      <c r="R4876"/>
      <c r="S4876"/>
      <c r="T4876"/>
      <c r="U4876"/>
      <c r="V4876"/>
      <c r="W4876"/>
      <c r="X4876"/>
    </row>
    <row r="4877" spans="1:24" ht="27" x14ac:dyDescent="0.25">
      <c r="A4877" s="324" t="s">
        <v>2399</v>
      </c>
      <c r="B4877" s="324" t="s">
        <v>2536</v>
      </c>
      <c r="C4877" s="324" t="s">
        <v>609</v>
      </c>
      <c r="D4877" s="324" t="s">
        <v>9</v>
      </c>
      <c r="E4877" s="324" t="s">
        <v>10</v>
      </c>
      <c r="F4877" s="324">
        <v>9</v>
      </c>
      <c r="G4877" s="324">
        <f t="shared" si="82"/>
        <v>18000</v>
      </c>
      <c r="H4877" s="324">
        <v>2000</v>
      </c>
      <c r="I4877" s="23"/>
      <c r="P4877"/>
      <c r="Q4877"/>
      <c r="R4877"/>
      <c r="S4877"/>
      <c r="T4877"/>
      <c r="U4877"/>
      <c r="V4877"/>
      <c r="W4877"/>
      <c r="X4877"/>
    </row>
    <row r="4878" spans="1:24" ht="27" x14ac:dyDescent="0.25">
      <c r="A4878" s="324" t="s">
        <v>2399</v>
      </c>
      <c r="B4878" s="324" t="s">
        <v>2537</v>
      </c>
      <c r="C4878" s="324" t="s">
        <v>571</v>
      </c>
      <c r="D4878" s="324" t="s">
        <v>9</v>
      </c>
      <c r="E4878" s="324" t="s">
        <v>10</v>
      </c>
      <c r="F4878" s="324">
        <v>70</v>
      </c>
      <c r="G4878" s="324">
        <f t="shared" si="82"/>
        <v>1400</v>
      </c>
      <c r="H4878" s="324">
        <v>20</v>
      </c>
      <c r="I4878" s="23"/>
      <c r="P4878"/>
      <c r="Q4878"/>
      <c r="R4878"/>
      <c r="S4878"/>
      <c r="T4878"/>
      <c r="U4878"/>
      <c r="V4878"/>
      <c r="W4878"/>
      <c r="X4878"/>
    </row>
    <row r="4879" spans="1:24" x14ac:dyDescent="0.25">
      <c r="A4879" s="324" t="s">
        <v>2399</v>
      </c>
      <c r="B4879" s="324" t="s">
        <v>2538</v>
      </c>
      <c r="C4879" s="324" t="s">
        <v>585</v>
      </c>
      <c r="D4879" s="324" t="s">
        <v>9</v>
      </c>
      <c r="E4879" s="324" t="s">
        <v>10</v>
      </c>
      <c r="F4879" s="324">
        <v>700</v>
      </c>
      <c r="G4879" s="324">
        <f t="shared" si="82"/>
        <v>49000</v>
      </c>
      <c r="H4879" s="324">
        <v>70</v>
      </c>
      <c r="I4879" s="23"/>
      <c r="P4879"/>
      <c r="Q4879"/>
      <c r="R4879"/>
      <c r="S4879"/>
      <c r="T4879"/>
      <c r="U4879"/>
      <c r="V4879"/>
      <c r="W4879"/>
      <c r="X4879"/>
    </row>
    <row r="4880" spans="1:24" x14ac:dyDescent="0.25">
      <c r="A4880" s="324" t="s">
        <v>2399</v>
      </c>
      <c r="B4880" s="324" t="s">
        <v>2539</v>
      </c>
      <c r="C4880" s="324" t="s">
        <v>581</v>
      </c>
      <c r="D4880" s="324" t="s">
        <v>9</v>
      </c>
      <c r="E4880" s="324" t="s">
        <v>10</v>
      </c>
      <c r="F4880" s="324">
        <v>1500</v>
      </c>
      <c r="G4880" s="324">
        <f t="shared" si="82"/>
        <v>15000</v>
      </c>
      <c r="H4880" s="324">
        <v>10</v>
      </c>
      <c r="I4880" s="23"/>
      <c r="P4880"/>
      <c r="Q4880"/>
      <c r="R4880"/>
      <c r="S4880"/>
      <c r="T4880"/>
      <c r="U4880"/>
      <c r="V4880"/>
      <c r="W4880"/>
      <c r="X4880"/>
    </row>
    <row r="4881" spans="1:24" x14ac:dyDescent="0.25">
      <c r="A4881" s="324" t="s">
        <v>2399</v>
      </c>
      <c r="B4881" s="324" t="s">
        <v>2540</v>
      </c>
      <c r="C4881" s="324" t="s">
        <v>595</v>
      </c>
      <c r="D4881" s="324" t="s">
        <v>9</v>
      </c>
      <c r="E4881" s="324" t="s">
        <v>10</v>
      </c>
      <c r="F4881" s="324">
        <v>1300</v>
      </c>
      <c r="G4881" s="324">
        <f t="shared" si="82"/>
        <v>3900</v>
      </c>
      <c r="H4881" s="324">
        <v>3</v>
      </c>
      <c r="I4881" s="23"/>
      <c r="P4881"/>
      <c r="Q4881"/>
      <c r="R4881"/>
      <c r="S4881"/>
      <c r="T4881"/>
      <c r="U4881"/>
      <c r="V4881"/>
      <c r="W4881"/>
      <c r="X4881"/>
    </row>
    <row r="4882" spans="1:24" x14ac:dyDescent="0.25">
      <c r="A4882" s="324" t="s">
        <v>2399</v>
      </c>
      <c r="B4882" s="324" t="s">
        <v>2541</v>
      </c>
      <c r="C4882" s="324" t="s">
        <v>633</v>
      </c>
      <c r="D4882" s="324" t="s">
        <v>9</v>
      </c>
      <c r="E4882" s="324" t="s">
        <v>563</v>
      </c>
      <c r="F4882" s="324">
        <v>1000</v>
      </c>
      <c r="G4882" s="324">
        <f t="shared" si="82"/>
        <v>580000</v>
      </c>
      <c r="H4882" s="324">
        <v>580</v>
      </c>
      <c r="I4882" s="23"/>
      <c r="P4882"/>
      <c r="Q4882"/>
      <c r="R4882"/>
      <c r="S4882"/>
      <c r="T4882"/>
      <c r="U4882"/>
      <c r="V4882"/>
      <c r="W4882"/>
      <c r="X4882"/>
    </row>
    <row r="4883" spans="1:24" ht="27" x14ac:dyDescent="0.25">
      <c r="A4883" s="324" t="s">
        <v>2399</v>
      </c>
      <c r="B4883" s="324" t="s">
        <v>2542</v>
      </c>
      <c r="C4883" s="324" t="s">
        <v>614</v>
      </c>
      <c r="D4883" s="324" t="s">
        <v>9</v>
      </c>
      <c r="E4883" s="324" t="s">
        <v>10</v>
      </c>
      <c r="F4883" s="324">
        <v>150</v>
      </c>
      <c r="G4883" s="324">
        <f t="shared" si="82"/>
        <v>15000</v>
      </c>
      <c r="H4883" s="324">
        <v>100</v>
      </c>
      <c r="I4883" s="23"/>
      <c r="P4883"/>
      <c r="Q4883"/>
      <c r="R4883"/>
      <c r="S4883"/>
      <c r="T4883"/>
      <c r="U4883"/>
      <c r="V4883"/>
      <c r="W4883"/>
      <c r="X4883"/>
    </row>
    <row r="4884" spans="1:24" x14ac:dyDescent="0.25">
      <c r="A4884" s="324" t="s">
        <v>2399</v>
      </c>
      <c r="B4884" s="324" t="s">
        <v>2543</v>
      </c>
      <c r="C4884" s="324" t="s">
        <v>623</v>
      </c>
      <c r="D4884" s="324" t="s">
        <v>9</v>
      </c>
      <c r="E4884" s="324" t="s">
        <v>10</v>
      </c>
      <c r="F4884" s="324">
        <v>800</v>
      </c>
      <c r="G4884" s="324">
        <f t="shared" si="82"/>
        <v>15200</v>
      </c>
      <c r="H4884" s="324">
        <v>19</v>
      </c>
      <c r="I4884" s="23"/>
      <c r="P4884"/>
      <c r="Q4884"/>
      <c r="R4884"/>
      <c r="S4884"/>
      <c r="T4884"/>
      <c r="U4884"/>
      <c r="V4884"/>
      <c r="W4884"/>
      <c r="X4884"/>
    </row>
    <row r="4885" spans="1:24" x14ac:dyDescent="0.25">
      <c r="A4885" s="324" t="s">
        <v>2399</v>
      </c>
      <c r="B4885" s="324" t="s">
        <v>2544</v>
      </c>
      <c r="C4885" s="324" t="s">
        <v>661</v>
      </c>
      <c r="D4885" s="324" t="s">
        <v>9</v>
      </c>
      <c r="E4885" s="324" t="s">
        <v>10</v>
      </c>
      <c r="F4885" s="324">
        <v>150</v>
      </c>
      <c r="G4885" s="324">
        <f t="shared" si="82"/>
        <v>1500</v>
      </c>
      <c r="H4885" s="324">
        <v>10</v>
      </c>
      <c r="I4885" s="23"/>
      <c r="P4885"/>
      <c r="Q4885"/>
      <c r="R4885"/>
      <c r="S4885"/>
      <c r="T4885"/>
      <c r="U4885"/>
      <c r="V4885"/>
      <c r="W4885"/>
      <c r="X4885"/>
    </row>
    <row r="4886" spans="1:24" x14ac:dyDescent="0.25">
      <c r="A4886" s="324" t="s">
        <v>2399</v>
      </c>
      <c r="B4886" s="324" t="s">
        <v>2545</v>
      </c>
      <c r="C4886" s="324" t="s">
        <v>603</v>
      </c>
      <c r="D4886" s="324" t="s">
        <v>9</v>
      </c>
      <c r="E4886" s="324" t="s">
        <v>10</v>
      </c>
      <c r="F4886" s="324">
        <v>500</v>
      </c>
      <c r="G4886" s="324">
        <f t="shared" si="82"/>
        <v>3500</v>
      </c>
      <c r="H4886" s="324">
        <v>7</v>
      </c>
      <c r="I4886" s="23"/>
      <c r="P4886"/>
      <c r="Q4886"/>
      <c r="R4886"/>
      <c r="S4886"/>
      <c r="T4886"/>
      <c r="U4886"/>
      <c r="V4886"/>
      <c r="W4886"/>
      <c r="X4886"/>
    </row>
    <row r="4887" spans="1:24" x14ac:dyDescent="0.25">
      <c r="A4887" s="324" t="s">
        <v>2399</v>
      </c>
      <c r="B4887" s="324" t="s">
        <v>2546</v>
      </c>
      <c r="C4887" s="324" t="s">
        <v>618</v>
      </c>
      <c r="D4887" s="324" t="s">
        <v>9</v>
      </c>
      <c r="E4887" s="324" t="s">
        <v>10</v>
      </c>
      <c r="F4887" s="324">
        <v>2000</v>
      </c>
      <c r="G4887" s="324">
        <f t="shared" si="82"/>
        <v>16000</v>
      </c>
      <c r="H4887" s="324">
        <v>8</v>
      </c>
      <c r="I4887" s="23"/>
      <c r="P4887"/>
      <c r="Q4887"/>
      <c r="R4887"/>
      <c r="S4887"/>
      <c r="T4887"/>
      <c r="U4887"/>
      <c r="V4887"/>
      <c r="W4887"/>
      <c r="X4887"/>
    </row>
    <row r="4888" spans="1:24" ht="40.5" x14ac:dyDescent="0.25">
      <c r="A4888" s="324" t="s">
        <v>2399</v>
      </c>
      <c r="B4888" s="324" t="s">
        <v>2547</v>
      </c>
      <c r="C4888" s="324" t="s">
        <v>1500</v>
      </c>
      <c r="D4888" s="324" t="s">
        <v>9</v>
      </c>
      <c r="E4888" s="324" t="s">
        <v>10</v>
      </c>
      <c r="F4888" s="324">
        <v>1200</v>
      </c>
      <c r="G4888" s="324">
        <f t="shared" si="82"/>
        <v>12000</v>
      </c>
      <c r="H4888" s="324">
        <v>10</v>
      </c>
      <c r="I4888" s="23"/>
      <c r="P4888"/>
      <c r="Q4888"/>
      <c r="R4888"/>
      <c r="S4888"/>
      <c r="T4888"/>
      <c r="U4888"/>
      <c r="V4888"/>
      <c r="W4888"/>
      <c r="X4888"/>
    </row>
    <row r="4889" spans="1:24" x14ac:dyDescent="0.25">
      <c r="A4889" s="324" t="s">
        <v>2399</v>
      </c>
      <c r="B4889" s="324" t="s">
        <v>2548</v>
      </c>
      <c r="C4889" s="324" t="s">
        <v>565</v>
      </c>
      <c r="D4889" s="324" t="s">
        <v>9</v>
      </c>
      <c r="E4889" s="324" t="s">
        <v>562</v>
      </c>
      <c r="F4889" s="324">
        <v>100</v>
      </c>
      <c r="G4889" s="324">
        <f t="shared" si="82"/>
        <v>2000</v>
      </c>
      <c r="H4889" s="324">
        <v>20</v>
      </c>
      <c r="I4889" s="23"/>
      <c r="P4889"/>
      <c r="Q4889"/>
      <c r="R4889"/>
      <c r="S4889"/>
      <c r="T4889"/>
      <c r="U4889"/>
      <c r="V4889"/>
      <c r="W4889"/>
      <c r="X4889"/>
    </row>
    <row r="4890" spans="1:24" x14ac:dyDescent="0.25">
      <c r="A4890" s="324" t="s">
        <v>2399</v>
      </c>
      <c r="B4890" s="324" t="s">
        <v>2549</v>
      </c>
      <c r="C4890" s="324" t="s">
        <v>565</v>
      </c>
      <c r="D4890" s="324" t="s">
        <v>9</v>
      </c>
      <c r="E4890" s="324" t="s">
        <v>562</v>
      </c>
      <c r="F4890" s="324">
        <v>150</v>
      </c>
      <c r="G4890" s="324">
        <f t="shared" si="82"/>
        <v>1500</v>
      </c>
      <c r="H4890" s="324">
        <v>10</v>
      </c>
      <c r="I4890" s="23"/>
      <c r="P4890"/>
      <c r="Q4890"/>
      <c r="R4890"/>
      <c r="S4890"/>
      <c r="T4890"/>
      <c r="U4890"/>
      <c r="V4890"/>
      <c r="W4890"/>
      <c r="X4890"/>
    </row>
    <row r="4891" spans="1:24" x14ac:dyDescent="0.25">
      <c r="A4891" s="324" t="s">
        <v>2399</v>
      </c>
      <c r="B4891" s="324" t="s">
        <v>2550</v>
      </c>
      <c r="C4891" s="324" t="s">
        <v>587</v>
      </c>
      <c r="D4891" s="324" t="s">
        <v>9</v>
      </c>
      <c r="E4891" s="324" t="s">
        <v>10</v>
      </c>
      <c r="F4891" s="324">
        <v>150</v>
      </c>
      <c r="G4891" s="324">
        <f t="shared" si="82"/>
        <v>1500</v>
      </c>
      <c r="H4891" s="324">
        <v>10</v>
      </c>
      <c r="I4891" s="23"/>
      <c r="P4891"/>
      <c r="Q4891"/>
      <c r="R4891"/>
      <c r="S4891"/>
      <c r="T4891"/>
      <c r="U4891"/>
      <c r="V4891"/>
      <c r="W4891"/>
      <c r="X4891"/>
    </row>
    <row r="4892" spans="1:24" ht="15" customHeight="1" x14ac:dyDescent="0.25">
      <c r="A4892" s="505" t="s">
        <v>4517</v>
      </c>
      <c r="B4892" s="506"/>
      <c r="C4892" s="506"/>
      <c r="D4892" s="506"/>
      <c r="E4892" s="506"/>
      <c r="F4892" s="506"/>
      <c r="G4892" s="506"/>
      <c r="H4892" s="510"/>
      <c r="I4892" s="30"/>
      <c r="P4892"/>
      <c r="Q4892"/>
      <c r="R4892"/>
      <c r="S4892"/>
      <c r="T4892"/>
      <c r="U4892"/>
      <c r="V4892"/>
      <c r="W4892"/>
      <c r="X4892"/>
    </row>
    <row r="4893" spans="1:24" ht="15" customHeight="1" x14ac:dyDescent="0.25">
      <c r="A4893" s="507" t="s">
        <v>12</v>
      </c>
      <c r="B4893" s="508"/>
      <c r="C4893" s="508"/>
      <c r="D4893" s="508"/>
      <c r="E4893" s="508"/>
      <c r="F4893" s="508"/>
      <c r="G4893" s="508"/>
      <c r="H4893" s="509"/>
      <c r="I4893" s="23"/>
      <c r="P4893"/>
      <c r="Q4893"/>
      <c r="R4893"/>
      <c r="S4893"/>
      <c r="T4893"/>
      <c r="U4893"/>
      <c r="V4893"/>
      <c r="W4893"/>
      <c r="X4893"/>
    </row>
    <row r="4894" spans="1:24" ht="27" x14ac:dyDescent="0.25">
      <c r="A4894" s="429">
        <v>5112</v>
      </c>
      <c r="B4894" s="429" t="s">
        <v>4518</v>
      </c>
      <c r="C4894" s="429" t="s">
        <v>1113</v>
      </c>
      <c r="D4894" s="429" t="s">
        <v>13</v>
      </c>
      <c r="E4894" s="429" t="s">
        <v>14</v>
      </c>
      <c r="F4894" s="429">
        <v>55392</v>
      </c>
      <c r="G4894" s="429">
        <v>55392</v>
      </c>
      <c r="H4894" s="429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27" x14ac:dyDescent="0.25">
      <c r="A4895" s="429">
        <v>5112</v>
      </c>
      <c r="B4895" s="429" t="s">
        <v>4519</v>
      </c>
      <c r="C4895" s="429" t="s">
        <v>1113</v>
      </c>
      <c r="D4895" s="429" t="s">
        <v>13</v>
      </c>
      <c r="E4895" s="429" t="s">
        <v>14</v>
      </c>
      <c r="F4895" s="429">
        <v>70308</v>
      </c>
      <c r="G4895" s="429">
        <v>70308</v>
      </c>
      <c r="H4895" s="429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429">
        <v>5112</v>
      </c>
      <c r="B4896" s="429" t="s">
        <v>4520</v>
      </c>
      <c r="C4896" s="429" t="s">
        <v>1113</v>
      </c>
      <c r="D4896" s="429" t="s">
        <v>13</v>
      </c>
      <c r="E4896" s="429" t="s">
        <v>14</v>
      </c>
      <c r="F4896" s="429">
        <v>62412</v>
      </c>
      <c r="G4896" s="429">
        <v>62412</v>
      </c>
      <c r="H4896" s="429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429">
        <v>5112</v>
      </c>
      <c r="B4897" s="429" t="s">
        <v>4521</v>
      </c>
      <c r="C4897" s="429" t="s">
        <v>1113</v>
      </c>
      <c r="D4897" s="429" t="s">
        <v>13</v>
      </c>
      <c r="E4897" s="429" t="s">
        <v>14</v>
      </c>
      <c r="F4897" s="429">
        <v>61536</v>
      </c>
      <c r="G4897" s="429">
        <v>61536</v>
      </c>
      <c r="H4897" s="429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ht="27" x14ac:dyDescent="0.25">
      <c r="A4898" s="429">
        <v>5112</v>
      </c>
      <c r="B4898" s="429" t="s">
        <v>4522</v>
      </c>
      <c r="C4898" s="429" t="s">
        <v>1113</v>
      </c>
      <c r="D4898" s="429" t="s">
        <v>13</v>
      </c>
      <c r="E4898" s="429" t="s">
        <v>14</v>
      </c>
      <c r="F4898" s="429">
        <v>96072</v>
      </c>
      <c r="G4898" s="429">
        <v>96072</v>
      </c>
      <c r="H4898" s="429">
        <v>1</v>
      </c>
      <c r="I4898" s="23"/>
      <c r="P4898"/>
      <c r="Q4898"/>
      <c r="R4898"/>
      <c r="S4898"/>
      <c r="T4898"/>
      <c r="U4898"/>
      <c r="V4898"/>
      <c r="W4898"/>
      <c r="X4898"/>
    </row>
    <row r="4899" spans="1:24" ht="15" customHeight="1" x14ac:dyDescent="0.25">
      <c r="A4899" s="505" t="s">
        <v>1817</v>
      </c>
      <c r="B4899" s="506"/>
      <c r="C4899" s="506"/>
      <c r="D4899" s="506"/>
      <c r="E4899" s="506"/>
      <c r="F4899" s="506"/>
      <c r="G4899" s="506"/>
      <c r="H4899" s="510"/>
      <c r="I4899" s="23"/>
      <c r="P4899"/>
      <c r="Q4899"/>
      <c r="R4899"/>
      <c r="S4899"/>
      <c r="T4899"/>
      <c r="U4899"/>
      <c r="V4899"/>
      <c r="W4899"/>
      <c r="X4899"/>
    </row>
    <row r="4900" spans="1:24" ht="15" customHeight="1" x14ac:dyDescent="0.25">
      <c r="A4900" s="507" t="s">
        <v>12</v>
      </c>
      <c r="B4900" s="508"/>
      <c r="C4900" s="508"/>
      <c r="D4900" s="508"/>
      <c r="E4900" s="508"/>
      <c r="F4900" s="508"/>
      <c r="G4900" s="508"/>
      <c r="H4900" s="509"/>
      <c r="I4900" s="23"/>
      <c r="P4900"/>
      <c r="Q4900"/>
      <c r="R4900"/>
      <c r="S4900"/>
      <c r="T4900"/>
      <c r="U4900"/>
      <c r="V4900"/>
      <c r="W4900"/>
      <c r="X4900"/>
    </row>
    <row r="4901" spans="1:24" ht="27" x14ac:dyDescent="0.25">
      <c r="A4901" s="256">
        <v>5112</v>
      </c>
      <c r="B4901" s="416" t="s">
        <v>1827</v>
      </c>
      <c r="C4901" s="416" t="s">
        <v>474</v>
      </c>
      <c r="D4901" s="416" t="s">
        <v>1232</v>
      </c>
      <c r="E4901" s="416" t="s">
        <v>14</v>
      </c>
      <c r="F4901" s="416">
        <v>53000</v>
      </c>
      <c r="G4901" s="416">
        <v>53000</v>
      </c>
      <c r="H4901" s="416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ht="27" x14ac:dyDescent="0.25">
      <c r="A4902" s="416">
        <v>5112</v>
      </c>
      <c r="B4902" s="416" t="s">
        <v>1824</v>
      </c>
      <c r="C4902" s="416" t="s">
        <v>474</v>
      </c>
      <c r="D4902" s="416" t="s">
        <v>1232</v>
      </c>
      <c r="E4902" s="416" t="s">
        <v>14</v>
      </c>
      <c r="F4902" s="416">
        <v>53000</v>
      </c>
      <c r="G4902" s="416">
        <v>53000</v>
      </c>
      <c r="H4902" s="416">
        <v>1</v>
      </c>
      <c r="I4902" s="23"/>
      <c r="P4902"/>
      <c r="Q4902"/>
      <c r="R4902"/>
      <c r="S4902"/>
      <c r="T4902"/>
      <c r="U4902"/>
      <c r="V4902"/>
      <c r="W4902"/>
      <c r="X4902"/>
    </row>
    <row r="4903" spans="1:24" ht="27" x14ac:dyDescent="0.25">
      <c r="A4903" s="416">
        <v>5112</v>
      </c>
      <c r="B4903" s="416" t="s">
        <v>1826</v>
      </c>
      <c r="C4903" s="416" t="s">
        <v>474</v>
      </c>
      <c r="D4903" s="416" t="s">
        <v>1232</v>
      </c>
      <c r="E4903" s="416" t="s">
        <v>14</v>
      </c>
      <c r="F4903" s="416">
        <v>53000</v>
      </c>
      <c r="G4903" s="416">
        <v>53000</v>
      </c>
      <c r="H4903" s="416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ht="27" x14ac:dyDescent="0.25">
      <c r="A4904" s="416">
        <v>5112</v>
      </c>
      <c r="B4904" s="416" t="s">
        <v>1828</v>
      </c>
      <c r="C4904" s="416" t="s">
        <v>474</v>
      </c>
      <c r="D4904" s="416" t="s">
        <v>1232</v>
      </c>
      <c r="E4904" s="416" t="s">
        <v>14</v>
      </c>
      <c r="F4904" s="416">
        <v>53000</v>
      </c>
      <c r="G4904" s="416">
        <v>53000</v>
      </c>
      <c r="H4904" s="416">
        <v>1</v>
      </c>
      <c r="I4904" s="23"/>
      <c r="P4904"/>
      <c r="Q4904"/>
      <c r="R4904"/>
      <c r="S4904"/>
      <c r="T4904"/>
      <c r="U4904"/>
      <c r="V4904"/>
      <c r="W4904"/>
      <c r="X4904"/>
    </row>
    <row r="4905" spans="1:24" ht="27" x14ac:dyDescent="0.25">
      <c r="A4905" s="416">
        <v>5112</v>
      </c>
      <c r="B4905" s="416" t="s">
        <v>1825</v>
      </c>
      <c r="C4905" s="416" t="s">
        <v>474</v>
      </c>
      <c r="D4905" s="416" t="s">
        <v>1232</v>
      </c>
      <c r="E4905" s="416" t="s">
        <v>14</v>
      </c>
      <c r="F4905" s="416">
        <v>53000</v>
      </c>
      <c r="G4905" s="416">
        <v>53000</v>
      </c>
      <c r="H4905" s="416">
        <v>1</v>
      </c>
      <c r="I4905" s="23"/>
      <c r="P4905"/>
      <c r="Q4905"/>
      <c r="R4905"/>
      <c r="S4905"/>
      <c r="T4905"/>
      <c r="U4905"/>
      <c r="V4905"/>
      <c r="W4905"/>
      <c r="X4905"/>
    </row>
    <row r="4906" spans="1:24" ht="15" customHeight="1" x14ac:dyDescent="0.25">
      <c r="A4906" s="523" t="s">
        <v>16</v>
      </c>
      <c r="B4906" s="524"/>
      <c r="C4906" s="524"/>
      <c r="D4906" s="524"/>
      <c r="E4906" s="524"/>
      <c r="F4906" s="524"/>
      <c r="G4906" s="524"/>
      <c r="H4906" s="525"/>
      <c r="I4906" s="23"/>
      <c r="P4906"/>
      <c r="Q4906"/>
      <c r="R4906"/>
      <c r="S4906"/>
      <c r="T4906"/>
      <c r="U4906"/>
      <c r="V4906"/>
      <c r="W4906"/>
      <c r="X4906"/>
    </row>
    <row r="4907" spans="1:24" ht="27" x14ac:dyDescent="0.25">
      <c r="A4907" s="257">
        <v>5112</v>
      </c>
      <c r="B4907" s="418" t="s">
        <v>1818</v>
      </c>
      <c r="C4907" s="418" t="s">
        <v>1819</v>
      </c>
      <c r="D4907" s="418" t="s">
        <v>401</v>
      </c>
      <c r="E4907" s="418" t="s">
        <v>14</v>
      </c>
      <c r="F4907" s="418">
        <v>6000000</v>
      </c>
      <c r="G4907" s="418">
        <v>6000000</v>
      </c>
      <c r="H4907" s="418">
        <v>1</v>
      </c>
      <c r="I4907" s="23"/>
      <c r="P4907"/>
      <c r="Q4907"/>
      <c r="R4907"/>
      <c r="S4907"/>
      <c r="T4907"/>
      <c r="U4907"/>
      <c r="V4907"/>
      <c r="W4907"/>
      <c r="X4907"/>
    </row>
    <row r="4908" spans="1:24" ht="27" x14ac:dyDescent="0.25">
      <c r="A4908" s="418">
        <v>5112</v>
      </c>
      <c r="B4908" s="418" t="s">
        <v>1820</v>
      </c>
      <c r="C4908" s="418" t="s">
        <v>1819</v>
      </c>
      <c r="D4908" s="418" t="s">
        <v>401</v>
      </c>
      <c r="E4908" s="418" t="s">
        <v>14</v>
      </c>
      <c r="F4908" s="418">
        <v>6771000</v>
      </c>
      <c r="G4908" s="418">
        <v>6771000</v>
      </c>
      <c r="H4908" s="418">
        <v>1</v>
      </c>
      <c r="I4908" s="23"/>
      <c r="P4908"/>
      <c r="Q4908"/>
      <c r="R4908"/>
      <c r="S4908"/>
      <c r="T4908"/>
      <c r="U4908"/>
      <c r="V4908"/>
      <c r="W4908"/>
      <c r="X4908"/>
    </row>
    <row r="4909" spans="1:24" ht="27" x14ac:dyDescent="0.25">
      <c r="A4909" s="418">
        <v>5112</v>
      </c>
      <c r="B4909" s="418" t="s">
        <v>1821</v>
      </c>
      <c r="C4909" s="418" t="s">
        <v>1819</v>
      </c>
      <c r="D4909" s="418" t="s">
        <v>401</v>
      </c>
      <c r="E4909" s="418" t="s">
        <v>14</v>
      </c>
      <c r="F4909" s="418">
        <v>7626000</v>
      </c>
      <c r="G4909" s="418">
        <v>7626000</v>
      </c>
      <c r="H4909" s="418">
        <v>1</v>
      </c>
      <c r="I4909" s="23"/>
      <c r="P4909"/>
      <c r="Q4909"/>
      <c r="R4909"/>
      <c r="S4909"/>
      <c r="T4909"/>
      <c r="U4909"/>
      <c r="V4909"/>
      <c r="W4909"/>
      <c r="X4909"/>
    </row>
    <row r="4910" spans="1:24" ht="27" x14ac:dyDescent="0.25">
      <c r="A4910" s="418">
        <v>5112</v>
      </c>
      <c r="B4910" s="418" t="s">
        <v>1822</v>
      </c>
      <c r="C4910" s="418" t="s">
        <v>1819</v>
      </c>
      <c r="D4910" s="418" t="s">
        <v>401</v>
      </c>
      <c r="E4910" s="418" t="s">
        <v>14</v>
      </c>
      <c r="F4910" s="418">
        <v>6675000</v>
      </c>
      <c r="G4910" s="418">
        <v>6675000</v>
      </c>
      <c r="H4910" s="418">
        <v>1</v>
      </c>
      <c r="I4910" s="23"/>
      <c r="P4910"/>
      <c r="Q4910"/>
      <c r="R4910"/>
      <c r="S4910"/>
      <c r="T4910"/>
      <c r="U4910"/>
      <c r="V4910"/>
      <c r="W4910"/>
      <c r="X4910"/>
    </row>
    <row r="4911" spans="1:24" ht="27" x14ac:dyDescent="0.25">
      <c r="A4911" s="418">
        <v>5112</v>
      </c>
      <c r="B4911" s="418" t="s">
        <v>1823</v>
      </c>
      <c r="C4911" s="418" t="s">
        <v>1819</v>
      </c>
      <c r="D4911" s="418" t="s">
        <v>401</v>
      </c>
      <c r="E4911" s="418" t="s">
        <v>14</v>
      </c>
      <c r="F4911" s="418">
        <v>10422000</v>
      </c>
      <c r="G4911" s="418">
        <v>10422000</v>
      </c>
      <c r="H4911" s="418">
        <v>1</v>
      </c>
      <c r="I4911" s="23"/>
      <c r="P4911"/>
      <c r="Q4911"/>
      <c r="R4911"/>
      <c r="S4911"/>
      <c r="T4911"/>
      <c r="U4911"/>
      <c r="V4911"/>
      <c r="W4911"/>
      <c r="X4911"/>
    </row>
    <row r="4912" spans="1:24" ht="15" customHeight="1" x14ac:dyDescent="0.25">
      <c r="A4912" s="505" t="s">
        <v>4448</v>
      </c>
      <c r="B4912" s="506"/>
      <c r="C4912" s="506"/>
      <c r="D4912" s="506"/>
      <c r="E4912" s="506"/>
      <c r="F4912" s="506"/>
      <c r="G4912" s="506"/>
      <c r="H4912" s="510"/>
      <c r="I4912" s="23"/>
    </row>
    <row r="4913" spans="1:27" ht="15" customHeight="1" x14ac:dyDescent="0.25">
      <c r="A4913" s="507" t="s">
        <v>12</v>
      </c>
      <c r="B4913" s="508"/>
      <c r="C4913" s="508"/>
      <c r="D4913" s="508"/>
      <c r="E4913" s="508"/>
      <c r="F4913" s="508"/>
      <c r="G4913" s="508"/>
      <c r="H4913" s="509"/>
      <c r="I4913" s="23"/>
    </row>
    <row r="4914" spans="1:27" ht="27" x14ac:dyDescent="0.25">
      <c r="A4914" s="114">
        <v>4251</v>
      </c>
      <c r="B4914" s="426" t="s">
        <v>4450</v>
      </c>
      <c r="C4914" s="426" t="s">
        <v>474</v>
      </c>
      <c r="D4914" s="426" t="s">
        <v>1232</v>
      </c>
      <c r="E4914" s="426" t="s">
        <v>14</v>
      </c>
      <c r="F4914" s="439">
        <v>148460</v>
      </c>
      <c r="G4914" s="439">
        <v>148460</v>
      </c>
      <c r="H4914" s="426">
        <v>1</v>
      </c>
      <c r="I4914" s="23"/>
    </row>
    <row r="4915" spans="1:27" ht="15" customHeight="1" x14ac:dyDescent="0.25">
      <c r="A4915" s="523" t="s">
        <v>16</v>
      </c>
      <c r="B4915" s="524"/>
      <c r="C4915" s="524"/>
      <c r="D4915" s="524"/>
      <c r="E4915" s="524"/>
      <c r="F4915" s="524"/>
      <c r="G4915" s="524"/>
      <c r="H4915" s="525"/>
      <c r="I4915" s="23"/>
    </row>
    <row r="4916" spans="1:27" ht="27" x14ac:dyDescent="0.25">
      <c r="A4916" s="426">
        <v>4251</v>
      </c>
      <c r="B4916" s="426" t="s">
        <v>4449</v>
      </c>
      <c r="C4916" s="426" t="s">
        <v>490</v>
      </c>
      <c r="D4916" s="426" t="s">
        <v>401</v>
      </c>
      <c r="E4916" s="426" t="s">
        <v>14</v>
      </c>
      <c r="F4916" s="439">
        <v>7422898.7999999998</v>
      </c>
      <c r="G4916" s="439">
        <v>7422898.7999999998</v>
      </c>
      <c r="H4916" s="426">
        <v>1</v>
      </c>
      <c r="I4916" s="23"/>
    </row>
    <row r="4917" spans="1:27" ht="15" customHeight="1" x14ac:dyDescent="0.25">
      <c r="A4917" s="505" t="s">
        <v>106</v>
      </c>
      <c r="B4917" s="506"/>
      <c r="C4917" s="506"/>
      <c r="D4917" s="506"/>
      <c r="E4917" s="506"/>
      <c r="F4917" s="506"/>
      <c r="G4917" s="506"/>
      <c r="H4917" s="510"/>
      <c r="I4917" s="23"/>
      <c r="Z4917" s="5"/>
      <c r="AA4917" s="5"/>
    </row>
    <row r="4918" spans="1:27" ht="15" customHeight="1" x14ac:dyDescent="0.25">
      <c r="A4918" s="523" t="s">
        <v>16</v>
      </c>
      <c r="B4918" s="524"/>
      <c r="C4918" s="524"/>
      <c r="D4918" s="524"/>
      <c r="E4918" s="524"/>
      <c r="F4918" s="524"/>
      <c r="G4918" s="524"/>
      <c r="H4918" s="525"/>
      <c r="I4918" s="23"/>
      <c r="Z4918" s="5"/>
      <c r="AA4918" s="5"/>
    </row>
    <row r="4919" spans="1:27" ht="27" x14ac:dyDescent="0.25">
      <c r="A4919" s="262">
        <v>5134</v>
      </c>
      <c r="B4919" s="262" t="s">
        <v>1875</v>
      </c>
      <c r="C4919" s="262" t="s">
        <v>17</v>
      </c>
      <c r="D4919" s="262" t="s">
        <v>15</v>
      </c>
      <c r="E4919" s="262" t="s">
        <v>14</v>
      </c>
      <c r="F4919" s="262">
        <v>0</v>
      </c>
      <c r="G4919" s="262">
        <v>0</v>
      </c>
      <c r="H4919" s="262">
        <v>1</v>
      </c>
      <c r="I4919" s="23"/>
      <c r="Z4919" s="5"/>
      <c r="AA4919" s="5"/>
    </row>
    <row r="4920" spans="1:27" ht="27" x14ac:dyDescent="0.25">
      <c r="A4920" s="262">
        <v>5134</v>
      </c>
      <c r="B4920" s="262" t="s">
        <v>1876</v>
      </c>
      <c r="C4920" s="262" t="s">
        <v>17</v>
      </c>
      <c r="D4920" s="262" t="s">
        <v>15</v>
      </c>
      <c r="E4920" s="262" t="s">
        <v>14</v>
      </c>
      <c r="F4920" s="262">
        <v>0</v>
      </c>
      <c r="G4920" s="262">
        <v>0</v>
      </c>
      <c r="H4920" s="262">
        <v>1</v>
      </c>
      <c r="I4920" s="23"/>
      <c r="Z4920" s="5"/>
      <c r="AA4920" s="5"/>
    </row>
    <row r="4921" spans="1:27" ht="15" customHeight="1" x14ac:dyDescent="0.25">
      <c r="A4921" s="507" t="s">
        <v>12</v>
      </c>
      <c r="B4921" s="508"/>
      <c r="C4921" s="508"/>
      <c r="D4921" s="508"/>
      <c r="E4921" s="508"/>
      <c r="F4921" s="508"/>
      <c r="G4921" s="508"/>
      <c r="H4921" s="509"/>
      <c r="I4921" s="23"/>
      <c r="Y4921" s="5"/>
      <c r="Z4921" s="5"/>
    </row>
    <row r="4922" spans="1:27" ht="27" x14ac:dyDescent="0.25">
      <c r="A4922" s="301">
        <v>5134</v>
      </c>
      <c r="B4922" s="301" t="s">
        <v>2176</v>
      </c>
      <c r="C4922" s="301" t="s">
        <v>412</v>
      </c>
      <c r="D4922" s="301" t="s">
        <v>401</v>
      </c>
      <c r="E4922" s="301" t="s">
        <v>14</v>
      </c>
      <c r="F4922" s="301">
        <v>400000</v>
      </c>
      <c r="G4922" s="301">
        <v>400000</v>
      </c>
      <c r="H4922" s="301">
        <v>1</v>
      </c>
      <c r="I4922" s="23"/>
      <c r="Y4922" s="5"/>
      <c r="Z4922" s="5"/>
    </row>
    <row r="4923" spans="1:27" ht="15" customHeight="1" x14ac:dyDescent="0.25">
      <c r="A4923" s="505" t="s">
        <v>110</v>
      </c>
      <c r="B4923" s="506"/>
      <c r="C4923" s="506"/>
      <c r="D4923" s="506"/>
      <c r="E4923" s="506"/>
      <c r="F4923" s="506"/>
      <c r="G4923" s="506"/>
      <c r="H4923" s="510"/>
      <c r="I4923" s="23"/>
      <c r="Y4923" s="5"/>
      <c r="Z4923" s="5"/>
    </row>
    <row r="4924" spans="1:27" ht="15" customHeight="1" x14ac:dyDescent="0.25">
      <c r="A4924" s="507" t="s">
        <v>12</v>
      </c>
      <c r="B4924" s="508"/>
      <c r="C4924" s="508"/>
      <c r="D4924" s="508"/>
      <c r="E4924" s="508"/>
      <c r="F4924" s="508"/>
      <c r="G4924" s="508"/>
      <c r="H4924" s="509"/>
      <c r="I4924" s="23"/>
      <c r="Y4924" s="5"/>
      <c r="Z4924" s="5"/>
    </row>
    <row r="4925" spans="1:27" x14ac:dyDescent="0.25">
      <c r="A4925" s="4"/>
      <c r="B4925" s="4"/>
      <c r="C4925" s="4"/>
      <c r="D4925" s="4"/>
      <c r="E4925" s="4"/>
      <c r="F4925" s="4"/>
      <c r="G4925" s="4"/>
      <c r="H4925" s="4"/>
    </row>
    <row r="4926" spans="1:27" ht="15" customHeight="1" x14ac:dyDescent="0.25">
      <c r="A4926" s="505" t="s">
        <v>316</v>
      </c>
      <c r="B4926" s="506"/>
      <c r="C4926" s="506"/>
      <c r="D4926" s="506"/>
      <c r="E4926" s="506"/>
      <c r="F4926" s="506"/>
      <c r="G4926" s="506"/>
      <c r="H4926" s="510"/>
      <c r="I4926" s="23"/>
      <c r="Y4926" s="5"/>
      <c r="Z4926" s="5"/>
    </row>
    <row r="4927" spans="1:27" ht="15" customHeight="1" x14ac:dyDescent="0.25">
      <c r="A4927" s="507" t="s">
        <v>8</v>
      </c>
      <c r="B4927" s="508"/>
      <c r="C4927" s="508"/>
      <c r="D4927" s="508"/>
      <c r="E4927" s="508"/>
      <c r="F4927" s="508"/>
      <c r="G4927" s="508"/>
      <c r="H4927" s="509"/>
      <c r="I4927" s="23"/>
      <c r="Y4927" s="5"/>
      <c r="Z4927" s="5"/>
    </row>
    <row r="4928" spans="1:27" ht="27" x14ac:dyDescent="0.25">
      <c r="A4928" s="259">
        <v>5129</v>
      </c>
      <c r="B4928" s="301" t="s">
        <v>2181</v>
      </c>
      <c r="C4928" s="259" t="s">
        <v>1650</v>
      </c>
      <c r="D4928" s="301" t="s">
        <v>9</v>
      </c>
      <c r="E4928" s="301" t="s">
        <v>10</v>
      </c>
      <c r="F4928" s="301">
        <v>40000</v>
      </c>
      <c r="G4928" s="259">
        <f>F4928*H4928</f>
        <v>1000000</v>
      </c>
      <c r="H4928" s="301">
        <v>25</v>
      </c>
      <c r="Y4928" s="5"/>
      <c r="Z4928" s="5"/>
    </row>
    <row r="4929" spans="1:26" ht="27" x14ac:dyDescent="0.25">
      <c r="A4929" s="259">
        <v>5129</v>
      </c>
      <c r="B4929" s="301" t="s">
        <v>2182</v>
      </c>
      <c r="C4929" s="259" t="s">
        <v>579</v>
      </c>
      <c r="D4929" s="301" t="s">
        <v>9</v>
      </c>
      <c r="E4929" s="301" t="s">
        <v>10</v>
      </c>
      <c r="F4929" s="301">
        <v>150000</v>
      </c>
      <c r="G4929" s="301">
        <f>F4929*H4929</f>
        <v>600000</v>
      </c>
      <c r="H4929" s="301">
        <v>4</v>
      </c>
      <c r="Y4929" s="5"/>
      <c r="Z4929" s="5"/>
    </row>
    <row r="4930" spans="1:26" ht="15" customHeight="1" x14ac:dyDescent="0.25">
      <c r="A4930" s="505" t="s">
        <v>211</v>
      </c>
      <c r="B4930" s="506"/>
      <c r="C4930" s="506"/>
      <c r="D4930" s="506"/>
      <c r="E4930" s="506"/>
      <c r="F4930" s="506"/>
      <c r="G4930" s="506"/>
      <c r="H4930" s="510"/>
      <c r="I4930" s="23"/>
    </row>
    <row r="4931" spans="1:26" ht="15" customHeight="1" x14ac:dyDescent="0.25">
      <c r="A4931" s="507" t="s">
        <v>12</v>
      </c>
      <c r="B4931" s="508"/>
      <c r="C4931" s="508"/>
      <c r="D4931" s="508"/>
      <c r="E4931" s="508"/>
      <c r="F4931" s="508"/>
      <c r="G4931" s="508"/>
      <c r="H4931" s="509"/>
      <c r="I4931" s="23"/>
    </row>
    <row r="4932" spans="1:26" x14ac:dyDescent="0.25">
      <c r="A4932" s="46"/>
      <c r="B4932" s="46"/>
      <c r="C4932" s="46"/>
      <c r="D4932" s="46"/>
      <c r="E4932" s="46"/>
      <c r="F4932" s="46"/>
      <c r="G4932" s="46"/>
      <c r="H4932" s="46"/>
      <c r="I4932" s="23"/>
    </row>
    <row r="4933" spans="1:26" ht="15" customHeight="1" x14ac:dyDescent="0.25">
      <c r="A4933" s="505" t="s">
        <v>111</v>
      </c>
      <c r="B4933" s="506"/>
      <c r="C4933" s="506"/>
      <c r="D4933" s="506"/>
      <c r="E4933" s="506"/>
      <c r="F4933" s="506"/>
      <c r="G4933" s="506"/>
      <c r="H4933" s="510"/>
      <c r="I4933" s="23"/>
    </row>
    <row r="4934" spans="1:26" ht="15" customHeight="1" x14ac:dyDescent="0.25">
      <c r="A4934" s="507" t="s">
        <v>16</v>
      </c>
      <c r="B4934" s="508"/>
      <c r="C4934" s="508"/>
      <c r="D4934" s="508"/>
      <c r="E4934" s="508"/>
      <c r="F4934" s="508"/>
      <c r="G4934" s="508"/>
      <c r="H4934" s="509"/>
      <c r="I4934" s="23"/>
    </row>
    <row r="4935" spans="1:26" ht="27" x14ac:dyDescent="0.25">
      <c r="A4935" s="4">
        <v>4861</v>
      </c>
      <c r="B4935" s="4" t="s">
        <v>1208</v>
      </c>
      <c r="C4935" s="4" t="s">
        <v>20</v>
      </c>
      <c r="D4935" s="4" t="s">
        <v>401</v>
      </c>
      <c r="E4935" s="4" t="s">
        <v>14</v>
      </c>
      <c r="F4935" s="4">
        <v>7000000</v>
      </c>
      <c r="G4935" s="4">
        <v>7000000</v>
      </c>
      <c r="H4935" s="4">
        <v>1</v>
      </c>
      <c r="I4935" s="23"/>
    </row>
    <row r="4936" spans="1:26" ht="15" customHeight="1" x14ac:dyDescent="0.25">
      <c r="A4936" s="507" t="s">
        <v>12</v>
      </c>
      <c r="B4936" s="508"/>
      <c r="C4936" s="508"/>
      <c r="D4936" s="508"/>
      <c r="E4936" s="508"/>
      <c r="F4936" s="508"/>
      <c r="G4936" s="508"/>
      <c r="H4936" s="509"/>
      <c r="I4936" s="23"/>
    </row>
    <row r="4937" spans="1:26" ht="40.5" x14ac:dyDescent="0.25">
      <c r="A4937" s="4">
        <v>4861</v>
      </c>
      <c r="B4937" s="4" t="s">
        <v>1207</v>
      </c>
      <c r="C4937" s="4" t="s">
        <v>515</v>
      </c>
      <c r="D4937" s="4" t="s">
        <v>401</v>
      </c>
      <c r="E4937" s="4" t="s">
        <v>14</v>
      </c>
      <c r="F4937" s="4">
        <v>6000000</v>
      </c>
      <c r="G4937" s="4">
        <v>6000000</v>
      </c>
      <c r="H4937" s="4">
        <v>1</v>
      </c>
      <c r="I4937" s="23"/>
    </row>
    <row r="4938" spans="1:26" ht="15" customHeight="1" x14ac:dyDescent="0.25">
      <c r="A4938" s="505" t="s">
        <v>158</v>
      </c>
      <c r="B4938" s="506"/>
      <c r="C4938" s="506"/>
      <c r="D4938" s="506"/>
      <c r="E4938" s="506"/>
      <c r="F4938" s="506"/>
      <c r="G4938" s="506"/>
      <c r="H4938" s="510"/>
      <c r="I4938" s="23"/>
    </row>
    <row r="4939" spans="1:26" ht="15" customHeight="1" x14ac:dyDescent="0.25">
      <c r="A4939" s="507" t="s">
        <v>12</v>
      </c>
      <c r="B4939" s="508"/>
      <c r="C4939" s="508"/>
      <c r="D4939" s="508"/>
      <c r="E4939" s="508"/>
      <c r="F4939" s="508"/>
      <c r="G4939" s="508"/>
      <c r="H4939" s="509"/>
      <c r="I4939" s="23"/>
      <c r="P4939"/>
      <c r="Q4939"/>
      <c r="R4939"/>
      <c r="S4939"/>
      <c r="T4939"/>
      <c r="U4939"/>
      <c r="V4939"/>
      <c r="W4939"/>
      <c r="X4939"/>
    </row>
    <row r="4940" spans="1:26" x14ac:dyDescent="0.25">
      <c r="A4940" s="4"/>
      <c r="B4940" s="4"/>
      <c r="C4940" s="4"/>
      <c r="D4940" s="13"/>
      <c r="E4940" s="6"/>
      <c r="F4940" s="13"/>
      <c r="G4940" s="13"/>
      <c r="H4940" s="20"/>
      <c r="I4940" s="23"/>
      <c r="P4940"/>
      <c r="Q4940"/>
      <c r="R4940"/>
      <c r="S4940"/>
      <c r="T4940"/>
      <c r="U4940"/>
      <c r="V4940"/>
      <c r="W4940"/>
      <c r="X4940"/>
    </row>
    <row r="4941" spans="1:26" ht="15" customHeight="1" x14ac:dyDescent="0.25">
      <c r="A4941" s="505" t="s">
        <v>112</v>
      </c>
      <c r="B4941" s="506"/>
      <c r="C4941" s="506"/>
      <c r="D4941" s="506"/>
      <c r="E4941" s="506"/>
      <c r="F4941" s="506"/>
      <c r="G4941" s="506"/>
      <c r="H4941" s="510"/>
      <c r="I4941" s="23"/>
      <c r="P4941"/>
      <c r="Q4941"/>
      <c r="R4941"/>
      <c r="S4941"/>
      <c r="T4941"/>
      <c r="U4941"/>
      <c r="V4941"/>
      <c r="W4941"/>
      <c r="X4941"/>
    </row>
    <row r="4942" spans="1:26" ht="15" customHeight="1" x14ac:dyDescent="0.25">
      <c r="A4942" s="507" t="s">
        <v>16</v>
      </c>
      <c r="B4942" s="508"/>
      <c r="C4942" s="508"/>
      <c r="D4942" s="508"/>
      <c r="E4942" s="508"/>
      <c r="F4942" s="508"/>
      <c r="G4942" s="508"/>
      <c r="H4942" s="509"/>
      <c r="I4942" s="23"/>
      <c r="P4942"/>
      <c r="Q4942"/>
      <c r="R4942"/>
      <c r="S4942"/>
      <c r="T4942"/>
      <c r="U4942"/>
      <c r="V4942"/>
      <c r="W4942"/>
      <c r="X4942"/>
    </row>
    <row r="4943" spans="1:26" ht="27" x14ac:dyDescent="0.25">
      <c r="A4943" s="301" t="s">
        <v>1999</v>
      </c>
      <c r="B4943" s="301" t="s">
        <v>2177</v>
      </c>
      <c r="C4943" s="301" t="s">
        <v>484</v>
      </c>
      <c r="D4943" s="301" t="s">
        <v>401</v>
      </c>
      <c r="E4943" s="301" t="s">
        <v>14</v>
      </c>
      <c r="F4943" s="301">
        <v>1959360</v>
      </c>
      <c r="G4943" s="301">
        <v>1959360</v>
      </c>
      <c r="H4943" s="301">
        <v>1</v>
      </c>
      <c r="I4943" s="23"/>
      <c r="P4943"/>
      <c r="Q4943"/>
      <c r="R4943"/>
      <c r="S4943"/>
      <c r="T4943"/>
      <c r="U4943"/>
      <c r="V4943"/>
      <c r="W4943"/>
      <c r="X4943"/>
    </row>
    <row r="4944" spans="1:26" ht="40.5" x14ac:dyDescent="0.25">
      <c r="A4944" s="301" t="s">
        <v>1999</v>
      </c>
      <c r="B4944" s="301" t="s">
        <v>2178</v>
      </c>
      <c r="C4944" s="301" t="s">
        <v>24</v>
      </c>
      <c r="D4944" s="301" t="s">
        <v>401</v>
      </c>
      <c r="E4944" s="301" t="s">
        <v>14</v>
      </c>
      <c r="F4944" s="301">
        <v>24495600</v>
      </c>
      <c r="G4944" s="301">
        <v>24495600</v>
      </c>
      <c r="H4944" s="301">
        <v>1</v>
      </c>
      <c r="I4944" s="23"/>
      <c r="P4944"/>
      <c r="Q4944"/>
      <c r="R4944"/>
      <c r="S4944"/>
      <c r="T4944"/>
      <c r="U4944"/>
      <c r="V4944"/>
      <c r="W4944"/>
      <c r="X4944"/>
    </row>
    <row r="4945" spans="1:24" ht="15" customHeight="1" x14ac:dyDescent="0.25">
      <c r="A4945" s="507" t="s">
        <v>12</v>
      </c>
      <c r="B4945" s="508"/>
      <c r="C4945" s="508"/>
      <c r="D4945" s="508"/>
      <c r="E4945" s="508"/>
      <c r="F4945" s="508"/>
      <c r="G4945" s="508"/>
      <c r="H4945" s="509"/>
      <c r="I4945" s="23"/>
      <c r="P4945"/>
      <c r="Q4945"/>
      <c r="R4945"/>
      <c r="S4945"/>
      <c r="T4945"/>
      <c r="U4945"/>
      <c r="V4945"/>
      <c r="W4945"/>
      <c r="X4945"/>
    </row>
    <row r="4946" spans="1:24" ht="27" x14ac:dyDescent="0.25">
      <c r="A4946" s="256">
        <v>4251</v>
      </c>
      <c r="B4946" s="301" t="s">
        <v>2179</v>
      </c>
      <c r="C4946" s="256" t="s">
        <v>474</v>
      </c>
      <c r="D4946" s="301" t="s">
        <v>1232</v>
      </c>
      <c r="E4946" s="301" t="s">
        <v>14</v>
      </c>
      <c r="F4946" s="301">
        <v>39100</v>
      </c>
      <c r="G4946" s="301">
        <v>39100</v>
      </c>
      <c r="H4946" s="301">
        <v>1</v>
      </c>
      <c r="I4946" s="23"/>
      <c r="P4946"/>
      <c r="Q4946"/>
      <c r="R4946"/>
      <c r="S4946"/>
      <c r="T4946"/>
      <c r="U4946"/>
      <c r="V4946"/>
      <c r="W4946"/>
      <c r="X4946"/>
    </row>
    <row r="4947" spans="1:24" ht="27" x14ac:dyDescent="0.25">
      <c r="A4947" s="256">
        <v>4251</v>
      </c>
      <c r="B4947" s="301" t="s">
        <v>2180</v>
      </c>
      <c r="C4947" s="301" t="s">
        <v>474</v>
      </c>
      <c r="D4947" s="301" t="s">
        <v>1232</v>
      </c>
      <c r="E4947" s="301" t="s">
        <v>14</v>
      </c>
      <c r="F4947" s="301">
        <v>490000</v>
      </c>
      <c r="G4947" s="301">
        <v>490000</v>
      </c>
      <c r="H4947" s="301">
        <v>1</v>
      </c>
      <c r="I4947" s="23"/>
      <c r="P4947"/>
      <c r="Q4947"/>
      <c r="R4947"/>
      <c r="S4947"/>
      <c r="T4947"/>
      <c r="U4947"/>
      <c r="V4947"/>
      <c r="W4947"/>
      <c r="X4947"/>
    </row>
    <row r="4948" spans="1:24" ht="15" customHeight="1" x14ac:dyDescent="0.25">
      <c r="A4948" s="505" t="s">
        <v>113</v>
      </c>
      <c r="B4948" s="506"/>
      <c r="C4948" s="506"/>
      <c r="D4948" s="506"/>
      <c r="E4948" s="506"/>
      <c r="F4948" s="506"/>
      <c r="G4948" s="506"/>
      <c r="H4948" s="510"/>
      <c r="I4948" s="23"/>
      <c r="P4948"/>
      <c r="Q4948"/>
      <c r="R4948"/>
      <c r="S4948"/>
      <c r="T4948"/>
      <c r="U4948"/>
      <c r="V4948"/>
      <c r="W4948"/>
      <c r="X4948"/>
    </row>
    <row r="4949" spans="1:24" ht="15" customHeight="1" x14ac:dyDescent="0.25">
      <c r="A4949" s="507" t="s">
        <v>16</v>
      </c>
      <c r="B4949" s="508"/>
      <c r="C4949" s="508"/>
      <c r="D4949" s="508"/>
      <c r="E4949" s="508"/>
      <c r="F4949" s="508"/>
      <c r="G4949" s="508"/>
      <c r="H4949" s="509"/>
      <c r="I4949" s="23"/>
      <c r="P4949"/>
      <c r="Q4949"/>
      <c r="R4949"/>
      <c r="S4949"/>
      <c r="T4949"/>
      <c r="U4949"/>
      <c r="V4949"/>
      <c r="W4949"/>
      <c r="X4949"/>
    </row>
    <row r="4950" spans="1:24" ht="54" x14ac:dyDescent="0.25">
      <c r="A4950" s="256">
        <v>5129</v>
      </c>
      <c r="B4950" s="323" t="s">
        <v>2516</v>
      </c>
      <c r="C4950" s="323" t="s">
        <v>1829</v>
      </c>
      <c r="D4950" s="323" t="s">
        <v>401</v>
      </c>
      <c r="E4950" s="323" t="s">
        <v>14</v>
      </c>
      <c r="F4950" s="323">
        <v>4900000</v>
      </c>
      <c r="G4950" s="323">
        <v>4900000</v>
      </c>
      <c r="H4950" s="323">
        <v>1</v>
      </c>
      <c r="I4950" s="23"/>
      <c r="P4950"/>
      <c r="Q4950"/>
      <c r="R4950"/>
      <c r="S4950"/>
      <c r="T4950"/>
      <c r="U4950"/>
      <c r="V4950"/>
      <c r="W4950"/>
      <c r="X4950"/>
    </row>
    <row r="4951" spans="1:24" ht="15" customHeight="1" x14ac:dyDescent="0.25">
      <c r="A4951" s="507" t="s">
        <v>12</v>
      </c>
      <c r="B4951" s="508"/>
      <c r="C4951" s="508"/>
      <c r="D4951" s="508"/>
      <c r="E4951" s="508"/>
      <c r="F4951" s="508"/>
      <c r="G4951" s="508"/>
      <c r="H4951" s="509"/>
      <c r="I4951" s="23"/>
      <c r="P4951"/>
      <c r="Q4951"/>
      <c r="R4951"/>
      <c r="S4951"/>
      <c r="T4951"/>
      <c r="U4951"/>
      <c r="V4951"/>
      <c r="W4951"/>
      <c r="X4951"/>
    </row>
    <row r="4952" spans="1:24" ht="27" x14ac:dyDescent="0.25">
      <c r="A4952" s="256">
        <v>5129</v>
      </c>
      <c r="B4952" s="323" t="s">
        <v>2517</v>
      </c>
      <c r="C4952" s="323" t="s">
        <v>474</v>
      </c>
      <c r="D4952" s="323" t="s">
        <v>1232</v>
      </c>
      <c r="E4952" s="323" t="s">
        <v>14</v>
      </c>
      <c r="F4952" s="323">
        <v>98000</v>
      </c>
      <c r="G4952" s="323">
        <v>98000</v>
      </c>
      <c r="H4952" s="323">
        <v>1</v>
      </c>
      <c r="I4952" s="23"/>
      <c r="P4952"/>
      <c r="Q4952"/>
      <c r="R4952"/>
      <c r="S4952"/>
      <c r="T4952"/>
      <c r="U4952"/>
      <c r="V4952"/>
      <c r="W4952"/>
      <c r="X4952"/>
    </row>
    <row r="4953" spans="1:24" ht="27" x14ac:dyDescent="0.25">
      <c r="A4953" s="324">
        <v>5129</v>
      </c>
      <c r="B4953" s="324" t="s">
        <v>2551</v>
      </c>
      <c r="C4953" s="324" t="s">
        <v>1113</v>
      </c>
      <c r="D4953" s="324" t="s">
        <v>13</v>
      </c>
      <c r="E4953" s="324" t="s">
        <v>14</v>
      </c>
      <c r="F4953" s="324">
        <v>23170</v>
      </c>
      <c r="G4953" s="324">
        <v>23170</v>
      </c>
      <c r="H4953" s="324">
        <v>1</v>
      </c>
      <c r="I4953" s="23"/>
      <c r="P4953"/>
      <c r="Q4953"/>
      <c r="R4953"/>
      <c r="S4953"/>
      <c r="T4953"/>
      <c r="U4953"/>
      <c r="V4953"/>
      <c r="W4953"/>
      <c r="X4953"/>
    </row>
    <row r="4954" spans="1:24" x14ac:dyDescent="0.25">
      <c r="A4954" s="507" t="s">
        <v>8</v>
      </c>
      <c r="B4954" s="508"/>
      <c r="C4954" s="508"/>
      <c r="D4954" s="508"/>
      <c r="E4954" s="508"/>
      <c r="F4954" s="508"/>
      <c r="G4954" s="508"/>
      <c r="H4954" s="509"/>
      <c r="I4954" s="23"/>
      <c r="P4954"/>
      <c r="Q4954"/>
      <c r="R4954"/>
      <c r="S4954"/>
      <c r="T4954"/>
      <c r="U4954"/>
      <c r="V4954"/>
      <c r="W4954"/>
      <c r="X4954"/>
    </row>
    <row r="4955" spans="1:24" x14ac:dyDescent="0.25">
      <c r="A4955" s="259">
        <v>4251</v>
      </c>
      <c r="B4955" s="301" t="s">
        <v>2196</v>
      </c>
      <c r="C4955" s="301" t="s">
        <v>1864</v>
      </c>
      <c r="D4955" s="301" t="s">
        <v>9</v>
      </c>
      <c r="E4955" s="259" t="s">
        <v>10</v>
      </c>
      <c r="F4955" s="301">
        <v>35000</v>
      </c>
      <c r="G4955" s="301">
        <f>F4955*H4955</f>
        <v>210000</v>
      </c>
      <c r="H4955" s="301">
        <v>6</v>
      </c>
      <c r="I4955" s="23"/>
      <c r="P4955"/>
      <c r="Q4955"/>
      <c r="R4955"/>
      <c r="S4955"/>
      <c r="T4955"/>
      <c r="U4955"/>
      <c r="V4955"/>
      <c r="W4955"/>
      <c r="X4955"/>
    </row>
    <row r="4956" spans="1:24" x14ac:dyDescent="0.25">
      <c r="A4956" s="259">
        <v>4251</v>
      </c>
      <c r="B4956" s="301" t="s">
        <v>2197</v>
      </c>
      <c r="C4956" s="301" t="s">
        <v>1865</v>
      </c>
      <c r="D4956" s="301" t="s">
        <v>9</v>
      </c>
      <c r="E4956" s="301" t="s">
        <v>10</v>
      </c>
      <c r="F4956" s="301">
        <v>1500000</v>
      </c>
      <c r="G4956" s="301">
        <f t="shared" ref="G4956:G4962" si="83">F4956*H4956</f>
        <v>3000000</v>
      </c>
      <c r="H4956" s="301">
        <v>2</v>
      </c>
      <c r="I4956" s="23"/>
      <c r="P4956"/>
      <c r="Q4956"/>
      <c r="R4956"/>
      <c r="S4956"/>
      <c r="T4956"/>
      <c r="U4956"/>
      <c r="V4956"/>
      <c r="W4956"/>
      <c r="X4956"/>
    </row>
    <row r="4957" spans="1:24" x14ac:dyDescent="0.25">
      <c r="A4957" s="259">
        <v>4251</v>
      </c>
      <c r="B4957" s="301" t="s">
        <v>2198</v>
      </c>
      <c r="C4957" s="301" t="s">
        <v>1865</v>
      </c>
      <c r="D4957" s="301" t="s">
        <v>9</v>
      </c>
      <c r="E4957" s="301" t="s">
        <v>10</v>
      </c>
      <c r="F4957" s="301">
        <v>140000</v>
      </c>
      <c r="G4957" s="301">
        <f t="shared" si="83"/>
        <v>280000</v>
      </c>
      <c r="H4957" s="301">
        <v>2</v>
      </c>
      <c r="I4957" s="23"/>
      <c r="P4957"/>
      <c r="Q4957"/>
      <c r="R4957"/>
      <c r="S4957"/>
      <c r="T4957"/>
      <c r="U4957"/>
      <c r="V4957"/>
      <c r="W4957"/>
      <c r="X4957"/>
    </row>
    <row r="4958" spans="1:24" x14ac:dyDescent="0.25">
      <c r="A4958" s="259">
        <v>4251</v>
      </c>
      <c r="B4958" s="301" t="s">
        <v>2199</v>
      </c>
      <c r="C4958" s="301" t="s">
        <v>1865</v>
      </c>
      <c r="D4958" s="301" t="s">
        <v>9</v>
      </c>
      <c r="E4958" s="301" t="s">
        <v>10</v>
      </c>
      <c r="F4958" s="301">
        <v>135000</v>
      </c>
      <c r="G4958" s="301">
        <f t="shared" si="83"/>
        <v>135000</v>
      </c>
      <c r="H4958" s="301">
        <v>1</v>
      </c>
      <c r="I4958" s="23"/>
      <c r="P4958"/>
      <c r="Q4958"/>
      <c r="R4958"/>
      <c r="S4958"/>
      <c r="T4958"/>
      <c r="U4958"/>
      <c r="V4958"/>
      <c r="W4958"/>
      <c r="X4958"/>
    </row>
    <row r="4959" spans="1:24" x14ac:dyDescent="0.25">
      <c r="A4959" s="259">
        <v>4251</v>
      </c>
      <c r="B4959" s="301" t="s">
        <v>2200</v>
      </c>
      <c r="C4959" s="301" t="s">
        <v>1865</v>
      </c>
      <c r="D4959" s="301" t="s">
        <v>9</v>
      </c>
      <c r="E4959" s="301" t="s">
        <v>10</v>
      </c>
      <c r="F4959" s="301">
        <v>135000</v>
      </c>
      <c r="G4959" s="301">
        <f t="shared" si="83"/>
        <v>135000</v>
      </c>
      <c r="H4959" s="301">
        <v>1</v>
      </c>
      <c r="I4959" s="23"/>
      <c r="P4959"/>
      <c r="Q4959"/>
      <c r="R4959"/>
      <c r="S4959"/>
      <c r="T4959"/>
      <c r="U4959"/>
      <c r="V4959"/>
      <c r="W4959"/>
      <c r="X4959"/>
    </row>
    <row r="4960" spans="1:24" x14ac:dyDescent="0.25">
      <c r="A4960" s="259">
        <v>4251</v>
      </c>
      <c r="B4960" s="301" t="s">
        <v>2201</v>
      </c>
      <c r="C4960" s="301" t="s">
        <v>1865</v>
      </c>
      <c r="D4960" s="301" t="s">
        <v>9</v>
      </c>
      <c r="E4960" s="301" t="s">
        <v>10</v>
      </c>
      <c r="F4960" s="301">
        <v>235000</v>
      </c>
      <c r="G4960" s="301">
        <f t="shared" si="83"/>
        <v>470000</v>
      </c>
      <c r="H4960" s="301">
        <v>2</v>
      </c>
      <c r="I4960" s="23"/>
      <c r="P4960"/>
      <c r="Q4960"/>
      <c r="R4960"/>
      <c r="S4960"/>
      <c r="T4960"/>
      <c r="U4960"/>
      <c r="V4960"/>
      <c r="W4960"/>
      <c r="X4960"/>
    </row>
    <row r="4961" spans="1:24" x14ac:dyDescent="0.25">
      <c r="A4961" s="259">
        <v>4251</v>
      </c>
      <c r="B4961" s="301" t="s">
        <v>2202</v>
      </c>
      <c r="C4961" s="301" t="s">
        <v>1865</v>
      </c>
      <c r="D4961" s="301" t="s">
        <v>9</v>
      </c>
      <c r="E4961" s="301" t="s">
        <v>10</v>
      </c>
      <c r="F4961" s="301">
        <v>55000</v>
      </c>
      <c r="G4961" s="301">
        <f t="shared" si="83"/>
        <v>55000</v>
      </c>
      <c r="H4961" s="301">
        <v>1</v>
      </c>
      <c r="I4961" s="23"/>
      <c r="P4961"/>
      <c r="Q4961"/>
      <c r="R4961"/>
      <c r="S4961"/>
      <c r="T4961"/>
      <c r="U4961"/>
      <c r="V4961"/>
      <c r="W4961"/>
      <c r="X4961"/>
    </row>
    <row r="4962" spans="1:24" x14ac:dyDescent="0.25">
      <c r="A4962" s="259">
        <v>4251</v>
      </c>
      <c r="B4962" s="301" t="s">
        <v>2203</v>
      </c>
      <c r="C4962" s="301" t="s">
        <v>1865</v>
      </c>
      <c r="D4962" s="301" t="s">
        <v>9</v>
      </c>
      <c r="E4962" s="301" t="s">
        <v>10</v>
      </c>
      <c r="F4962" s="301">
        <v>70000</v>
      </c>
      <c r="G4962" s="301">
        <f t="shared" si="83"/>
        <v>70000</v>
      </c>
      <c r="H4962" s="301">
        <v>1</v>
      </c>
      <c r="I4962" s="23"/>
      <c r="P4962"/>
      <c r="Q4962"/>
      <c r="R4962"/>
      <c r="S4962"/>
      <c r="T4962"/>
      <c r="U4962"/>
      <c r="V4962"/>
      <c r="W4962"/>
      <c r="X4962"/>
    </row>
    <row r="4963" spans="1:24" ht="15" customHeight="1" x14ac:dyDescent="0.25">
      <c r="A4963" s="505" t="s">
        <v>249</v>
      </c>
      <c r="B4963" s="506"/>
      <c r="C4963" s="506"/>
      <c r="D4963" s="506"/>
      <c r="E4963" s="506"/>
      <c r="F4963" s="506"/>
      <c r="G4963" s="506"/>
      <c r="H4963" s="510"/>
      <c r="I4963" s="23"/>
      <c r="P4963"/>
      <c r="Q4963"/>
      <c r="R4963"/>
      <c r="S4963"/>
      <c r="T4963"/>
      <c r="U4963"/>
      <c r="V4963"/>
      <c r="W4963"/>
      <c r="X4963"/>
    </row>
    <row r="4964" spans="1:24" ht="15" customHeight="1" x14ac:dyDescent="0.25">
      <c r="A4964" s="507" t="s">
        <v>16</v>
      </c>
      <c r="B4964" s="508"/>
      <c r="C4964" s="508"/>
      <c r="D4964" s="508"/>
      <c r="E4964" s="508"/>
      <c r="F4964" s="508"/>
      <c r="G4964" s="508"/>
      <c r="H4964" s="509"/>
      <c r="I4964" s="23"/>
      <c r="P4964"/>
      <c r="Q4964"/>
      <c r="R4964"/>
      <c r="S4964"/>
      <c r="T4964"/>
      <c r="U4964"/>
      <c r="V4964"/>
      <c r="W4964"/>
      <c r="X4964"/>
    </row>
    <row r="4965" spans="1:24" x14ac:dyDescent="0.25">
      <c r="A4965" s="13"/>
      <c r="B4965" s="13"/>
      <c r="C4965" s="13"/>
      <c r="D4965" s="13"/>
      <c r="E4965" s="13"/>
      <c r="F4965" s="13"/>
      <c r="G4965" s="13"/>
      <c r="H4965" s="13"/>
      <c r="I4965" s="23"/>
      <c r="P4965"/>
      <c r="Q4965"/>
      <c r="R4965"/>
      <c r="S4965"/>
      <c r="T4965"/>
      <c r="U4965"/>
      <c r="V4965"/>
      <c r="W4965"/>
      <c r="X4965"/>
    </row>
    <row r="4966" spans="1:24" ht="15" customHeight="1" x14ac:dyDescent="0.25">
      <c r="A4966" s="505" t="s">
        <v>205</v>
      </c>
      <c r="B4966" s="506"/>
      <c r="C4966" s="506"/>
      <c r="D4966" s="506"/>
      <c r="E4966" s="506"/>
      <c r="F4966" s="506"/>
      <c r="G4966" s="506"/>
      <c r="H4966" s="510"/>
      <c r="I4966" s="23"/>
      <c r="P4966"/>
      <c r="Q4966"/>
      <c r="R4966"/>
      <c r="S4966"/>
      <c r="T4966"/>
      <c r="U4966"/>
      <c r="V4966"/>
      <c r="W4966"/>
      <c r="X4966"/>
    </row>
    <row r="4967" spans="1:24" ht="15" customHeight="1" x14ac:dyDescent="0.25">
      <c r="A4967" s="507" t="s">
        <v>16</v>
      </c>
      <c r="B4967" s="508"/>
      <c r="C4967" s="508"/>
      <c r="D4967" s="508"/>
      <c r="E4967" s="508"/>
      <c r="F4967" s="508"/>
      <c r="G4967" s="508"/>
      <c r="H4967" s="509"/>
      <c r="I4967" s="23"/>
      <c r="P4967"/>
      <c r="Q4967"/>
      <c r="R4967"/>
      <c r="S4967"/>
      <c r="T4967"/>
      <c r="U4967"/>
      <c r="V4967"/>
      <c r="W4967"/>
      <c r="X4967"/>
    </row>
    <row r="4968" spans="1:24" x14ac:dyDescent="0.25">
      <c r="A4968" s="4"/>
      <c r="B4968" s="4"/>
      <c r="C4968" s="4"/>
      <c r="D4968" s="13"/>
      <c r="E4968" s="6"/>
      <c r="F4968" s="13"/>
      <c r="G4968" s="13"/>
      <c r="H4968" s="20"/>
      <c r="I4968" s="23"/>
      <c r="P4968"/>
      <c r="Q4968"/>
      <c r="R4968"/>
      <c r="S4968"/>
      <c r="T4968"/>
      <c r="U4968"/>
      <c r="V4968"/>
      <c r="W4968"/>
      <c r="X4968"/>
    </row>
    <row r="4969" spans="1:24" ht="15" customHeight="1" x14ac:dyDescent="0.25">
      <c r="A4969" s="507" t="s">
        <v>12</v>
      </c>
      <c r="B4969" s="508"/>
      <c r="C4969" s="508"/>
      <c r="D4969" s="508"/>
      <c r="E4969" s="508"/>
      <c r="F4969" s="508"/>
      <c r="G4969" s="508"/>
      <c r="H4969" s="509"/>
      <c r="I4969" s="23"/>
      <c r="P4969"/>
      <c r="Q4969"/>
      <c r="R4969"/>
      <c r="S4969"/>
      <c r="T4969"/>
      <c r="U4969"/>
      <c r="V4969"/>
      <c r="W4969"/>
      <c r="X4969"/>
    </row>
    <row r="4970" spans="1:24" x14ac:dyDescent="0.25">
      <c r="A4970" s="114"/>
      <c r="B4970" s="114"/>
      <c r="C4970" s="114"/>
      <c r="D4970" s="114"/>
      <c r="E4970" s="114"/>
      <c r="F4970" s="114"/>
      <c r="G4970" s="114"/>
      <c r="H4970" s="114"/>
      <c r="I4970" s="23"/>
      <c r="P4970"/>
      <c r="Q4970"/>
      <c r="R4970"/>
      <c r="S4970"/>
      <c r="T4970"/>
      <c r="U4970"/>
      <c r="V4970"/>
      <c r="W4970"/>
      <c r="X4970"/>
    </row>
    <row r="4971" spans="1:24" ht="15" customHeight="1" x14ac:dyDescent="0.25">
      <c r="A4971" s="505" t="s">
        <v>150</v>
      </c>
      <c r="B4971" s="506"/>
      <c r="C4971" s="506"/>
      <c r="D4971" s="506"/>
      <c r="E4971" s="506"/>
      <c r="F4971" s="506"/>
      <c r="G4971" s="506"/>
      <c r="H4971" s="510"/>
      <c r="I4971" s="23"/>
      <c r="P4971"/>
      <c r="Q4971"/>
      <c r="R4971"/>
      <c r="S4971"/>
      <c r="T4971"/>
      <c r="U4971"/>
      <c r="V4971"/>
      <c r="W4971"/>
      <c r="X4971"/>
    </row>
    <row r="4972" spans="1:24" ht="15" customHeight="1" x14ac:dyDescent="0.25">
      <c r="A4972" s="507" t="s">
        <v>12</v>
      </c>
      <c r="B4972" s="508"/>
      <c r="C4972" s="508"/>
      <c r="D4972" s="508"/>
      <c r="E4972" s="508"/>
      <c r="F4972" s="508"/>
      <c r="G4972" s="508"/>
      <c r="H4972" s="509"/>
      <c r="I4972" s="23"/>
      <c r="P4972"/>
      <c r="Q4972"/>
      <c r="R4972"/>
      <c r="S4972"/>
      <c r="T4972"/>
      <c r="U4972"/>
      <c r="V4972"/>
      <c r="W4972"/>
      <c r="X4972"/>
    </row>
    <row r="4973" spans="1:24" ht="40.5" x14ac:dyDescent="0.25">
      <c r="A4973" s="359">
        <v>4239</v>
      </c>
      <c r="B4973" s="359" t="s">
        <v>3277</v>
      </c>
      <c r="C4973" s="359" t="s">
        <v>517</v>
      </c>
      <c r="D4973" s="359" t="s">
        <v>268</v>
      </c>
      <c r="E4973" s="359" t="s">
        <v>14</v>
      </c>
      <c r="F4973" s="359">
        <v>750000</v>
      </c>
      <c r="G4973" s="359">
        <v>750000</v>
      </c>
      <c r="H4973" s="359">
        <v>1</v>
      </c>
      <c r="I4973" s="23"/>
      <c r="P4973"/>
      <c r="Q4973"/>
      <c r="R4973"/>
      <c r="S4973"/>
      <c r="T4973"/>
      <c r="U4973"/>
      <c r="V4973"/>
      <c r="W4973"/>
      <c r="X4973"/>
    </row>
    <row r="4974" spans="1:24" ht="40.5" x14ac:dyDescent="0.25">
      <c r="A4974" s="359">
        <v>4239</v>
      </c>
      <c r="B4974" s="359" t="s">
        <v>3278</v>
      </c>
      <c r="C4974" s="359" t="s">
        <v>517</v>
      </c>
      <c r="D4974" s="359" t="s">
        <v>268</v>
      </c>
      <c r="E4974" s="359" t="s">
        <v>14</v>
      </c>
      <c r="F4974" s="359">
        <v>250000</v>
      </c>
      <c r="G4974" s="359">
        <v>250000</v>
      </c>
      <c r="H4974" s="359">
        <v>1</v>
      </c>
      <c r="I4974" s="23"/>
      <c r="P4974"/>
      <c r="Q4974"/>
      <c r="R4974"/>
      <c r="S4974"/>
      <c r="T4974"/>
      <c r="U4974"/>
      <c r="V4974"/>
      <c r="W4974"/>
      <c r="X4974"/>
    </row>
    <row r="4975" spans="1:24" ht="40.5" x14ac:dyDescent="0.25">
      <c r="A4975" s="359">
        <v>4239</v>
      </c>
      <c r="B4975" s="359" t="s">
        <v>3279</v>
      </c>
      <c r="C4975" s="359" t="s">
        <v>517</v>
      </c>
      <c r="D4975" s="359" t="s">
        <v>268</v>
      </c>
      <c r="E4975" s="359" t="s">
        <v>14</v>
      </c>
      <c r="F4975" s="359">
        <v>500000</v>
      </c>
      <c r="G4975" s="359">
        <v>500000</v>
      </c>
      <c r="H4975" s="359">
        <v>1</v>
      </c>
      <c r="I4975" s="23"/>
      <c r="P4975"/>
      <c r="Q4975"/>
      <c r="R4975"/>
      <c r="S4975"/>
      <c r="T4975"/>
      <c r="U4975"/>
      <c r="V4975"/>
      <c r="W4975"/>
      <c r="X4975"/>
    </row>
    <row r="4976" spans="1:24" ht="40.5" x14ac:dyDescent="0.25">
      <c r="A4976" s="359">
        <v>4239</v>
      </c>
      <c r="B4976" s="359" t="s">
        <v>3280</v>
      </c>
      <c r="C4976" s="359" t="s">
        <v>517</v>
      </c>
      <c r="D4976" s="359" t="s">
        <v>268</v>
      </c>
      <c r="E4976" s="359" t="s">
        <v>14</v>
      </c>
      <c r="F4976" s="359">
        <v>250000</v>
      </c>
      <c r="G4976" s="359">
        <v>250000</v>
      </c>
      <c r="H4976" s="359">
        <v>1</v>
      </c>
      <c r="I4976" s="23"/>
      <c r="P4976"/>
      <c r="Q4976"/>
      <c r="R4976"/>
      <c r="S4976"/>
      <c r="T4976"/>
      <c r="U4976"/>
      <c r="V4976"/>
      <c r="W4976"/>
      <c r="X4976"/>
    </row>
    <row r="4977" spans="1:24" ht="40.5" x14ac:dyDescent="0.25">
      <c r="A4977" s="359">
        <v>4239</v>
      </c>
      <c r="B4977" s="359" t="s">
        <v>3281</v>
      </c>
      <c r="C4977" s="359" t="s">
        <v>517</v>
      </c>
      <c r="D4977" s="359" t="s">
        <v>268</v>
      </c>
      <c r="E4977" s="359" t="s">
        <v>14</v>
      </c>
      <c r="F4977" s="359">
        <v>300000</v>
      </c>
      <c r="G4977" s="359">
        <v>300000</v>
      </c>
      <c r="H4977" s="359">
        <v>1</v>
      </c>
      <c r="I4977" s="23"/>
      <c r="P4977"/>
      <c r="Q4977"/>
      <c r="R4977"/>
      <c r="S4977"/>
      <c r="T4977"/>
      <c r="U4977"/>
      <c r="V4977"/>
      <c r="W4977"/>
      <c r="X4977"/>
    </row>
    <row r="4978" spans="1:24" ht="40.5" x14ac:dyDescent="0.25">
      <c r="A4978" s="359">
        <v>4239</v>
      </c>
      <c r="B4978" s="359" t="s">
        <v>3282</v>
      </c>
      <c r="C4978" s="359" t="s">
        <v>517</v>
      </c>
      <c r="D4978" s="359" t="s">
        <v>268</v>
      </c>
      <c r="E4978" s="359" t="s">
        <v>14</v>
      </c>
      <c r="F4978" s="359">
        <v>650000</v>
      </c>
      <c r="G4978" s="359">
        <v>650000</v>
      </c>
      <c r="H4978" s="359">
        <v>1</v>
      </c>
      <c r="I4978" s="23"/>
      <c r="P4978"/>
      <c r="Q4978"/>
      <c r="R4978"/>
      <c r="S4978"/>
      <c r="T4978"/>
      <c r="U4978"/>
      <c r="V4978"/>
      <c r="W4978"/>
      <c r="X4978"/>
    </row>
    <row r="4979" spans="1:24" ht="40.5" x14ac:dyDescent="0.25">
      <c r="A4979" s="359">
        <v>4239</v>
      </c>
      <c r="B4979" s="359" t="s">
        <v>3283</v>
      </c>
      <c r="C4979" s="359" t="s">
        <v>517</v>
      </c>
      <c r="D4979" s="359" t="s">
        <v>268</v>
      </c>
      <c r="E4979" s="359" t="s">
        <v>14</v>
      </c>
      <c r="F4979" s="359">
        <v>800000</v>
      </c>
      <c r="G4979" s="359">
        <v>800000</v>
      </c>
      <c r="H4979" s="359">
        <v>1</v>
      </c>
      <c r="I4979" s="23"/>
      <c r="P4979"/>
      <c r="Q4979"/>
      <c r="R4979"/>
      <c r="S4979"/>
      <c r="T4979"/>
      <c r="U4979"/>
      <c r="V4979"/>
      <c r="W4979"/>
      <c r="X4979"/>
    </row>
    <row r="4980" spans="1:24" ht="40.5" x14ac:dyDescent="0.25">
      <c r="A4980" s="359">
        <v>4239</v>
      </c>
      <c r="B4980" s="359" t="s">
        <v>3284</v>
      </c>
      <c r="C4980" s="359" t="s">
        <v>517</v>
      </c>
      <c r="D4980" s="359" t="s">
        <v>268</v>
      </c>
      <c r="E4980" s="359" t="s">
        <v>14</v>
      </c>
      <c r="F4980" s="359">
        <v>1000000</v>
      </c>
      <c r="G4980" s="359">
        <v>1000000</v>
      </c>
      <c r="H4980" s="359">
        <v>1</v>
      </c>
      <c r="I4980" s="23"/>
      <c r="P4980"/>
      <c r="Q4980"/>
      <c r="R4980"/>
      <c r="S4980"/>
      <c r="T4980"/>
      <c r="U4980"/>
      <c r="V4980"/>
      <c r="W4980"/>
      <c r="X4980"/>
    </row>
    <row r="4981" spans="1:24" ht="40.5" x14ac:dyDescent="0.25">
      <c r="A4981" s="359">
        <v>4239</v>
      </c>
      <c r="B4981" s="359" t="s">
        <v>3285</v>
      </c>
      <c r="C4981" s="359" t="s">
        <v>517</v>
      </c>
      <c r="D4981" s="359" t="s">
        <v>268</v>
      </c>
      <c r="E4981" s="359" t="s">
        <v>14</v>
      </c>
      <c r="F4981" s="359">
        <v>650000</v>
      </c>
      <c r="G4981" s="359">
        <v>650000</v>
      </c>
      <c r="H4981" s="359">
        <v>1</v>
      </c>
      <c r="I4981" s="23"/>
      <c r="P4981"/>
      <c r="Q4981"/>
      <c r="R4981"/>
      <c r="S4981"/>
      <c r="T4981"/>
      <c r="U4981"/>
      <c r="V4981"/>
      <c r="W4981"/>
      <c r="X4981"/>
    </row>
    <row r="4982" spans="1:24" ht="40.5" x14ac:dyDescent="0.25">
      <c r="A4982" s="359">
        <v>4239</v>
      </c>
      <c r="B4982" s="359" t="s">
        <v>3286</v>
      </c>
      <c r="C4982" s="359" t="s">
        <v>517</v>
      </c>
      <c r="D4982" s="359" t="s">
        <v>268</v>
      </c>
      <c r="E4982" s="359" t="s">
        <v>14</v>
      </c>
      <c r="F4982" s="359">
        <v>150000</v>
      </c>
      <c r="G4982" s="359">
        <v>150000</v>
      </c>
      <c r="H4982" s="359">
        <v>1</v>
      </c>
      <c r="I4982" s="23"/>
      <c r="P4982"/>
      <c r="Q4982"/>
      <c r="R4982"/>
      <c r="S4982"/>
      <c r="T4982"/>
      <c r="U4982"/>
      <c r="V4982"/>
      <c r="W4982"/>
      <c r="X4982"/>
    </row>
    <row r="4983" spans="1:24" ht="40.5" x14ac:dyDescent="0.25">
      <c r="A4983" s="208">
        <v>4239</v>
      </c>
      <c r="B4983" s="208" t="s">
        <v>1209</v>
      </c>
      <c r="C4983" s="330" t="s">
        <v>517</v>
      </c>
      <c r="D4983" s="330" t="s">
        <v>9</v>
      </c>
      <c r="E4983" s="330" t="s">
        <v>14</v>
      </c>
      <c r="F4983" s="330">
        <v>532000</v>
      </c>
      <c r="G4983" s="330">
        <v>532000</v>
      </c>
      <c r="H4983" s="330">
        <v>1</v>
      </c>
      <c r="I4983" s="23"/>
      <c r="P4983"/>
      <c r="Q4983"/>
      <c r="R4983"/>
      <c r="S4983"/>
      <c r="T4983"/>
      <c r="U4983"/>
      <c r="V4983"/>
      <c r="W4983"/>
      <c r="X4983"/>
    </row>
    <row r="4984" spans="1:24" s="3" customFormat="1" ht="40.5" x14ac:dyDescent="0.25">
      <c r="A4984" s="208">
        <v>4239</v>
      </c>
      <c r="B4984" s="330" t="s">
        <v>1210</v>
      </c>
      <c r="C4984" s="330" t="s">
        <v>517</v>
      </c>
      <c r="D4984" s="330" t="s">
        <v>9</v>
      </c>
      <c r="E4984" s="330" t="s">
        <v>14</v>
      </c>
      <c r="F4984" s="330">
        <v>539000</v>
      </c>
      <c r="G4984" s="330">
        <v>539000</v>
      </c>
      <c r="H4984" s="330">
        <v>1</v>
      </c>
      <c r="I4984" s="216"/>
    </row>
    <row r="4985" spans="1:24" s="3" customFormat="1" ht="40.5" x14ac:dyDescent="0.25">
      <c r="A4985" s="208">
        <v>4239</v>
      </c>
      <c r="B4985" s="330" t="s">
        <v>1211</v>
      </c>
      <c r="C4985" s="330" t="s">
        <v>517</v>
      </c>
      <c r="D4985" s="330" t="s">
        <v>9</v>
      </c>
      <c r="E4985" s="330" t="s">
        <v>14</v>
      </c>
      <c r="F4985" s="330">
        <v>231000</v>
      </c>
      <c r="G4985" s="330">
        <v>231000</v>
      </c>
      <c r="H4985" s="330">
        <v>1</v>
      </c>
      <c r="I4985" s="216"/>
    </row>
    <row r="4986" spans="1:24" s="3" customFormat="1" ht="40.5" x14ac:dyDescent="0.25">
      <c r="A4986" s="208">
        <v>4239</v>
      </c>
      <c r="B4986" s="208" t="s">
        <v>1212</v>
      </c>
      <c r="C4986" s="208" t="s">
        <v>517</v>
      </c>
      <c r="D4986" s="208" t="s">
        <v>9</v>
      </c>
      <c r="E4986" s="330" t="s">
        <v>14</v>
      </c>
      <c r="F4986" s="330">
        <v>500000</v>
      </c>
      <c r="G4986" s="330">
        <v>500000</v>
      </c>
      <c r="H4986" s="330">
        <v>1</v>
      </c>
      <c r="I4986" s="216"/>
    </row>
    <row r="4987" spans="1:24" s="3" customFormat="1" x14ac:dyDescent="0.25">
      <c r="A4987" s="507" t="s">
        <v>8</v>
      </c>
      <c r="B4987" s="508"/>
      <c r="C4987" s="508"/>
      <c r="D4987" s="508"/>
      <c r="E4987" s="508"/>
      <c r="F4987" s="508"/>
      <c r="G4987" s="508"/>
      <c r="H4987" s="509"/>
      <c r="I4987" s="216"/>
    </row>
    <row r="4988" spans="1:24" s="3" customFormat="1" x14ac:dyDescent="0.25">
      <c r="A4988" s="405">
        <v>4269</v>
      </c>
      <c r="B4988" s="405" t="s">
        <v>4215</v>
      </c>
      <c r="C4988" s="405" t="s">
        <v>3091</v>
      </c>
      <c r="D4988" s="405" t="s">
        <v>268</v>
      </c>
      <c r="E4988" s="405" t="s">
        <v>10</v>
      </c>
      <c r="F4988" s="405">
        <v>6250</v>
      </c>
      <c r="G4988" s="405">
        <f>+F4988*H4988</f>
        <v>1000000</v>
      </c>
      <c r="H4988" s="405">
        <v>160</v>
      </c>
      <c r="I4988" s="216"/>
    </row>
    <row r="4989" spans="1:24" s="3" customFormat="1" ht="40.5" x14ac:dyDescent="0.25">
      <c r="A4989" s="405">
        <v>4269</v>
      </c>
      <c r="B4989" s="405" t="s">
        <v>4216</v>
      </c>
      <c r="C4989" s="405" t="s">
        <v>517</v>
      </c>
      <c r="D4989" s="405" t="s">
        <v>268</v>
      </c>
      <c r="E4989" s="405" t="s">
        <v>10</v>
      </c>
      <c r="F4989" s="405">
        <v>2500000</v>
      </c>
      <c r="G4989" s="405">
        <f>+F4989*H4989</f>
        <v>2500000</v>
      </c>
      <c r="H4989" s="405" t="s">
        <v>718</v>
      </c>
      <c r="I4989" s="216"/>
    </row>
    <row r="4990" spans="1:24" ht="15" customHeight="1" x14ac:dyDescent="0.25">
      <c r="A4990" s="505" t="s">
        <v>152</v>
      </c>
      <c r="B4990" s="506"/>
      <c r="C4990" s="506"/>
      <c r="D4990" s="506"/>
      <c r="E4990" s="506"/>
      <c r="F4990" s="506"/>
      <c r="G4990" s="506"/>
      <c r="H4990" s="510"/>
      <c r="I4990" s="23"/>
      <c r="P4990"/>
      <c r="Q4990"/>
      <c r="R4990"/>
      <c r="S4990"/>
      <c r="T4990"/>
      <c r="U4990"/>
      <c r="V4990"/>
      <c r="W4990"/>
      <c r="X4990"/>
    </row>
    <row r="4991" spans="1:24" x14ac:dyDescent="0.25">
      <c r="A4991" s="507" t="s">
        <v>8</v>
      </c>
      <c r="B4991" s="508"/>
      <c r="C4991" s="508"/>
      <c r="D4991" s="508"/>
      <c r="E4991" s="508"/>
      <c r="F4991" s="508"/>
      <c r="G4991" s="508"/>
      <c r="H4991" s="509"/>
      <c r="I4991" s="23"/>
      <c r="P4991"/>
      <c r="Q4991"/>
      <c r="R4991"/>
      <c r="S4991"/>
      <c r="T4991"/>
      <c r="U4991"/>
      <c r="V4991"/>
      <c r="W4991"/>
      <c r="X4991"/>
    </row>
    <row r="4992" spans="1:24" x14ac:dyDescent="0.25">
      <c r="A4992" s="259">
        <v>4269</v>
      </c>
      <c r="B4992" s="301" t="s">
        <v>2183</v>
      </c>
      <c r="C4992" s="301" t="s">
        <v>1866</v>
      </c>
      <c r="D4992" s="259" t="s">
        <v>9</v>
      </c>
      <c r="E4992" s="301" t="s">
        <v>10</v>
      </c>
      <c r="F4992" s="301">
        <v>1300</v>
      </c>
      <c r="G4992" s="301">
        <f>F4992*H4992</f>
        <v>104000</v>
      </c>
      <c r="H4992" s="301">
        <v>80</v>
      </c>
      <c r="I4992" s="23"/>
      <c r="P4992"/>
      <c r="Q4992"/>
      <c r="R4992"/>
      <c r="S4992"/>
      <c r="T4992"/>
      <c r="U4992"/>
      <c r="V4992"/>
      <c r="W4992"/>
      <c r="X4992"/>
    </row>
    <row r="4993" spans="1:24" x14ac:dyDescent="0.25">
      <c r="A4993" s="259">
        <v>4269</v>
      </c>
      <c r="B4993" s="301" t="s">
        <v>2184</v>
      </c>
      <c r="C4993" s="301" t="s">
        <v>1866</v>
      </c>
      <c r="D4993" s="259" t="s">
        <v>9</v>
      </c>
      <c r="E4993" s="301" t="s">
        <v>10</v>
      </c>
      <c r="F4993" s="301">
        <v>700</v>
      </c>
      <c r="G4993" s="301">
        <f t="shared" ref="G4993:G5002" si="84">F4993*H4993</f>
        <v>28000</v>
      </c>
      <c r="H4993" s="301">
        <v>40</v>
      </c>
      <c r="I4993" s="23"/>
      <c r="P4993"/>
      <c r="Q4993"/>
      <c r="R4993"/>
      <c r="S4993"/>
      <c r="T4993"/>
      <c r="U4993"/>
      <c r="V4993"/>
      <c r="W4993"/>
      <c r="X4993"/>
    </row>
    <row r="4994" spans="1:24" x14ac:dyDescent="0.25">
      <c r="A4994" s="259">
        <v>4269</v>
      </c>
      <c r="B4994" s="301" t="s">
        <v>2185</v>
      </c>
      <c r="C4994" s="301" t="s">
        <v>1867</v>
      </c>
      <c r="D4994" s="259" t="s">
        <v>9</v>
      </c>
      <c r="E4994" s="301" t="s">
        <v>563</v>
      </c>
      <c r="F4994" s="301">
        <v>3700</v>
      </c>
      <c r="G4994" s="301">
        <f t="shared" si="84"/>
        <v>103600</v>
      </c>
      <c r="H4994" s="301">
        <v>28</v>
      </c>
      <c r="I4994" s="23"/>
      <c r="P4994"/>
      <c r="Q4994"/>
      <c r="R4994"/>
      <c r="S4994"/>
      <c r="T4994"/>
      <c r="U4994"/>
      <c r="V4994"/>
      <c r="W4994"/>
      <c r="X4994"/>
    </row>
    <row r="4995" spans="1:24" x14ac:dyDescent="0.25">
      <c r="A4995" s="259">
        <v>4269</v>
      </c>
      <c r="B4995" s="301" t="s">
        <v>2186</v>
      </c>
      <c r="C4995" s="301" t="s">
        <v>1591</v>
      </c>
      <c r="D4995" s="259" t="s">
        <v>9</v>
      </c>
      <c r="E4995" s="301" t="s">
        <v>874</v>
      </c>
      <c r="F4995" s="301">
        <v>3800</v>
      </c>
      <c r="G4995" s="301">
        <f t="shared" si="84"/>
        <v>10260000</v>
      </c>
      <c r="H4995" s="301">
        <v>2700</v>
      </c>
      <c r="I4995" s="23"/>
      <c r="P4995"/>
      <c r="Q4995"/>
      <c r="R4995"/>
      <c r="S4995"/>
      <c r="T4995"/>
      <c r="U4995"/>
      <c r="V4995"/>
      <c r="W4995"/>
      <c r="X4995"/>
    </row>
    <row r="4996" spans="1:24" x14ac:dyDescent="0.25">
      <c r="A4996" s="259">
        <v>4269</v>
      </c>
      <c r="B4996" s="301" t="s">
        <v>2187</v>
      </c>
      <c r="C4996" s="301" t="s">
        <v>1591</v>
      </c>
      <c r="D4996" s="259" t="s">
        <v>9</v>
      </c>
      <c r="E4996" s="301" t="s">
        <v>874</v>
      </c>
      <c r="F4996" s="301">
        <v>3500</v>
      </c>
      <c r="G4996" s="301">
        <f t="shared" si="84"/>
        <v>3500000</v>
      </c>
      <c r="H4996" s="301">
        <v>1000</v>
      </c>
      <c r="I4996" s="23"/>
      <c r="P4996"/>
      <c r="Q4996"/>
      <c r="R4996"/>
      <c r="S4996"/>
      <c r="T4996"/>
      <c r="U4996"/>
      <c r="V4996"/>
      <c r="W4996"/>
      <c r="X4996"/>
    </row>
    <row r="4997" spans="1:24" x14ac:dyDescent="0.25">
      <c r="A4997" s="259">
        <v>4269</v>
      </c>
      <c r="B4997" s="301" t="s">
        <v>2188</v>
      </c>
      <c r="C4997" s="301" t="s">
        <v>1868</v>
      </c>
      <c r="D4997" s="259" t="s">
        <v>9</v>
      </c>
      <c r="E4997" s="301" t="s">
        <v>1696</v>
      </c>
      <c r="F4997" s="301">
        <v>170000</v>
      </c>
      <c r="G4997" s="301">
        <f t="shared" si="84"/>
        <v>1105000</v>
      </c>
      <c r="H4997" s="301">
        <v>6.5</v>
      </c>
      <c r="I4997" s="23"/>
      <c r="P4997"/>
      <c r="Q4997"/>
      <c r="R4997"/>
      <c r="S4997"/>
      <c r="T4997"/>
      <c r="U4997"/>
      <c r="V4997"/>
      <c r="W4997"/>
      <c r="X4997"/>
    </row>
    <row r="4998" spans="1:24" x14ac:dyDescent="0.25">
      <c r="A4998" s="259">
        <v>4269</v>
      </c>
      <c r="B4998" s="301" t="s">
        <v>2189</v>
      </c>
      <c r="C4998" s="301" t="s">
        <v>1868</v>
      </c>
      <c r="D4998" s="259" t="s">
        <v>9</v>
      </c>
      <c r="E4998" s="301" t="s">
        <v>1696</v>
      </c>
      <c r="F4998" s="301">
        <v>170000</v>
      </c>
      <c r="G4998" s="301">
        <f t="shared" si="84"/>
        <v>595000</v>
      </c>
      <c r="H4998" s="301">
        <v>3.5</v>
      </c>
      <c r="I4998" s="23"/>
      <c r="P4998"/>
      <c r="Q4998"/>
      <c r="R4998"/>
      <c r="S4998"/>
      <c r="T4998"/>
      <c r="U4998"/>
      <c r="V4998"/>
      <c r="W4998"/>
      <c r="X4998"/>
    </row>
    <row r="4999" spans="1:24" x14ac:dyDescent="0.25">
      <c r="A4999" s="259">
        <v>4269</v>
      </c>
      <c r="B4999" s="301" t="s">
        <v>2190</v>
      </c>
      <c r="C4999" s="301" t="s">
        <v>1869</v>
      </c>
      <c r="D4999" s="259" t="s">
        <v>9</v>
      </c>
      <c r="E4999" s="301" t="s">
        <v>563</v>
      </c>
      <c r="F4999" s="301">
        <v>850</v>
      </c>
      <c r="G4999" s="301">
        <f t="shared" si="84"/>
        <v>153000</v>
      </c>
      <c r="H4999" s="301">
        <v>180</v>
      </c>
      <c r="I4999" s="23"/>
      <c r="P4999"/>
      <c r="Q4999"/>
      <c r="R4999"/>
      <c r="S4999"/>
      <c r="T4999"/>
      <c r="U4999"/>
      <c r="V4999"/>
      <c r="W4999"/>
      <c r="X4999"/>
    </row>
    <row r="5000" spans="1:24" x14ac:dyDescent="0.25">
      <c r="A5000" s="259">
        <v>4269</v>
      </c>
      <c r="B5000" s="301" t="s">
        <v>2191</v>
      </c>
      <c r="C5000" s="301" t="s">
        <v>1870</v>
      </c>
      <c r="D5000" s="259" t="s">
        <v>9</v>
      </c>
      <c r="E5000" s="301" t="s">
        <v>563</v>
      </c>
      <c r="F5000" s="301">
        <v>850</v>
      </c>
      <c r="G5000" s="301">
        <f t="shared" si="84"/>
        <v>21250</v>
      </c>
      <c r="H5000" s="301">
        <v>25</v>
      </c>
      <c r="I5000" s="23"/>
      <c r="P5000"/>
      <c r="Q5000"/>
      <c r="R5000"/>
      <c r="S5000"/>
      <c r="T5000"/>
      <c r="U5000"/>
      <c r="V5000"/>
      <c r="W5000"/>
      <c r="X5000"/>
    </row>
    <row r="5001" spans="1:24" x14ac:dyDescent="0.25">
      <c r="A5001" s="259">
        <v>4269</v>
      </c>
      <c r="B5001" s="301" t="s">
        <v>2192</v>
      </c>
      <c r="C5001" s="301" t="s">
        <v>1708</v>
      </c>
      <c r="D5001" s="259" t="s">
        <v>9</v>
      </c>
      <c r="E5001" s="301" t="s">
        <v>10</v>
      </c>
      <c r="F5001" s="301">
        <v>25</v>
      </c>
      <c r="G5001" s="301">
        <f t="shared" si="84"/>
        <v>500000</v>
      </c>
      <c r="H5001" s="301">
        <v>20000</v>
      </c>
      <c r="I5001" s="23"/>
      <c r="P5001"/>
      <c r="Q5001"/>
      <c r="R5001"/>
      <c r="S5001"/>
      <c r="T5001"/>
      <c r="U5001"/>
      <c r="V5001"/>
      <c r="W5001"/>
      <c r="X5001"/>
    </row>
    <row r="5002" spans="1:24" x14ac:dyDescent="0.25">
      <c r="A5002" s="259">
        <v>4269</v>
      </c>
      <c r="B5002" s="301" t="s">
        <v>2193</v>
      </c>
      <c r="C5002" s="301" t="s">
        <v>1708</v>
      </c>
      <c r="D5002" s="259" t="s">
        <v>9</v>
      </c>
      <c r="E5002" s="301" t="s">
        <v>10</v>
      </c>
      <c r="F5002" s="301">
        <v>20</v>
      </c>
      <c r="G5002" s="301">
        <f t="shared" si="84"/>
        <v>200000</v>
      </c>
      <c r="H5002" s="301">
        <v>10000</v>
      </c>
      <c r="I5002" s="23"/>
      <c r="P5002"/>
      <c r="Q5002"/>
      <c r="R5002"/>
      <c r="S5002"/>
      <c r="T5002"/>
      <c r="U5002"/>
      <c r="V5002"/>
      <c r="W5002"/>
      <c r="X5002"/>
    </row>
    <row r="5003" spans="1:24" ht="15" customHeight="1" x14ac:dyDescent="0.25">
      <c r="A5003" s="505" t="s">
        <v>226</v>
      </c>
      <c r="B5003" s="506"/>
      <c r="C5003" s="506"/>
      <c r="D5003" s="506"/>
      <c r="E5003" s="506"/>
      <c r="F5003" s="506"/>
      <c r="G5003" s="506"/>
      <c r="H5003" s="510"/>
      <c r="I5003" s="23"/>
      <c r="P5003"/>
      <c r="Q5003"/>
      <c r="R5003"/>
      <c r="S5003"/>
      <c r="T5003"/>
      <c r="U5003"/>
      <c r="V5003"/>
      <c r="W5003"/>
      <c r="X5003"/>
    </row>
    <row r="5004" spans="1:24" x14ac:dyDescent="0.25">
      <c r="A5004" s="507" t="s">
        <v>8</v>
      </c>
      <c r="B5004" s="508"/>
      <c r="C5004" s="508"/>
      <c r="D5004" s="508"/>
      <c r="E5004" s="508"/>
      <c r="F5004" s="508"/>
      <c r="G5004" s="508"/>
      <c r="H5004" s="509"/>
      <c r="I5004" s="23"/>
      <c r="P5004"/>
      <c r="Q5004"/>
      <c r="R5004"/>
      <c r="S5004"/>
      <c r="T5004"/>
      <c r="U5004"/>
      <c r="V5004"/>
      <c r="W5004"/>
      <c r="X5004"/>
    </row>
    <row r="5005" spans="1:24" x14ac:dyDescent="0.25">
      <c r="A5005" s="388">
        <v>4269</v>
      </c>
      <c r="B5005" s="388" t="s">
        <v>3923</v>
      </c>
      <c r="C5005" s="388" t="s">
        <v>977</v>
      </c>
      <c r="D5005" s="388" t="s">
        <v>401</v>
      </c>
      <c r="E5005" s="388" t="s">
        <v>10</v>
      </c>
      <c r="F5005" s="388">
        <v>10500</v>
      </c>
      <c r="G5005" s="388">
        <f>+F5005*H5005</f>
        <v>1575000</v>
      </c>
      <c r="H5005" s="388">
        <v>150</v>
      </c>
      <c r="I5005" s="23"/>
      <c r="P5005"/>
      <c r="Q5005"/>
      <c r="R5005"/>
      <c r="S5005"/>
      <c r="T5005"/>
      <c r="U5005"/>
      <c r="V5005"/>
      <c r="W5005"/>
      <c r="X5005"/>
    </row>
    <row r="5006" spans="1:24" x14ac:dyDescent="0.25">
      <c r="A5006" s="388">
        <v>4269</v>
      </c>
      <c r="B5006" s="388" t="s">
        <v>3924</v>
      </c>
      <c r="C5006" s="388" t="s">
        <v>3091</v>
      </c>
      <c r="D5006" s="388" t="s">
        <v>268</v>
      </c>
      <c r="E5006" s="388" t="s">
        <v>10</v>
      </c>
      <c r="F5006" s="388">
        <v>15000</v>
      </c>
      <c r="G5006" s="388">
        <f t="shared" ref="G5006:G5007" si="85">+F5006*H5006</f>
        <v>1500000</v>
      </c>
      <c r="H5006" s="388">
        <v>100</v>
      </c>
      <c r="I5006" s="23"/>
      <c r="P5006"/>
      <c r="Q5006"/>
      <c r="R5006"/>
      <c r="S5006"/>
      <c r="T5006"/>
      <c r="U5006"/>
      <c r="V5006"/>
      <c r="W5006"/>
      <c r="X5006"/>
    </row>
    <row r="5007" spans="1:24" x14ac:dyDescent="0.25">
      <c r="A5007" s="388">
        <v>4269</v>
      </c>
      <c r="B5007" s="388" t="s">
        <v>3925</v>
      </c>
      <c r="C5007" s="388" t="s">
        <v>979</v>
      </c>
      <c r="D5007" s="388" t="s">
        <v>401</v>
      </c>
      <c r="E5007" s="388" t="s">
        <v>14</v>
      </c>
      <c r="F5007" s="388">
        <v>675000</v>
      </c>
      <c r="G5007" s="388">
        <f t="shared" si="85"/>
        <v>675000</v>
      </c>
      <c r="H5007" s="388" t="s">
        <v>718</v>
      </c>
      <c r="I5007" s="23"/>
      <c r="P5007"/>
      <c r="Q5007"/>
      <c r="R5007"/>
      <c r="S5007"/>
      <c r="T5007"/>
      <c r="U5007"/>
      <c r="V5007"/>
      <c r="W5007"/>
      <c r="X5007"/>
    </row>
    <row r="5008" spans="1:24" ht="15" customHeight="1" x14ac:dyDescent="0.25">
      <c r="A5008" s="505" t="s">
        <v>151</v>
      </c>
      <c r="B5008" s="506"/>
      <c r="C5008" s="506"/>
      <c r="D5008" s="506"/>
      <c r="E5008" s="506"/>
      <c r="F5008" s="506"/>
      <c r="G5008" s="506"/>
      <c r="H5008" s="510"/>
      <c r="I5008" s="23"/>
      <c r="P5008"/>
      <c r="Q5008"/>
      <c r="R5008"/>
      <c r="S5008"/>
      <c r="T5008"/>
      <c r="U5008"/>
      <c r="V5008"/>
      <c r="W5008"/>
      <c r="X5008"/>
    </row>
    <row r="5009" spans="1:24" ht="15" customHeight="1" x14ac:dyDescent="0.25">
      <c r="A5009" s="507" t="s">
        <v>12</v>
      </c>
      <c r="B5009" s="508"/>
      <c r="C5009" s="508"/>
      <c r="D5009" s="508"/>
      <c r="E5009" s="508"/>
      <c r="F5009" s="508"/>
      <c r="G5009" s="508"/>
      <c r="H5009" s="509"/>
      <c r="I5009" s="23"/>
      <c r="P5009"/>
      <c r="Q5009"/>
      <c r="R5009"/>
      <c r="S5009"/>
      <c r="T5009"/>
      <c r="U5009"/>
      <c r="V5009"/>
      <c r="W5009"/>
      <c r="X5009"/>
    </row>
    <row r="5010" spans="1:24" ht="40.5" x14ac:dyDescent="0.25">
      <c r="A5010" s="359">
        <v>4239</v>
      </c>
      <c r="B5010" s="359" t="s">
        <v>3287</v>
      </c>
      <c r="C5010" s="359" t="s">
        <v>454</v>
      </c>
      <c r="D5010" s="359" t="s">
        <v>9</v>
      </c>
      <c r="E5010" s="359" t="s">
        <v>14</v>
      </c>
      <c r="F5010" s="359">
        <v>400000</v>
      </c>
      <c r="G5010" s="359">
        <v>400000</v>
      </c>
      <c r="H5010" s="359">
        <v>1</v>
      </c>
      <c r="I5010" s="23"/>
      <c r="P5010"/>
      <c r="Q5010"/>
      <c r="R5010"/>
      <c r="S5010"/>
      <c r="T5010"/>
      <c r="U5010"/>
      <c r="V5010"/>
      <c r="W5010"/>
      <c r="X5010"/>
    </row>
    <row r="5011" spans="1:24" ht="40.5" x14ac:dyDescent="0.25">
      <c r="A5011" s="359">
        <v>4239</v>
      </c>
      <c r="B5011" s="359" t="s">
        <v>3288</v>
      </c>
      <c r="C5011" s="359" t="s">
        <v>454</v>
      </c>
      <c r="D5011" s="359" t="s">
        <v>9</v>
      </c>
      <c r="E5011" s="359" t="s">
        <v>14</v>
      </c>
      <c r="F5011" s="359">
        <v>600000</v>
      </c>
      <c r="G5011" s="359">
        <v>600000</v>
      </c>
      <c r="H5011" s="359">
        <v>1</v>
      </c>
      <c r="I5011" s="23"/>
      <c r="P5011"/>
      <c r="Q5011"/>
      <c r="R5011"/>
      <c r="S5011"/>
      <c r="T5011"/>
      <c r="U5011"/>
      <c r="V5011"/>
      <c r="W5011"/>
      <c r="X5011"/>
    </row>
    <row r="5012" spans="1:24" ht="40.5" x14ac:dyDescent="0.25">
      <c r="A5012" s="359">
        <v>4239</v>
      </c>
      <c r="B5012" s="359" t="s">
        <v>3289</v>
      </c>
      <c r="C5012" s="359" t="s">
        <v>454</v>
      </c>
      <c r="D5012" s="359" t="s">
        <v>9</v>
      </c>
      <c r="E5012" s="359" t="s">
        <v>14</v>
      </c>
      <c r="F5012" s="359">
        <v>250000</v>
      </c>
      <c r="G5012" s="359">
        <v>250000</v>
      </c>
      <c r="H5012" s="359">
        <v>1</v>
      </c>
      <c r="I5012" s="23"/>
      <c r="P5012"/>
      <c r="Q5012"/>
      <c r="R5012"/>
      <c r="S5012"/>
      <c r="T5012"/>
      <c r="U5012"/>
      <c r="V5012"/>
      <c r="W5012"/>
      <c r="X5012"/>
    </row>
    <row r="5013" spans="1:24" ht="40.5" x14ac:dyDescent="0.25">
      <c r="A5013" s="359">
        <v>4239</v>
      </c>
      <c r="B5013" s="359" t="s">
        <v>3290</v>
      </c>
      <c r="C5013" s="359" t="s">
        <v>454</v>
      </c>
      <c r="D5013" s="359" t="s">
        <v>9</v>
      </c>
      <c r="E5013" s="359" t="s">
        <v>14</v>
      </c>
      <c r="F5013" s="359">
        <v>150000</v>
      </c>
      <c r="G5013" s="359">
        <v>150000</v>
      </c>
      <c r="H5013" s="359">
        <v>1</v>
      </c>
      <c r="I5013" s="23"/>
      <c r="P5013"/>
      <c r="Q5013"/>
      <c r="R5013"/>
      <c r="S5013"/>
      <c r="T5013"/>
      <c r="U5013"/>
      <c r="V5013"/>
      <c r="W5013"/>
      <c r="X5013"/>
    </row>
    <row r="5014" spans="1:24" ht="40.5" x14ac:dyDescent="0.25">
      <c r="A5014" s="359">
        <v>4239</v>
      </c>
      <c r="B5014" s="359" t="s">
        <v>3291</v>
      </c>
      <c r="C5014" s="359" t="s">
        <v>454</v>
      </c>
      <c r="D5014" s="359" t="s">
        <v>9</v>
      </c>
      <c r="E5014" s="359" t="s">
        <v>14</v>
      </c>
      <c r="F5014" s="359">
        <v>350000</v>
      </c>
      <c r="G5014" s="359">
        <v>350000</v>
      </c>
      <c r="H5014" s="359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4" ht="40.5" x14ac:dyDescent="0.25">
      <c r="A5015" s="208">
        <v>4239</v>
      </c>
      <c r="B5015" s="359" t="s">
        <v>1213</v>
      </c>
      <c r="C5015" s="359" t="s">
        <v>454</v>
      </c>
      <c r="D5015" s="359" t="s">
        <v>9</v>
      </c>
      <c r="E5015" s="359" t="s">
        <v>14</v>
      </c>
      <c r="F5015" s="359">
        <v>691000</v>
      </c>
      <c r="G5015" s="359">
        <v>691000</v>
      </c>
      <c r="H5015" s="359">
        <v>1</v>
      </c>
      <c r="I5015" s="23"/>
      <c r="P5015"/>
      <c r="Q5015"/>
      <c r="R5015"/>
      <c r="S5015"/>
      <c r="T5015"/>
      <c r="U5015"/>
      <c r="V5015"/>
      <c r="W5015"/>
      <c r="X5015"/>
    </row>
    <row r="5016" spans="1:24" ht="40.5" x14ac:dyDescent="0.25">
      <c r="A5016" s="208">
        <v>4239</v>
      </c>
      <c r="B5016" s="208" t="s">
        <v>1214</v>
      </c>
      <c r="C5016" s="208" t="s">
        <v>454</v>
      </c>
      <c r="D5016" s="330" t="s">
        <v>9</v>
      </c>
      <c r="E5016" s="330" t="s">
        <v>14</v>
      </c>
      <c r="F5016" s="330">
        <v>295000</v>
      </c>
      <c r="G5016" s="330">
        <v>295000</v>
      </c>
      <c r="H5016" s="330">
        <v>1</v>
      </c>
      <c r="I5016" s="23"/>
      <c r="P5016"/>
      <c r="Q5016"/>
      <c r="R5016"/>
      <c r="S5016"/>
      <c r="T5016"/>
      <c r="U5016"/>
      <c r="V5016"/>
      <c r="W5016"/>
      <c r="X5016"/>
    </row>
    <row r="5017" spans="1:24" ht="15" customHeight="1" x14ac:dyDescent="0.25">
      <c r="A5017" s="505" t="s">
        <v>4939</v>
      </c>
      <c r="B5017" s="506"/>
      <c r="C5017" s="506"/>
      <c r="D5017" s="506"/>
      <c r="E5017" s="506"/>
      <c r="F5017" s="506"/>
      <c r="G5017" s="506"/>
      <c r="H5017" s="510"/>
      <c r="I5017" s="23"/>
      <c r="P5017"/>
      <c r="Q5017"/>
      <c r="R5017"/>
      <c r="S5017"/>
      <c r="T5017"/>
      <c r="U5017"/>
      <c r="V5017"/>
      <c r="W5017"/>
      <c r="X5017"/>
    </row>
    <row r="5018" spans="1:24" x14ac:dyDescent="0.25">
      <c r="A5018" s="507" t="s">
        <v>8</v>
      </c>
      <c r="B5018" s="508"/>
      <c r="C5018" s="508"/>
      <c r="D5018" s="508"/>
      <c r="E5018" s="508"/>
      <c r="F5018" s="508"/>
      <c r="G5018" s="508"/>
      <c r="H5018" s="509"/>
      <c r="I5018" s="23"/>
      <c r="P5018"/>
      <c r="Q5018"/>
      <c r="R5018"/>
      <c r="S5018"/>
      <c r="T5018"/>
      <c r="U5018"/>
      <c r="V5018"/>
      <c r="W5018"/>
      <c r="X5018"/>
    </row>
    <row r="5019" spans="1:24" x14ac:dyDescent="0.25">
      <c r="A5019" s="359">
        <v>5129</v>
      </c>
      <c r="B5019" s="359" t="s">
        <v>3256</v>
      </c>
      <c r="C5019" s="359" t="s">
        <v>3257</v>
      </c>
      <c r="D5019" s="359" t="s">
        <v>9</v>
      </c>
      <c r="E5019" s="359" t="s">
        <v>10</v>
      </c>
      <c r="F5019" s="359">
        <v>200000</v>
      </c>
      <c r="G5019" s="359">
        <f>+F5019*H5019</f>
        <v>200000</v>
      </c>
      <c r="H5019" s="359">
        <v>1</v>
      </c>
      <c r="I5019" s="23"/>
      <c r="P5019"/>
      <c r="Q5019"/>
      <c r="R5019"/>
      <c r="S5019"/>
      <c r="T5019"/>
      <c r="U5019"/>
      <c r="V5019"/>
      <c r="W5019"/>
      <c r="X5019"/>
    </row>
    <row r="5020" spans="1:24" ht="27" x14ac:dyDescent="0.25">
      <c r="A5020" s="359">
        <v>5129</v>
      </c>
      <c r="B5020" s="359" t="s">
        <v>3258</v>
      </c>
      <c r="C5020" s="359" t="s">
        <v>3259</v>
      </c>
      <c r="D5020" s="359" t="s">
        <v>9</v>
      </c>
      <c r="E5020" s="359" t="s">
        <v>10</v>
      </c>
      <c r="F5020" s="359">
        <v>20000</v>
      </c>
      <c r="G5020" s="359">
        <f t="shared" ref="G5020:G5031" si="86">+F5020*H5020</f>
        <v>400000</v>
      </c>
      <c r="H5020" s="359">
        <v>20</v>
      </c>
      <c r="I5020" s="23"/>
      <c r="P5020"/>
      <c r="Q5020"/>
      <c r="R5020"/>
      <c r="S5020"/>
      <c r="T5020"/>
      <c r="U5020"/>
      <c r="V5020"/>
      <c r="W5020"/>
      <c r="X5020"/>
    </row>
    <row r="5021" spans="1:24" x14ac:dyDescent="0.25">
      <c r="A5021" s="359">
        <v>5129</v>
      </c>
      <c r="B5021" s="359" t="s">
        <v>3260</v>
      </c>
      <c r="C5021" s="359" t="s">
        <v>3261</v>
      </c>
      <c r="D5021" s="359" t="s">
        <v>9</v>
      </c>
      <c r="E5021" s="359" t="s">
        <v>10</v>
      </c>
      <c r="F5021" s="359">
        <v>6000</v>
      </c>
      <c r="G5021" s="359">
        <f t="shared" si="86"/>
        <v>72000</v>
      </c>
      <c r="H5021" s="359">
        <v>12</v>
      </c>
      <c r="I5021" s="23"/>
      <c r="P5021"/>
      <c r="Q5021"/>
      <c r="R5021"/>
      <c r="S5021"/>
      <c r="T5021"/>
      <c r="U5021"/>
      <c r="V5021"/>
      <c r="W5021"/>
      <c r="X5021"/>
    </row>
    <row r="5022" spans="1:24" x14ac:dyDescent="0.25">
      <c r="A5022" s="359">
        <v>5129</v>
      </c>
      <c r="B5022" s="359" t="s">
        <v>3262</v>
      </c>
      <c r="C5022" s="359" t="s">
        <v>2345</v>
      </c>
      <c r="D5022" s="359" t="s">
        <v>9</v>
      </c>
      <c r="E5022" s="359" t="s">
        <v>10</v>
      </c>
      <c r="F5022" s="359">
        <v>60000</v>
      </c>
      <c r="G5022" s="359">
        <f t="shared" si="86"/>
        <v>120000</v>
      </c>
      <c r="H5022" s="359">
        <v>2</v>
      </c>
      <c r="I5022" s="23"/>
      <c r="P5022"/>
      <c r="Q5022"/>
      <c r="R5022"/>
      <c r="S5022"/>
      <c r="T5022"/>
      <c r="U5022"/>
      <c r="V5022"/>
      <c r="W5022"/>
      <c r="X5022"/>
    </row>
    <row r="5023" spans="1:24" x14ac:dyDescent="0.25">
      <c r="A5023" s="359">
        <v>5129</v>
      </c>
      <c r="B5023" s="359" t="s">
        <v>3263</v>
      </c>
      <c r="C5023" s="359" t="s">
        <v>3264</v>
      </c>
      <c r="D5023" s="359" t="s">
        <v>9</v>
      </c>
      <c r="E5023" s="359" t="s">
        <v>10</v>
      </c>
      <c r="F5023" s="359">
        <v>120000</v>
      </c>
      <c r="G5023" s="359">
        <f t="shared" si="86"/>
        <v>120000</v>
      </c>
      <c r="H5023" s="359">
        <v>1</v>
      </c>
      <c r="I5023" s="23"/>
      <c r="P5023"/>
      <c r="Q5023"/>
      <c r="R5023"/>
      <c r="S5023"/>
      <c r="T5023"/>
      <c r="U5023"/>
      <c r="V5023"/>
      <c r="W5023"/>
      <c r="X5023"/>
    </row>
    <row r="5024" spans="1:24" x14ac:dyDescent="0.25">
      <c r="A5024" s="359">
        <v>5129</v>
      </c>
      <c r="B5024" s="359" t="s">
        <v>3265</v>
      </c>
      <c r="C5024" s="359" t="s">
        <v>1365</v>
      </c>
      <c r="D5024" s="359" t="s">
        <v>9</v>
      </c>
      <c r="E5024" s="359" t="s">
        <v>10</v>
      </c>
      <c r="F5024" s="359">
        <v>120000</v>
      </c>
      <c r="G5024" s="359">
        <f t="shared" si="86"/>
        <v>120000</v>
      </c>
      <c r="H5024" s="359">
        <v>1</v>
      </c>
      <c r="I5024" s="23"/>
      <c r="P5024"/>
      <c r="Q5024"/>
      <c r="R5024"/>
      <c r="S5024"/>
      <c r="T5024"/>
      <c r="U5024"/>
      <c r="V5024"/>
      <c r="W5024"/>
      <c r="X5024"/>
    </row>
    <row r="5025" spans="1:24" x14ac:dyDescent="0.25">
      <c r="A5025" s="359">
        <v>5129</v>
      </c>
      <c r="B5025" s="359" t="s">
        <v>3266</v>
      </c>
      <c r="C5025" s="359" t="s">
        <v>1746</v>
      </c>
      <c r="D5025" s="359" t="s">
        <v>9</v>
      </c>
      <c r="E5025" s="359" t="s">
        <v>10</v>
      </c>
      <c r="F5025" s="359">
        <v>20000</v>
      </c>
      <c r="G5025" s="359">
        <f t="shared" si="86"/>
        <v>400000</v>
      </c>
      <c r="H5025" s="359">
        <v>20</v>
      </c>
      <c r="I5025" s="23"/>
      <c r="P5025"/>
      <c r="Q5025"/>
      <c r="R5025"/>
      <c r="S5025"/>
      <c r="T5025"/>
      <c r="U5025"/>
      <c r="V5025"/>
      <c r="W5025"/>
      <c r="X5025"/>
    </row>
    <row r="5026" spans="1:24" x14ac:dyDescent="0.25">
      <c r="A5026" s="359">
        <v>5129</v>
      </c>
      <c r="B5026" s="359" t="s">
        <v>3267</v>
      </c>
      <c r="C5026" s="359" t="s">
        <v>1370</v>
      </c>
      <c r="D5026" s="359" t="s">
        <v>9</v>
      </c>
      <c r="E5026" s="359" t="s">
        <v>10</v>
      </c>
      <c r="F5026" s="359">
        <v>145000</v>
      </c>
      <c r="G5026" s="359">
        <f t="shared" si="86"/>
        <v>435000</v>
      </c>
      <c r="H5026" s="359">
        <v>3</v>
      </c>
      <c r="I5026" s="23"/>
      <c r="P5026"/>
      <c r="Q5026"/>
      <c r="R5026"/>
      <c r="S5026"/>
      <c r="T5026"/>
      <c r="U5026"/>
      <c r="V5026"/>
      <c r="W5026"/>
      <c r="X5026"/>
    </row>
    <row r="5027" spans="1:24" x14ac:dyDescent="0.25">
      <c r="A5027" s="359">
        <v>5129</v>
      </c>
      <c r="B5027" s="359" t="s">
        <v>3268</v>
      </c>
      <c r="C5027" s="359" t="s">
        <v>3269</v>
      </c>
      <c r="D5027" s="359" t="s">
        <v>9</v>
      </c>
      <c r="E5027" s="359" t="s">
        <v>10</v>
      </c>
      <c r="F5027" s="359">
        <v>60000</v>
      </c>
      <c r="G5027" s="359">
        <f t="shared" si="86"/>
        <v>120000</v>
      </c>
      <c r="H5027" s="359">
        <v>2</v>
      </c>
      <c r="I5027" s="23"/>
      <c r="P5027"/>
      <c r="Q5027"/>
      <c r="R5027"/>
      <c r="S5027"/>
      <c r="T5027"/>
      <c r="U5027"/>
      <c r="V5027"/>
      <c r="W5027"/>
      <c r="X5027"/>
    </row>
    <row r="5028" spans="1:24" x14ac:dyDescent="0.25">
      <c r="A5028" s="359">
        <v>5129</v>
      </c>
      <c r="B5028" s="359" t="s">
        <v>3270</v>
      </c>
      <c r="C5028" s="359" t="s">
        <v>3271</v>
      </c>
      <c r="D5028" s="359" t="s">
        <v>9</v>
      </c>
      <c r="E5028" s="359" t="s">
        <v>10</v>
      </c>
      <c r="F5028" s="359">
        <v>38000</v>
      </c>
      <c r="G5028" s="359">
        <f t="shared" si="86"/>
        <v>1520000</v>
      </c>
      <c r="H5028" s="359">
        <v>40</v>
      </c>
      <c r="I5028" s="23"/>
      <c r="P5028"/>
      <c r="Q5028"/>
      <c r="R5028"/>
      <c r="S5028"/>
      <c r="T5028"/>
      <c r="U5028"/>
      <c r="V5028"/>
      <c r="W5028"/>
      <c r="X5028"/>
    </row>
    <row r="5029" spans="1:24" x14ac:dyDescent="0.25">
      <c r="A5029" s="359">
        <v>5129</v>
      </c>
      <c r="B5029" s="359" t="s">
        <v>3272</v>
      </c>
      <c r="C5029" s="359" t="s">
        <v>3273</v>
      </c>
      <c r="D5029" s="359" t="s">
        <v>9</v>
      </c>
      <c r="E5029" s="359" t="s">
        <v>10</v>
      </c>
      <c r="F5029" s="359">
        <v>34500</v>
      </c>
      <c r="G5029" s="359">
        <f t="shared" si="86"/>
        <v>690000</v>
      </c>
      <c r="H5029" s="359">
        <v>20</v>
      </c>
      <c r="I5029" s="23"/>
      <c r="P5029"/>
      <c r="Q5029"/>
      <c r="R5029"/>
      <c r="S5029"/>
      <c r="T5029"/>
      <c r="U5029"/>
      <c r="V5029"/>
      <c r="W5029"/>
      <c r="X5029"/>
    </row>
    <row r="5030" spans="1:24" x14ac:dyDescent="0.25">
      <c r="A5030" s="359">
        <v>5129</v>
      </c>
      <c r="B5030" s="359" t="s">
        <v>3274</v>
      </c>
      <c r="C5030" s="359" t="s">
        <v>3275</v>
      </c>
      <c r="D5030" s="359" t="s">
        <v>9</v>
      </c>
      <c r="E5030" s="359" t="s">
        <v>10</v>
      </c>
      <c r="F5030" s="359">
        <v>20000</v>
      </c>
      <c r="G5030" s="359">
        <f t="shared" si="86"/>
        <v>200000</v>
      </c>
      <c r="H5030" s="359">
        <v>10</v>
      </c>
      <c r="I5030" s="23"/>
      <c r="P5030"/>
      <c r="Q5030"/>
      <c r="R5030"/>
      <c r="S5030"/>
      <c r="T5030"/>
      <c r="U5030"/>
      <c r="V5030"/>
      <c r="W5030"/>
      <c r="X5030"/>
    </row>
    <row r="5031" spans="1:24" x14ac:dyDescent="0.25">
      <c r="A5031" s="359">
        <v>5129</v>
      </c>
      <c r="B5031" s="359" t="s">
        <v>3276</v>
      </c>
      <c r="C5031" s="359" t="s">
        <v>1374</v>
      </c>
      <c r="D5031" s="359" t="s">
        <v>9</v>
      </c>
      <c r="E5031" s="359" t="s">
        <v>10</v>
      </c>
      <c r="F5031" s="359">
        <v>150000</v>
      </c>
      <c r="G5031" s="359">
        <f t="shared" si="86"/>
        <v>600000</v>
      </c>
      <c r="H5031" s="359">
        <v>4</v>
      </c>
      <c r="I5031" s="23"/>
      <c r="P5031"/>
      <c r="Q5031"/>
      <c r="R5031"/>
      <c r="S5031"/>
      <c r="T5031"/>
      <c r="U5031"/>
      <c r="V5031"/>
      <c r="W5031"/>
      <c r="X5031"/>
    </row>
    <row r="5032" spans="1:24" ht="15" customHeight="1" x14ac:dyDescent="0.25">
      <c r="A5032" s="505" t="s">
        <v>114</v>
      </c>
      <c r="B5032" s="506"/>
      <c r="C5032" s="506"/>
      <c r="D5032" s="506"/>
      <c r="E5032" s="506"/>
      <c r="F5032" s="506"/>
      <c r="G5032" s="506"/>
      <c r="H5032" s="510"/>
      <c r="I5032" s="23"/>
      <c r="P5032"/>
      <c r="Q5032"/>
      <c r="R5032"/>
      <c r="S5032"/>
      <c r="T5032"/>
      <c r="U5032"/>
      <c r="V5032"/>
      <c r="W5032"/>
      <c r="X5032"/>
    </row>
    <row r="5033" spans="1:24" ht="15" customHeight="1" x14ac:dyDescent="0.25">
      <c r="A5033" s="507" t="s">
        <v>12</v>
      </c>
      <c r="B5033" s="508"/>
      <c r="C5033" s="508"/>
      <c r="D5033" s="508"/>
      <c r="E5033" s="508"/>
      <c r="F5033" s="508"/>
      <c r="G5033" s="508"/>
      <c r="H5033" s="509"/>
      <c r="I5033" s="23"/>
      <c r="P5033"/>
      <c r="Q5033"/>
      <c r="R5033"/>
      <c r="S5033"/>
      <c r="T5033"/>
      <c r="U5033"/>
      <c r="V5033"/>
      <c r="W5033"/>
      <c r="X5033"/>
    </row>
    <row r="5034" spans="1:24" ht="27" x14ac:dyDescent="0.25">
      <c r="A5034" s="429">
        <v>5113</v>
      </c>
      <c r="B5034" s="429" t="s">
        <v>4523</v>
      </c>
      <c r="C5034" s="429" t="s">
        <v>1113</v>
      </c>
      <c r="D5034" s="429" t="s">
        <v>13</v>
      </c>
      <c r="E5034" s="429" t="s">
        <v>14</v>
      </c>
      <c r="F5034" s="429">
        <v>203976</v>
      </c>
      <c r="G5034" s="429">
        <v>203976</v>
      </c>
      <c r="H5034" s="429">
        <v>1</v>
      </c>
      <c r="I5034" s="23"/>
      <c r="P5034"/>
      <c r="Q5034"/>
      <c r="R5034"/>
      <c r="S5034"/>
      <c r="T5034"/>
      <c r="U5034"/>
      <c r="V5034"/>
      <c r="W5034"/>
      <c r="X5034"/>
    </row>
    <row r="5035" spans="1:24" ht="27" x14ac:dyDescent="0.25">
      <c r="A5035" s="429">
        <v>5113</v>
      </c>
      <c r="B5035" s="429" t="s">
        <v>4353</v>
      </c>
      <c r="C5035" s="429" t="s">
        <v>474</v>
      </c>
      <c r="D5035" s="429" t="s">
        <v>1232</v>
      </c>
      <c r="E5035" s="429" t="s">
        <v>14</v>
      </c>
      <c r="F5035" s="429">
        <v>679920</v>
      </c>
      <c r="G5035" s="429">
        <v>679920</v>
      </c>
      <c r="H5035" s="429">
        <v>1</v>
      </c>
      <c r="I5035" s="23"/>
      <c r="P5035"/>
      <c r="Q5035"/>
      <c r="R5035"/>
      <c r="S5035"/>
      <c r="T5035"/>
      <c r="U5035"/>
      <c r="V5035"/>
      <c r="W5035"/>
      <c r="X5035"/>
    </row>
    <row r="5036" spans="1:24" ht="27" x14ac:dyDescent="0.25">
      <c r="A5036" s="358">
        <v>5113</v>
      </c>
      <c r="B5036" s="429" t="s">
        <v>3227</v>
      </c>
      <c r="C5036" s="429" t="s">
        <v>474</v>
      </c>
      <c r="D5036" s="429" t="s">
        <v>1232</v>
      </c>
      <c r="E5036" s="429" t="s">
        <v>14</v>
      </c>
      <c r="F5036" s="429">
        <v>61812</v>
      </c>
      <c r="G5036" s="429">
        <v>61812</v>
      </c>
      <c r="H5036" s="429">
        <v>1</v>
      </c>
      <c r="I5036" s="23"/>
      <c r="P5036"/>
      <c r="Q5036"/>
      <c r="R5036"/>
      <c r="S5036"/>
      <c r="T5036"/>
      <c r="U5036"/>
      <c r="V5036"/>
      <c r="W5036"/>
      <c r="X5036"/>
    </row>
    <row r="5037" spans="1:24" ht="27" x14ac:dyDescent="0.25">
      <c r="A5037" s="358">
        <v>5113</v>
      </c>
      <c r="B5037" s="358" t="s">
        <v>3228</v>
      </c>
      <c r="C5037" s="358" t="s">
        <v>1113</v>
      </c>
      <c r="D5037" s="358" t="s">
        <v>13</v>
      </c>
      <c r="E5037" s="358" t="s">
        <v>14</v>
      </c>
      <c r="F5037" s="358">
        <v>18540</v>
      </c>
      <c r="G5037" s="358">
        <v>18540</v>
      </c>
      <c r="H5037" s="358">
        <v>1</v>
      </c>
      <c r="I5037" s="23"/>
      <c r="P5037"/>
      <c r="Q5037"/>
      <c r="R5037"/>
      <c r="S5037"/>
      <c r="T5037"/>
      <c r="U5037"/>
      <c r="V5037"/>
      <c r="W5037"/>
      <c r="X5037"/>
    </row>
    <row r="5038" spans="1:24" ht="27" x14ac:dyDescent="0.25">
      <c r="A5038" s="358">
        <v>5112</v>
      </c>
      <c r="B5038" s="358" t="s">
        <v>2195</v>
      </c>
      <c r="C5038" s="358" t="s">
        <v>474</v>
      </c>
      <c r="D5038" s="358" t="s">
        <v>1232</v>
      </c>
      <c r="E5038" s="358" t="s">
        <v>14</v>
      </c>
      <c r="F5038" s="358">
        <v>77200</v>
      </c>
      <c r="G5038" s="358">
        <v>77200</v>
      </c>
      <c r="H5038" s="358">
        <v>1</v>
      </c>
      <c r="I5038" s="23"/>
      <c r="P5038"/>
      <c r="Q5038"/>
      <c r="R5038"/>
      <c r="S5038"/>
      <c r="T5038"/>
      <c r="U5038"/>
      <c r="V5038"/>
      <c r="W5038"/>
      <c r="X5038"/>
    </row>
    <row r="5039" spans="1:24" ht="27" x14ac:dyDescent="0.25">
      <c r="A5039" s="259">
        <v>5113</v>
      </c>
      <c r="B5039" s="358" t="s">
        <v>1337</v>
      </c>
      <c r="C5039" s="358" t="s">
        <v>474</v>
      </c>
      <c r="D5039" s="358" t="s">
        <v>15</v>
      </c>
      <c r="E5039" s="358" t="s">
        <v>14</v>
      </c>
      <c r="F5039" s="358">
        <v>0</v>
      </c>
      <c r="G5039" s="358">
        <v>0</v>
      </c>
      <c r="H5039" s="358">
        <v>1</v>
      </c>
      <c r="I5039" s="23"/>
      <c r="P5039"/>
      <c r="Q5039"/>
      <c r="R5039"/>
      <c r="S5039"/>
      <c r="T5039"/>
      <c r="U5039"/>
      <c r="V5039"/>
      <c r="W5039"/>
      <c r="X5039"/>
    </row>
    <row r="5040" spans="1:24" ht="15" customHeight="1" x14ac:dyDescent="0.25">
      <c r="A5040" s="507" t="s">
        <v>16</v>
      </c>
      <c r="B5040" s="508"/>
      <c r="C5040" s="508"/>
      <c r="D5040" s="508"/>
      <c r="E5040" s="508"/>
      <c r="F5040" s="508"/>
      <c r="G5040" s="508"/>
      <c r="H5040" s="509"/>
      <c r="I5040" s="23"/>
      <c r="P5040"/>
      <c r="Q5040"/>
      <c r="R5040"/>
      <c r="S5040"/>
      <c r="T5040"/>
      <c r="U5040"/>
      <c r="V5040"/>
      <c r="W5040"/>
      <c r="X5040"/>
    </row>
    <row r="5041" spans="1:24" ht="27" x14ac:dyDescent="0.25">
      <c r="A5041" s="422">
        <v>5113</v>
      </c>
      <c r="B5041" s="422" t="s">
        <v>4352</v>
      </c>
      <c r="C5041" s="422" t="s">
        <v>20</v>
      </c>
      <c r="D5041" s="422" t="s">
        <v>401</v>
      </c>
      <c r="E5041" s="422" t="s">
        <v>14</v>
      </c>
      <c r="F5041" s="422">
        <v>34555380</v>
      </c>
      <c r="G5041" s="422">
        <v>34555380</v>
      </c>
      <c r="H5041" s="422">
        <v>1</v>
      </c>
      <c r="I5041" s="23"/>
      <c r="P5041"/>
      <c r="Q5041"/>
      <c r="R5041"/>
      <c r="S5041"/>
      <c r="T5041"/>
      <c r="U5041"/>
      <c r="V5041"/>
      <c r="W5041"/>
      <c r="X5041"/>
    </row>
    <row r="5042" spans="1:24" ht="27" x14ac:dyDescent="0.25">
      <c r="A5042" s="358">
        <v>5113</v>
      </c>
      <c r="B5042" s="422" t="s">
        <v>3226</v>
      </c>
      <c r="C5042" s="422" t="s">
        <v>20</v>
      </c>
      <c r="D5042" s="422" t="s">
        <v>401</v>
      </c>
      <c r="E5042" s="422" t="s">
        <v>14</v>
      </c>
      <c r="F5042" s="422">
        <v>3090780</v>
      </c>
      <c r="G5042" s="422">
        <v>3090780</v>
      </c>
      <c r="H5042" s="422">
        <v>1</v>
      </c>
      <c r="I5042" s="23"/>
      <c r="P5042"/>
      <c r="Q5042"/>
      <c r="R5042"/>
      <c r="S5042"/>
      <c r="T5042"/>
      <c r="U5042"/>
      <c r="V5042"/>
      <c r="W5042"/>
      <c r="X5042"/>
    </row>
    <row r="5043" spans="1:24" ht="27" x14ac:dyDescent="0.25">
      <c r="A5043" s="259">
        <v>5112</v>
      </c>
      <c r="B5043" s="358" t="s">
        <v>2194</v>
      </c>
      <c r="C5043" s="358" t="s">
        <v>20</v>
      </c>
      <c r="D5043" s="358" t="s">
        <v>401</v>
      </c>
      <c r="E5043" s="358" t="s">
        <v>14</v>
      </c>
      <c r="F5043" s="358">
        <v>3862280</v>
      </c>
      <c r="G5043" s="358">
        <v>3862280</v>
      </c>
      <c r="H5043" s="358">
        <v>1</v>
      </c>
      <c r="I5043" s="23"/>
      <c r="P5043"/>
      <c r="Q5043"/>
      <c r="R5043"/>
      <c r="S5043"/>
      <c r="T5043"/>
      <c r="U5043"/>
      <c r="V5043"/>
      <c r="W5043"/>
      <c r="X5043"/>
    </row>
    <row r="5044" spans="1:24" ht="27" x14ac:dyDescent="0.25">
      <c r="A5044" s="259">
        <v>5113</v>
      </c>
      <c r="B5044" s="259" t="s">
        <v>1357</v>
      </c>
      <c r="C5044" s="259" t="s">
        <v>20</v>
      </c>
      <c r="D5044" s="259" t="s">
        <v>15</v>
      </c>
      <c r="E5044" s="259" t="s">
        <v>14</v>
      </c>
      <c r="F5044" s="259">
        <v>0</v>
      </c>
      <c r="G5044" s="259">
        <v>0</v>
      </c>
      <c r="H5044" s="259">
        <v>1</v>
      </c>
      <c r="I5044" s="23"/>
      <c r="P5044"/>
      <c r="Q5044"/>
      <c r="R5044"/>
      <c r="S5044"/>
      <c r="T5044"/>
      <c r="U5044"/>
      <c r="V5044"/>
      <c r="W5044"/>
      <c r="X5044"/>
    </row>
    <row r="5045" spans="1:24" ht="15" customHeight="1" x14ac:dyDescent="0.25">
      <c r="A5045" s="505" t="s">
        <v>4937</v>
      </c>
      <c r="B5045" s="506"/>
      <c r="C5045" s="506"/>
      <c r="D5045" s="506"/>
      <c r="E5045" s="506"/>
      <c r="F5045" s="506"/>
      <c r="G5045" s="506"/>
      <c r="H5045" s="510"/>
      <c r="I5045" s="23"/>
      <c r="P5045"/>
      <c r="Q5045"/>
      <c r="R5045"/>
      <c r="S5045"/>
      <c r="T5045"/>
      <c r="U5045"/>
      <c r="V5045"/>
      <c r="W5045"/>
      <c r="X5045"/>
    </row>
    <row r="5046" spans="1:24" x14ac:dyDescent="0.25">
      <c r="A5046" s="4"/>
      <c r="B5046" s="507" t="s">
        <v>12</v>
      </c>
      <c r="C5046" s="508"/>
      <c r="D5046" s="508"/>
      <c r="E5046" s="508"/>
      <c r="F5046" s="508"/>
      <c r="G5046" s="509"/>
      <c r="H5046" s="20"/>
      <c r="I5046" s="23"/>
      <c r="P5046"/>
      <c r="Q5046"/>
      <c r="R5046"/>
      <c r="S5046"/>
      <c r="T5046"/>
      <c r="U5046"/>
      <c r="V5046"/>
      <c r="W5046"/>
      <c r="X5046"/>
    </row>
    <row r="5047" spans="1:24" x14ac:dyDescent="0.25">
      <c r="A5047" s="7">
        <v>4239</v>
      </c>
      <c r="B5047" s="7" t="s">
        <v>1206</v>
      </c>
      <c r="C5047" s="7" t="s">
        <v>31</v>
      </c>
      <c r="D5047" s="7" t="s">
        <v>13</v>
      </c>
      <c r="E5047" s="7" t="s">
        <v>14</v>
      </c>
      <c r="F5047" s="7">
        <v>350000</v>
      </c>
      <c r="G5047" s="7">
        <v>350000</v>
      </c>
      <c r="H5047" s="7">
        <v>1</v>
      </c>
      <c r="I5047" s="23"/>
      <c r="P5047"/>
      <c r="Q5047"/>
      <c r="R5047"/>
      <c r="S5047"/>
      <c r="T5047"/>
      <c r="U5047"/>
      <c r="V5047"/>
      <c r="W5047"/>
      <c r="X5047"/>
    </row>
    <row r="5048" spans="1:24" ht="15" customHeight="1" x14ac:dyDescent="0.25">
      <c r="A5048" s="505" t="s">
        <v>314</v>
      </c>
      <c r="B5048" s="506"/>
      <c r="C5048" s="506"/>
      <c r="D5048" s="506"/>
      <c r="E5048" s="506"/>
      <c r="F5048" s="506"/>
      <c r="G5048" s="506"/>
      <c r="H5048" s="510"/>
      <c r="I5048" s="23"/>
      <c r="P5048"/>
      <c r="Q5048"/>
      <c r="R5048"/>
      <c r="S5048"/>
      <c r="T5048"/>
      <c r="U5048"/>
      <c r="V5048"/>
      <c r="W5048"/>
      <c r="X5048"/>
    </row>
    <row r="5049" spans="1:24" ht="15" customHeight="1" x14ac:dyDescent="0.25">
      <c r="A5049" s="507" t="s">
        <v>12</v>
      </c>
      <c r="B5049" s="508"/>
      <c r="C5049" s="508"/>
      <c r="D5049" s="508"/>
      <c r="E5049" s="508"/>
      <c r="F5049" s="508"/>
      <c r="G5049" s="508"/>
      <c r="H5049" s="509"/>
      <c r="I5049" s="23"/>
      <c r="P5049"/>
      <c r="Q5049"/>
      <c r="R5049"/>
      <c r="S5049"/>
      <c r="T5049"/>
      <c r="U5049"/>
      <c r="V5049"/>
      <c r="W5049"/>
      <c r="X5049"/>
    </row>
    <row r="5050" spans="1:24" x14ac:dyDescent="0.25">
      <c r="A5050" s="156"/>
      <c r="B5050" s="156"/>
      <c r="C5050" s="156"/>
      <c r="D5050" s="156"/>
      <c r="E5050" s="156"/>
      <c r="F5050" s="156"/>
      <c r="G5050" s="156"/>
      <c r="H5050" s="156"/>
      <c r="I5050" s="23"/>
      <c r="P5050"/>
      <c r="Q5050"/>
      <c r="R5050"/>
      <c r="S5050"/>
      <c r="T5050"/>
      <c r="U5050"/>
      <c r="V5050"/>
      <c r="W5050"/>
      <c r="X5050"/>
    </row>
    <row r="5051" spans="1:24" ht="15" customHeight="1" x14ac:dyDescent="0.25">
      <c r="A5051" s="505" t="s">
        <v>4938</v>
      </c>
      <c r="B5051" s="506"/>
      <c r="C5051" s="506"/>
      <c r="D5051" s="506"/>
      <c r="E5051" s="506"/>
      <c r="F5051" s="506"/>
      <c r="G5051" s="506"/>
      <c r="H5051" s="510"/>
      <c r="I5051" s="23"/>
      <c r="P5051"/>
      <c r="Q5051"/>
      <c r="R5051"/>
      <c r="S5051"/>
      <c r="T5051"/>
      <c r="U5051"/>
      <c r="V5051"/>
      <c r="W5051"/>
      <c r="X5051"/>
    </row>
    <row r="5052" spans="1:24" x14ac:dyDescent="0.25">
      <c r="A5052" s="507" t="s">
        <v>8</v>
      </c>
      <c r="B5052" s="508"/>
      <c r="C5052" s="508"/>
      <c r="D5052" s="508"/>
      <c r="E5052" s="508"/>
      <c r="F5052" s="508"/>
      <c r="G5052" s="508"/>
      <c r="H5052" s="509"/>
      <c r="I5052" s="23"/>
      <c r="P5052"/>
      <c r="Q5052"/>
      <c r="R5052"/>
      <c r="S5052"/>
      <c r="T5052"/>
      <c r="U5052"/>
      <c r="V5052"/>
      <c r="W5052"/>
      <c r="X5052"/>
    </row>
    <row r="5053" spans="1:24" x14ac:dyDescent="0.25">
      <c r="A5053" s="88"/>
      <c r="B5053" s="88"/>
      <c r="C5053" s="88"/>
      <c r="D5053" s="88"/>
      <c r="E5053" s="88"/>
      <c r="F5053" s="88"/>
      <c r="G5053" s="88"/>
      <c r="H5053" s="88"/>
      <c r="I5053" s="23"/>
      <c r="P5053"/>
      <c r="Q5053"/>
      <c r="R5053"/>
      <c r="S5053"/>
      <c r="T5053"/>
      <c r="U5053"/>
      <c r="V5053"/>
      <c r="W5053"/>
      <c r="X5053"/>
    </row>
    <row r="5054" spans="1:24" ht="15" customHeight="1" x14ac:dyDescent="0.25">
      <c r="A5054" s="507" t="s">
        <v>12</v>
      </c>
      <c r="B5054" s="508"/>
      <c r="C5054" s="508"/>
      <c r="D5054" s="508"/>
      <c r="E5054" s="508"/>
      <c r="F5054" s="508"/>
      <c r="G5054" s="508"/>
      <c r="H5054" s="509"/>
      <c r="I5054" s="23"/>
      <c r="P5054"/>
      <c r="Q5054"/>
      <c r="R5054"/>
      <c r="S5054"/>
      <c r="T5054"/>
      <c r="U5054"/>
      <c r="V5054"/>
      <c r="W5054"/>
      <c r="X5054"/>
    </row>
    <row r="5055" spans="1:24" x14ac:dyDescent="0.25">
      <c r="A5055" s="208">
        <v>4239</v>
      </c>
      <c r="B5055" s="208" t="s">
        <v>1205</v>
      </c>
      <c r="C5055" s="208" t="s">
        <v>31</v>
      </c>
      <c r="D5055" s="208" t="s">
        <v>13</v>
      </c>
      <c r="E5055" s="208" t="s">
        <v>14</v>
      </c>
      <c r="F5055" s="330">
        <v>1000000</v>
      </c>
      <c r="G5055" s="330">
        <v>1000000</v>
      </c>
      <c r="H5055" s="330">
        <v>1</v>
      </c>
      <c r="I5055" s="23"/>
      <c r="P5055"/>
      <c r="Q5055"/>
      <c r="R5055"/>
      <c r="S5055"/>
      <c r="T5055"/>
      <c r="U5055"/>
      <c r="V5055"/>
      <c r="W5055"/>
      <c r="X5055"/>
    </row>
    <row r="5056" spans="1:24" ht="15" customHeight="1" x14ac:dyDescent="0.25">
      <c r="A5056" s="517" t="s">
        <v>38</v>
      </c>
      <c r="B5056" s="518"/>
      <c r="C5056" s="518"/>
      <c r="D5056" s="518"/>
      <c r="E5056" s="518"/>
      <c r="F5056" s="518"/>
      <c r="G5056" s="518"/>
      <c r="H5056" s="519"/>
      <c r="I5056" s="23"/>
      <c r="P5056"/>
      <c r="Q5056"/>
      <c r="R5056"/>
      <c r="S5056"/>
      <c r="T5056"/>
      <c r="U5056"/>
      <c r="V5056"/>
      <c r="W5056"/>
      <c r="X5056"/>
    </row>
    <row r="5057" spans="1:24" ht="15" customHeight="1" x14ac:dyDescent="0.25">
      <c r="A5057" s="505" t="s">
        <v>51</v>
      </c>
      <c r="B5057" s="506"/>
      <c r="C5057" s="506"/>
      <c r="D5057" s="506"/>
      <c r="E5057" s="506"/>
      <c r="F5057" s="506"/>
      <c r="G5057" s="506"/>
      <c r="H5057" s="510"/>
      <c r="I5057" s="23"/>
      <c r="P5057"/>
      <c r="Q5057"/>
      <c r="R5057"/>
      <c r="S5057"/>
      <c r="T5057"/>
      <c r="U5057"/>
      <c r="V5057"/>
      <c r="W5057"/>
      <c r="X5057"/>
    </row>
    <row r="5058" spans="1:24" x14ac:dyDescent="0.25">
      <c r="A5058" s="507" t="s">
        <v>8</v>
      </c>
      <c r="B5058" s="508"/>
      <c r="C5058" s="508"/>
      <c r="D5058" s="508"/>
      <c r="E5058" s="508"/>
      <c r="F5058" s="508"/>
      <c r="G5058" s="508"/>
      <c r="H5058" s="509"/>
      <c r="I5058" s="23"/>
      <c r="P5058"/>
      <c r="Q5058"/>
      <c r="R5058"/>
      <c r="S5058"/>
      <c r="T5058"/>
      <c r="U5058"/>
      <c r="V5058"/>
      <c r="W5058"/>
      <c r="X5058"/>
    </row>
    <row r="5059" spans="1:24" x14ac:dyDescent="0.25">
      <c r="A5059" s="250">
        <v>5122</v>
      </c>
      <c r="B5059" s="250" t="s">
        <v>3859</v>
      </c>
      <c r="C5059" s="250" t="s">
        <v>3830</v>
      </c>
      <c r="D5059" s="250" t="s">
        <v>9</v>
      </c>
      <c r="E5059" s="250" t="s">
        <v>10</v>
      </c>
      <c r="F5059" s="250">
        <v>28000</v>
      </c>
      <c r="G5059" s="250">
        <f>+F5059*H5059</f>
        <v>336000</v>
      </c>
      <c r="H5059" s="250">
        <v>12</v>
      </c>
      <c r="I5059" s="23"/>
      <c r="P5059"/>
      <c r="Q5059"/>
      <c r="R5059"/>
      <c r="S5059"/>
      <c r="T5059"/>
      <c r="U5059"/>
      <c r="V5059"/>
      <c r="W5059"/>
      <c r="X5059"/>
    </row>
    <row r="5060" spans="1:24" x14ac:dyDescent="0.25">
      <c r="A5060" s="250">
        <v>5122</v>
      </c>
      <c r="B5060" s="250" t="s">
        <v>3860</v>
      </c>
      <c r="C5060" s="250" t="s">
        <v>430</v>
      </c>
      <c r="D5060" s="250" t="s">
        <v>9</v>
      </c>
      <c r="E5060" s="250" t="s">
        <v>10</v>
      </c>
      <c r="F5060" s="250">
        <v>21000</v>
      </c>
      <c r="G5060" s="250">
        <f t="shared" ref="G5060:G5066" si="87">+F5060*H5060</f>
        <v>210000</v>
      </c>
      <c r="H5060" s="250">
        <v>10</v>
      </c>
      <c r="I5060" s="23"/>
      <c r="P5060"/>
      <c r="Q5060"/>
      <c r="R5060"/>
      <c r="S5060"/>
      <c r="T5060"/>
      <c r="U5060"/>
      <c r="V5060"/>
      <c r="W5060"/>
      <c r="X5060"/>
    </row>
    <row r="5061" spans="1:24" ht="27" x14ac:dyDescent="0.25">
      <c r="A5061" s="250">
        <v>5122</v>
      </c>
      <c r="B5061" s="250" t="s">
        <v>3861</v>
      </c>
      <c r="C5061" s="250" t="s">
        <v>3862</v>
      </c>
      <c r="D5061" s="250" t="s">
        <v>9</v>
      </c>
      <c r="E5061" s="250" t="s">
        <v>10</v>
      </c>
      <c r="F5061" s="250">
        <v>22000</v>
      </c>
      <c r="G5061" s="250">
        <f t="shared" si="87"/>
        <v>220000</v>
      </c>
      <c r="H5061" s="250">
        <v>10</v>
      </c>
      <c r="I5061" s="23"/>
      <c r="P5061"/>
      <c r="Q5061"/>
      <c r="R5061"/>
      <c r="S5061"/>
      <c r="T5061"/>
      <c r="U5061"/>
      <c r="V5061"/>
      <c r="W5061"/>
      <c r="X5061"/>
    </row>
    <row r="5062" spans="1:24" ht="40.5" x14ac:dyDescent="0.25">
      <c r="A5062" s="250">
        <v>5122</v>
      </c>
      <c r="B5062" s="250" t="s">
        <v>3863</v>
      </c>
      <c r="C5062" s="250" t="s">
        <v>3864</v>
      </c>
      <c r="D5062" s="250" t="s">
        <v>9</v>
      </c>
      <c r="E5062" s="250" t="s">
        <v>10</v>
      </c>
      <c r="F5062" s="250">
        <v>150000</v>
      </c>
      <c r="G5062" s="250">
        <f t="shared" si="87"/>
        <v>300000</v>
      </c>
      <c r="H5062" s="250">
        <v>2</v>
      </c>
      <c r="I5062" s="23"/>
      <c r="P5062"/>
      <c r="Q5062"/>
      <c r="R5062"/>
      <c r="S5062"/>
      <c r="T5062"/>
      <c r="U5062"/>
      <c r="V5062"/>
      <c r="W5062"/>
      <c r="X5062"/>
    </row>
    <row r="5063" spans="1:24" ht="27" x14ac:dyDescent="0.25">
      <c r="A5063" s="250">
        <v>5122</v>
      </c>
      <c r="B5063" s="250" t="s">
        <v>3865</v>
      </c>
      <c r="C5063" s="250" t="s">
        <v>3862</v>
      </c>
      <c r="D5063" s="250" t="s">
        <v>9</v>
      </c>
      <c r="E5063" s="250" t="s">
        <v>10</v>
      </c>
      <c r="F5063" s="250">
        <v>12250</v>
      </c>
      <c r="G5063" s="250">
        <f t="shared" si="87"/>
        <v>98000</v>
      </c>
      <c r="H5063" s="250">
        <v>8</v>
      </c>
      <c r="I5063" s="23"/>
      <c r="P5063"/>
      <c r="Q5063"/>
      <c r="R5063"/>
      <c r="S5063"/>
      <c r="T5063"/>
      <c r="U5063"/>
      <c r="V5063"/>
      <c r="W5063"/>
      <c r="X5063"/>
    </row>
    <row r="5064" spans="1:24" x14ac:dyDescent="0.25">
      <c r="A5064" s="250">
        <v>5122</v>
      </c>
      <c r="B5064" s="250" t="s">
        <v>3866</v>
      </c>
      <c r="C5064" s="250" t="s">
        <v>427</v>
      </c>
      <c r="D5064" s="250" t="s">
        <v>9</v>
      </c>
      <c r="E5064" s="250" t="s">
        <v>10</v>
      </c>
      <c r="F5064" s="250">
        <v>260000</v>
      </c>
      <c r="G5064" s="250">
        <f t="shared" si="87"/>
        <v>4160000</v>
      </c>
      <c r="H5064" s="250">
        <v>16</v>
      </c>
      <c r="I5064" s="23"/>
      <c r="P5064"/>
      <c r="Q5064"/>
      <c r="R5064"/>
      <c r="S5064"/>
      <c r="T5064"/>
      <c r="U5064"/>
      <c r="V5064"/>
      <c r="W5064"/>
      <c r="X5064"/>
    </row>
    <row r="5065" spans="1:24" x14ac:dyDescent="0.25">
      <c r="A5065" s="250">
        <v>5122</v>
      </c>
      <c r="B5065" s="250" t="s">
        <v>3867</v>
      </c>
      <c r="C5065" s="250" t="s">
        <v>432</v>
      </c>
      <c r="D5065" s="250" t="s">
        <v>9</v>
      </c>
      <c r="E5065" s="250" t="s">
        <v>10</v>
      </c>
      <c r="F5065" s="250">
        <v>75000</v>
      </c>
      <c r="G5065" s="250">
        <f t="shared" si="87"/>
        <v>300000</v>
      </c>
      <c r="H5065" s="250">
        <v>4</v>
      </c>
      <c r="I5065" s="23"/>
      <c r="P5065"/>
      <c r="Q5065"/>
      <c r="R5065"/>
      <c r="S5065"/>
      <c r="T5065"/>
      <c r="U5065"/>
      <c r="V5065"/>
      <c r="W5065"/>
      <c r="X5065"/>
    </row>
    <row r="5066" spans="1:24" ht="27" x14ac:dyDescent="0.25">
      <c r="A5066" s="250">
        <v>5122</v>
      </c>
      <c r="B5066" s="250" t="s">
        <v>3868</v>
      </c>
      <c r="C5066" s="250" t="s">
        <v>3869</v>
      </c>
      <c r="D5066" s="250" t="s">
        <v>9</v>
      </c>
      <c r="E5066" s="250" t="s">
        <v>10</v>
      </c>
      <c r="F5066" s="250">
        <v>83000</v>
      </c>
      <c r="G5066" s="250">
        <f t="shared" si="87"/>
        <v>415000</v>
      </c>
      <c r="H5066" s="250">
        <v>5</v>
      </c>
      <c r="I5066" s="23"/>
      <c r="P5066"/>
      <c r="Q5066"/>
      <c r="R5066"/>
      <c r="S5066"/>
      <c r="T5066"/>
      <c r="U5066"/>
      <c r="V5066"/>
      <c r="W5066"/>
      <c r="X5066"/>
    </row>
    <row r="5067" spans="1:24" x14ac:dyDescent="0.25">
      <c r="A5067" s="250" t="s">
        <v>1300</v>
      </c>
      <c r="B5067" s="250" t="s">
        <v>1272</v>
      </c>
      <c r="C5067" s="250" t="s">
        <v>674</v>
      </c>
      <c r="D5067" s="250" t="s">
        <v>9</v>
      </c>
      <c r="E5067" s="250" t="s">
        <v>10</v>
      </c>
      <c r="F5067" s="250">
        <v>440.92</v>
      </c>
      <c r="G5067" s="250">
        <f>+F5067*H5067</f>
        <v>500003.28</v>
      </c>
      <c r="H5067" s="250">
        <v>1134</v>
      </c>
      <c r="I5067" s="23"/>
      <c r="P5067"/>
      <c r="Q5067"/>
      <c r="R5067"/>
      <c r="S5067"/>
      <c r="T5067"/>
      <c r="U5067"/>
      <c r="V5067"/>
      <c r="W5067"/>
      <c r="X5067"/>
    </row>
    <row r="5068" spans="1:24" ht="27" x14ac:dyDescent="0.25">
      <c r="A5068" s="250" t="s">
        <v>720</v>
      </c>
      <c r="B5068" s="250" t="s">
        <v>1273</v>
      </c>
      <c r="C5068" s="250" t="s">
        <v>416</v>
      </c>
      <c r="D5068" s="250" t="s">
        <v>401</v>
      </c>
      <c r="E5068" s="250" t="s">
        <v>14</v>
      </c>
      <c r="F5068" s="250">
        <v>500000</v>
      </c>
      <c r="G5068" s="250">
        <v>500000</v>
      </c>
      <c r="H5068" s="250">
        <v>1</v>
      </c>
      <c r="I5068" s="23"/>
      <c r="P5068"/>
      <c r="Q5068"/>
      <c r="R5068"/>
      <c r="S5068"/>
      <c r="T5068"/>
      <c r="U5068"/>
      <c r="V5068"/>
      <c r="W5068"/>
      <c r="X5068"/>
    </row>
    <row r="5069" spans="1:24" ht="27" x14ac:dyDescent="0.25">
      <c r="A5069" s="250" t="s">
        <v>720</v>
      </c>
      <c r="B5069" s="250" t="s">
        <v>1274</v>
      </c>
      <c r="C5069" s="250" t="s">
        <v>711</v>
      </c>
      <c r="D5069" s="250" t="s">
        <v>401</v>
      </c>
      <c r="E5069" s="250" t="s">
        <v>14</v>
      </c>
      <c r="F5069" s="250">
        <v>350000</v>
      </c>
      <c r="G5069" s="250">
        <v>350000</v>
      </c>
      <c r="H5069" s="250">
        <v>1</v>
      </c>
      <c r="I5069" s="23"/>
      <c r="P5069"/>
      <c r="Q5069"/>
      <c r="R5069"/>
      <c r="S5069"/>
      <c r="T5069"/>
      <c r="U5069"/>
      <c r="V5069"/>
      <c r="W5069"/>
      <c r="X5069"/>
    </row>
    <row r="5070" spans="1:24" ht="40.5" x14ac:dyDescent="0.25">
      <c r="A5070" s="250" t="s">
        <v>720</v>
      </c>
      <c r="B5070" s="250" t="s">
        <v>1275</v>
      </c>
      <c r="C5070" s="250" t="s">
        <v>542</v>
      </c>
      <c r="D5070" s="250" t="s">
        <v>401</v>
      </c>
      <c r="E5070" s="250" t="s">
        <v>14</v>
      </c>
      <c r="F5070" s="250">
        <v>1250000</v>
      </c>
      <c r="G5070" s="250">
        <v>1250000</v>
      </c>
      <c r="H5070" s="250">
        <v>1</v>
      </c>
      <c r="I5070" s="23"/>
      <c r="P5070"/>
      <c r="Q5070"/>
      <c r="R5070"/>
      <c r="S5070"/>
      <c r="T5070"/>
      <c r="U5070"/>
      <c r="V5070"/>
      <c r="W5070"/>
      <c r="X5070"/>
    </row>
    <row r="5071" spans="1:24" ht="40.5" x14ac:dyDescent="0.25">
      <c r="A5071" s="250" t="s">
        <v>722</v>
      </c>
      <c r="B5071" s="250" t="s">
        <v>1276</v>
      </c>
      <c r="C5071" s="250" t="s">
        <v>423</v>
      </c>
      <c r="D5071" s="250" t="s">
        <v>9</v>
      </c>
      <c r="E5071" s="250" t="s">
        <v>14</v>
      </c>
      <c r="F5071" s="250">
        <v>206520</v>
      </c>
      <c r="G5071" s="250">
        <v>206520</v>
      </c>
      <c r="H5071" s="250">
        <v>1</v>
      </c>
      <c r="I5071" s="23"/>
      <c r="P5071"/>
      <c r="Q5071"/>
      <c r="R5071"/>
      <c r="S5071"/>
      <c r="T5071"/>
      <c r="U5071"/>
      <c r="V5071"/>
      <c r="W5071"/>
      <c r="X5071"/>
    </row>
    <row r="5072" spans="1:24" ht="40.5" x14ac:dyDescent="0.25">
      <c r="A5072" s="223" t="s">
        <v>720</v>
      </c>
      <c r="B5072" s="250" t="s">
        <v>1277</v>
      </c>
      <c r="C5072" s="250" t="s">
        <v>494</v>
      </c>
      <c r="D5072" s="250" t="s">
        <v>401</v>
      </c>
      <c r="E5072" s="250" t="s">
        <v>14</v>
      </c>
      <c r="F5072" s="250">
        <v>400000</v>
      </c>
      <c r="G5072" s="250">
        <v>400000</v>
      </c>
      <c r="H5072" s="250">
        <v>1</v>
      </c>
      <c r="I5072" s="23"/>
      <c r="P5072"/>
      <c r="Q5072"/>
      <c r="R5072"/>
      <c r="S5072"/>
      <c r="T5072"/>
      <c r="U5072"/>
      <c r="V5072"/>
      <c r="W5072"/>
      <c r="X5072"/>
    </row>
    <row r="5073" spans="1:24" ht="27" x14ac:dyDescent="0.25">
      <c r="A5073" s="223" t="s">
        <v>1301</v>
      </c>
      <c r="B5073" s="250" t="s">
        <v>1278</v>
      </c>
      <c r="C5073" s="250" t="s">
        <v>552</v>
      </c>
      <c r="D5073" s="250" t="s">
        <v>9</v>
      </c>
      <c r="E5073" s="250" t="s">
        <v>14</v>
      </c>
      <c r="F5073" s="250">
        <v>0</v>
      </c>
      <c r="G5073" s="250">
        <v>0</v>
      </c>
      <c r="H5073" s="250">
        <v>1</v>
      </c>
      <c r="I5073" s="23"/>
      <c r="P5073"/>
      <c r="Q5073"/>
      <c r="R5073"/>
      <c r="S5073"/>
      <c r="T5073"/>
      <c r="U5073"/>
      <c r="V5073"/>
      <c r="W5073"/>
      <c r="X5073"/>
    </row>
    <row r="5074" spans="1:24" x14ac:dyDescent="0.25">
      <c r="A5074" s="223" t="s">
        <v>1302</v>
      </c>
      <c r="B5074" s="250" t="s">
        <v>1279</v>
      </c>
      <c r="C5074" s="250" t="s">
        <v>561</v>
      </c>
      <c r="D5074" s="250" t="s">
        <v>9</v>
      </c>
      <c r="E5074" s="250" t="s">
        <v>11</v>
      </c>
      <c r="F5074" s="250">
        <v>119.88</v>
      </c>
      <c r="G5074" s="250">
        <f>+F5074*H5074</f>
        <v>1198800</v>
      </c>
      <c r="H5074" s="250">
        <v>10000</v>
      </c>
      <c r="I5074" s="23"/>
      <c r="P5074"/>
      <c r="Q5074"/>
      <c r="R5074"/>
      <c r="S5074"/>
      <c r="T5074"/>
      <c r="U5074"/>
      <c r="V5074"/>
      <c r="W5074"/>
      <c r="X5074"/>
    </row>
    <row r="5075" spans="1:24" ht="27" x14ac:dyDescent="0.25">
      <c r="A5075" s="223" t="s">
        <v>720</v>
      </c>
      <c r="B5075" s="250" t="s">
        <v>1280</v>
      </c>
      <c r="C5075" s="250" t="s">
        <v>1281</v>
      </c>
      <c r="D5075" s="250" t="s">
        <v>401</v>
      </c>
      <c r="E5075" s="250" t="s">
        <v>14</v>
      </c>
      <c r="F5075" s="250">
        <v>220000</v>
      </c>
      <c r="G5075" s="250">
        <v>220000</v>
      </c>
      <c r="H5075" s="250">
        <v>1</v>
      </c>
      <c r="I5075" s="23"/>
      <c r="P5075"/>
      <c r="Q5075"/>
      <c r="R5075"/>
      <c r="S5075"/>
      <c r="T5075"/>
      <c r="U5075"/>
      <c r="V5075"/>
      <c r="W5075"/>
      <c r="X5075"/>
    </row>
    <row r="5076" spans="1:24" ht="27" x14ac:dyDescent="0.25">
      <c r="A5076" s="223" t="s">
        <v>1301</v>
      </c>
      <c r="B5076" s="250" t="s">
        <v>1282</v>
      </c>
      <c r="C5076" s="250" t="s">
        <v>552</v>
      </c>
      <c r="D5076" s="250" t="s">
        <v>9</v>
      </c>
      <c r="E5076" s="250" t="s">
        <v>14</v>
      </c>
      <c r="F5076" s="250">
        <v>139800</v>
      </c>
      <c r="G5076" s="250">
        <v>139800</v>
      </c>
      <c r="H5076" s="250">
        <v>1</v>
      </c>
      <c r="I5076" s="23"/>
      <c r="P5076"/>
      <c r="Q5076"/>
      <c r="R5076"/>
      <c r="S5076"/>
      <c r="T5076"/>
      <c r="U5076"/>
      <c r="V5076"/>
      <c r="W5076"/>
      <c r="X5076"/>
    </row>
    <row r="5077" spans="1:24" ht="40.5" x14ac:dyDescent="0.25">
      <c r="A5077" s="223" t="s">
        <v>720</v>
      </c>
      <c r="B5077" s="250" t="s">
        <v>1283</v>
      </c>
      <c r="C5077" s="250" t="s">
        <v>542</v>
      </c>
      <c r="D5077" s="250" t="s">
        <v>401</v>
      </c>
      <c r="E5077" s="250" t="s">
        <v>14</v>
      </c>
      <c r="F5077" s="250">
        <v>779000</v>
      </c>
      <c r="G5077" s="250">
        <v>779000</v>
      </c>
      <c r="H5077" s="250">
        <v>1</v>
      </c>
      <c r="I5077" s="23"/>
      <c r="P5077"/>
      <c r="Q5077"/>
      <c r="R5077"/>
      <c r="S5077"/>
      <c r="T5077"/>
      <c r="U5077"/>
      <c r="V5077"/>
      <c r="W5077"/>
      <c r="X5077"/>
    </row>
    <row r="5078" spans="1:24" ht="40.5" x14ac:dyDescent="0.25">
      <c r="A5078" s="223" t="s">
        <v>720</v>
      </c>
      <c r="B5078" s="223" t="s">
        <v>1284</v>
      </c>
      <c r="C5078" s="250" t="s">
        <v>542</v>
      </c>
      <c r="D5078" s="250" t="s">
        <v>401</v>
      </c>
      <c r="E5078" s="250" t="s">
        <v>14</v>
      </c>
      <c r="F5078" s="250">
        <v>150900</v>
      </c>
      <c r="G5078" s="250">
        <v>150900</v>
      </c>
      <c r="H5078" s="250">
        <v>1</v>
      </c>
      <c r="I5078" s="23"/>
      <c r="P5078"/>
      <c r="Q5078"/>
      <c r="R5078"/>
      <c r="S5078"/>
      <c r="T5078"/>
      <c r="U5078"/>
      <c r="V5078"/>
      <c r="W5078"/>
      <c r="X5078"/>
    </row>
    <row r="5079" spans="1:24" ht="27" x14ac:dyDescent="0.25">
      <c r="A5079" s="223" t="s">
        <v>720</v>
      </c>
      <c r="B5079" s="223" t="s">
        <v>1285</v>
      </c>
      <c r="C5079" s="223" t="s">
        <v>416</v>
      </c>
      <c r="D5079" s="223" t="s">
        <v>401</v>
      </c>
      <c r="E5079" s="225" t="s">
        <v>14</v>
      </c>
      <c r="F5079" s="223">
        <v>500000</v>
      </c>
      <c r="G5079" s="223">
        <v>500000</v>
      </c>
      <c r="H5079" s="223">
        <v>1</v>
      </c>
      <c r="I5079" s="23"/>
      <c r="P5079"/>
      <c r="Q5079"/>
      <c r="R5079"/>
      <c r="S5079"/>
      <c r="T5079"/>
      <c r="U5079"/>
      <c r="V5079"/>
      <c r="W5079"/>
      <c r="X5079"/>
    </row>
    <row r="5080" spans="1:24" x14ac:dyDescent="0.25">
      <c r="A5080" s="223" t="s">
        <v>1300</v>
      </c>
      <c r="B5080" s="223" t="s">
        <v>1286</v>
      </c>
      <c r="C5080" s="223" t="s">
        <v>671</v>
      </c>
      <c r="D5080" s="223" t="s">
        <v>9</v>
      </c>
      <c r="E5080" s="225" t="s">
        <v>10</v>
      </c>
      <c r="F5080" s="223">
        <v>0</v>
      </c>
      <c r="G5080" s="223">
        <v>0</v>
      </c>
      <c r="H5080" s="223">
        <v>1</v>
      </c>
      <c r="I5080" s="23"/>
      <c r="P5080"/>
      <c r="Q5080"/>
      <c r="R5080"/>
      <c r="S5080"/>
      <c r="T5080"/>
      <c r="U5080"/>
      <c r="V5080"/>
      <c r="W5080"/>
      <c r="X5080"/>
    </row>
    <row r="5081" spans="1:24" ht="27" x14ac:dyDescent="0.25">
      <c r="A5081" s="223" t="s">
        <v>1301</v>
      </c>
      <c r="B5081" s="223" t="s">
        <v>1287</v>
      </c>
      <c r="C5081" s="223" t="s">
        <v>552</v>
      </c>
      <c r="D5081" s="223" t="s">
        <v>9</v>
      </c>
      <c r="E5081" s="225" t="s">
        <v>14</v>
      </c>
      <c r="F5081" s="223">
        <v>98400</v>
      </c>
      <c r="G5081" s="223">
        <v>98400</v>
      </c>
      <c r="H5081" s="223">
        <v>1</v>
      </c>
      <c r="I5081" s="23"/>
      <c r="P5081"/>
      <c r="Q5081"/>
      <c r="R5081"/>
      <c r="S5081"/>
      <c r="T5081"/>
      <c r="U5081"/>
      <c r="V5081"/>
      <c r="W5081"/>
      <c r="X5081"/>
    </row>
    <row r="5082" spans="1:24" ht="27" x14ac:dyDescent="0.25">
      <c r="A5082" s="223" t="s">
        <v>1301</v>
      </c>
      <c r="B5082" s="223" t="s">
        <v>1288</v>
      </c>
      <c r="C5082" s="223" t="s">
        <v>552</v>
      </c>
      <c r="D5082" s="223" t="s">
        <v>9</v>
      </c>
      <c r="E5082" s="225" t="s">
        <v>14</v>
      </c>
      <c r="F5082" s="223">
        <v>0</v>
      </c>
      <c r="G5082" s="223">
        <v>0</v>
      </c>
      <c r="H5082" s="223">
        <v>1</v>
      </c>
      <c r="I5082" s="23"/>
      <c r="P5082"/>
      <c r="Q5082"/>
      <c r="R5082"/>
      <c r="S5082"/>
      <c r="T5082"/>
      <c r="U5082"/>
      <c r="V5082"/>
      <c r="W5082"/>
      <c r="X5082"/>
    </row>
    <row r="5083" spans="1:24" ht="27" x14ac:dyDescent="0.25">
      <c r="A5083" s="223" t="s">
        <v>720</v>
      </c>
      <c r="B5083" s="223" t="s">
        <v>1289</v>
      </c>
      <c r="C5083" s="223" t="s">
        <v>416</v>
      </c>
      <c r="D5083" s="223" t="s">
        <v>401</v>
      </c>
      <c r="E5083" s="225" t="s">
        <v>14</v>
      </c>
      <c r="F5083" s="223">
        <v>500000</v>
      </c>
      <c r="G5083" s="223">
        <v>500000</v>
      </c>
      <c r="H5083" s="223">
        <v>1</v>
      </c>
      <c r="I5083" s="23"/>
      <c r="P5083"/>
      <c r="Q5083"/>
      <c r="R5083"/>
      <c r="S5083"/>
      <c r="T5083"/>
      <c r="U5083"/>
      <c r="V5083"/>
      <c r="W5083"/>
      <c r="X5083"/>
    </row>
    <row r="5084" spans="1:24" ht="27" x14ac:dyDescent="0.25">
      <c r="A5084" s="223" t="s">
        <v>720</v>
      </c>
      <c r="B5084" s="223" t="s">
        <v>1290</v>
      </c>
      <c r="C5084" s="223" t="s">
        <v>416</v>
      </c>
      <c r="D5084" s="223" t="s">
        <v>401</v>
      </c>
      <c r="E5084" s="225" t="s">
        <v>14</v>
      </c>
      <c r="F5084" s="223">
        <v>1200000</v>
      </c>
      <c r="G5084" s="250">
        <v>1200000</v>
      </c>
      <c r="H5084" s="223">
        <v>1</v>
      </c>
      <c r="I5084" s="23"/>
      <c r="P5084"/>
      <c r="Q5084"/>
      <c r="R5084"/>
      <c r="S5084"/>
      <c r="T5084"/>
      <c r="U5084"/>
      <c r="V5084"/>
      <c r="W5084"/>
      <c r="X5084"/>
    </row>
    <row r="5085" spans="1:24" ht="27" x14ac:dyDescent="0.25">
      <c r="A5085" s="223" t="s">
        <v>720</v>
      </c>
      <c r="B5085" s="223" t="s">
        <v>1291</v>
      </c>
      <c r="C5085" s="223" t="s">
        <v>416</v>
      </c>
      <c r="D5085" s="223" t="s">
        <v>401</v>
      </c>
      <c r="E5085" s="225" t="s">
        <v>14</v>
      </c>
      <c r="F5085" s="223">
        <v>1000000</v>
      </c>
      <c r="G5085" s="223">
        <v>1000000</v>
      </c>
      <c r="H5085" s="223">
        <v>1</v>
      </c>
      <c r="I5085" s="23"/>
      <c r="P5085"/>
      <c r="Q5085"/>
      <c r="R5085"/>
      <c r="S5085"/>
      <c r="T5085"/>
      <c r="U5085"/>
      <c r="V5085"/>
      <c r="W5085"/>
      <c r="X5085"/>
    </row>
    <row r="5086" spans="1:24" x14ac:dyDescent="0.25">
      <c r="A5086" s="223" t="s">
        <v>1300</v>
      </c>
      <c r="B5086" s="223" t="s">
        <v>1292</v>
      </c>
      <c r="C5086" s="223" t="s">
        <v>674</v>
      </c>
      <c r="D5086" s="223" t="s">
        <v>9</v>
      </c>
      <c r="E5086" s="225" t="s">
        <v>10</v>
      </c>
      <c r="F5086" s="223">
        <v>0</v>
      </c>
      <c r="G5086" s="223">
        <v>0</v>
      </c>
      <c r="H5086" s="223">
        <v>1</v>
      </c>
      <c r="I5086" s="23"/>
      <c r="P5086"/>
      <c r="Q5086"/>
      <c r="R5086"/>
      <c r="S5086"/>
      <c r="T5086"/>
      <c r="U5086"/>
      <c r="V5086"/>
      <c r="W5086"/>
      <c r="X5086"/>
    </row>
    <row r="5087" spans="1:24" x14ac:dyDescent="0.25">
      <c r="A5087" s="223" t="s">
        <v>1300</v>
      </c>
      <c r="B5087" s="223" t="s">
        <v>1293</v>
      </c>
      <c r="C5087" s="223" t="s">
        <v>671</v>
      </c>
      <c r="D5087" s="223" t="s">
        <v>9</v>
      </c>
      <c r="E5087" s="225" t="s">
        <v>10</v>
      </c>
      <c r="F5087" s="223">
        <v>0</v>
      </c>
      <c r="G5087" s="223">
        <v>0</v>
      </c>
      <c r="H5087" s="223">
        <v>1</v>
      </c>
      <c r="I5087" s="23"/>
      <c r="P5087"/>
      <c r="Q5087"/>
      <c r="R5087"/>
      <c r="S5087"/>
      <c r="T5087"/>
      <c r="U5087"/>
      <c r="V5087"/>
      <c r="W5087"/>
      <c r="X5087"/>
    </row>
    <row r="5088" spans="1:24" ht="27" x14ac:dyDescent="0.25">
      <c r="A5088" s="223" t="s">
        <v>722</v>
      </c>
      <c r="B5088" s="223" t="s">
        <v>1294</v>
      </c>
      <c r="C5088" s="223" t="s">
        <v>530</v>
      </c>
      <c r="D5088" s="223" t="s">
        <v>1299</v>
      </c>
      <c r="E5088" s="225" t="s">
        <v>14</v>
      </c>
      <c r="F5088" s="223">
        <v>5500000</v>
      </c>
      <c r="G5088" s="223">
        <v>5500000</v>
      </c>
      <c r="H5088" s="223">
        <v>1</v>
      </c>
      <c r="I5088" s="23"/>
      <c r="P5088"/>
      <c r="Q5088"/>
      <c r="R5088"/>
      <c r="S5088"/>
      <c r="T5088"/>
      <c r="U5088"/>
      <c r="V5088"/>
      <c r="W5088"/>
      <c r="X5088"/>
    </row>
    <row r="5089" spans="1:24" ht="27" x14ac:dyDescent="0.25">
      <c r="A5089" s="223" t="s">
        <v>722</v>
      </c>
      <c r="B5089" s="223" t="s">
        <v>1295</v>
      </c>
      <c r="C5089" s="223" t="s">
        <v>511</v>
      </c>
      <c r="D5089" s="223" t="s">
        <v>9</v>
      </c>
      <c r="E5089" s="225" t="s">
        <v>14</v>
      </c>
      <c r="F5089" s="223">
        <v>2188800</v>
      </c>
      <c r="G5089" s="223">
        <v>2188800</v>
      </c>
      <c r="H5089" s="223">
        <v>1</v>
      </c>
      <c r="I5089" s="23"/>
      <c r="P5089"/>
      <c r="Q5089"/>
      <c r="R5089"/>
      <c r="S5089"/>
      <c r="T5089"/>
      <c r="U5089"/>
      <c r="V5089"/>
      <c r="W5089"/>
      <c r="X5089"/>
    </row>
    <row r="5090" spans="1:24" ht="40.5" x14ac:dyDescent="0.25">
      <c r="A5090" s="223" t="s">
        <v>721</v>
      </c>
      <c r="B5090" s="223" t="s">
        <v>1296</v>
      </c>
      <c r="C5090" s="223" t="s">
        <v>419</v>
      </c>
      <c r="D5090" s="223" t="s">
        <v>1299</v>
      </c>
      <c r="E5090" s="225" t="s">
        <v>14</v>
      </c>
      <c r="F5090" s="223">
        <v>0</v>
      </c>
      <c r="G5090" s="223">
        <v>0</v>
      </c>
      <c r="H5090" s="223">
        <v>1</v>
      </c>
      <c r="I5090" s="23"/>
      <c r="P5090"/>
      <c r="Q5090"/>
      <c r="R5090"/>
      <c r="S5090"/>
      <c r="T5090"/>
      <c r="U5090"/>
      <c r="V5090"/>
      <c r="W5090"/>
      <c r="X5090"/>
    </row>
    <row r="5091" spans="1:24" ht="27" x14ac:dyDescent="0.25">
      <c r="A5091" s="223" t="s">
        <v>1301</v>
      </c>
      <c r="B5091" s="223" t="s">
        <v>1297</v>
      </c>
      <c r="C5091" s="223" t="s">
        <v>552</v>
      </c>
      <c r="D5091" s="223" t="s">
        <v>9</v>
      </c>
      <c r="E5091" s="225" t="s">
        <v>14</v>
      </c>
      <c r="F5091" s="223">
        <v>0</v>
      </c>
      <c r="G5091" s="223">
        <v>0</v>
      </c>
      <c r="H5091" s="223">
        <v>1</v>
      </c>
      <c r="I5091" s="23"/>
      <c r="P5091"/>
      <c r="Q5091"/>
      <c r="R5091"/>
      <c r="S5091"/>
      <c r="T5091"/>
      <c r="U5091"/>
      <c r="V5091"/>
      <c r="W5091"/>
      <c r="X5091"/>
    </row>
    <row r="5092" spans="1:24" ht="27" x14ac:dyDescent="0.25">
      <c r="A5092" s="223" t="s">
        <v>480</v>
      </c>
      <c r="B5092" s="223" t="s">
        <v>1298</v>
      </c>
      <c r="C5092" s="223" t="s">
        <v>536</v>
      </c>
      <c r="D5092" s="223" t="s">
        <v>401</v>
      </c>
      <c r="E5092" s="225" t="s">
        <v>14</v>
      </c>
      <c r="F5092" s="223">
        <v>250000</v>
      </c>
      <c r="G5092" s="223">
        <v>250000</v>
      </c>
      <c r="H5092" s="223">
        <v>1</v>
      </c>
      <c r="I5092" s="23"/>
      <c r="P5092"/>
      <c r="Q5092"/>
      <c r="R5092"/>
      <c r="S5092"/>
      <c r="T5092"/>
      <c r="U5092"/>
      <c r="V5092"/>
      <c r="W5092"/>
      <c r="X5092"/>
    </row>
    <row r="5093" spans="1:24" x14ac:dyDescent="0.25">
      <c r="A5093" s="223">
        <v>4269</v>
      </c>
      <c r="B5093" s="223" t="s">
        <v>1161</v>
      </c>
      <c r="C5093" s="223" t="s">
        <v>674</v>
      </c>
      <c r="D5093" s="223" t="s">
        <v>9</v>
      </c>
      <c r="E5093" s="223" t="s">
        <v>10</v>
      </c>
      <c r="F5093" s="223">
        <v>5357.15</v>
      </c>
      <c r="G5093" s="223">
        <v>300000</v>
      </c>
      <c r="H5093" s="223">
        <v>56</v>
      </c>
      <c r="I5093" s="23"/>
      <c r="P5093"/>
      <c r="Q5093"/>
      <c r="R5093"/>
      <c r="S5093"/>
      <c r="T5093"/>
      <c r="U5093"/>
      <c r="V5093"/>
      <c r="W5093"/>
      <c r="X5093"/>
    </row>
    <row r="5094" spans="1:24" x14ac:dyDescent="0.25">
      <c r="A5094" s="223">
        <v>4269</v>
      </c>
      <c r="B5094" s="223" t="s">
        <v>1162</v>
      </c>
      <c r="C5094" s="223" t="s">
        <v>671</v>
      </c>
      <c r="D5094" s="223" t="s">
        <v>9</v>
      </c>
      <c r="E5094" s="223" t="s">
        <v>10</v>
      </c>
      <c r="F5094" s="223">
        <v>0</v>
      </c>
      <c r="G5094" s="223">
        <v>0</v>
      </c>
      <c r="H5094" s="223">
        <v>1134</v>
      </c>
      <c r="I5094" s="23"/>
      <c r="P5094"/>
      <c r="Q5094"/>
      <c r="R5094"/>
      <c r="S5094"/>
      <c r="T5094"/>
      <c r="U5094"/>
      <c r="V5094"/>
      <c r="W5094"/>
      <c r="X5094"/>
    </row>
    <row r="5095" spans="1:24" x14ac:dyDescent="0.25">
      <c r="A5095" s="60">
        <v>4269</v>
      </c>
      <c r="B5095" s="60" t="s">
        <v>1163</v>
      </c>
      <c r="C5095" s="60" t="s">
        <v>671</v>
      </c>
      <c r="D5095" s="60" t="s">
        <v>9</v>
      </c>
      <c r="E5095" s="60" t="s">
        <v>10</v>
      </c>
      <c r="F5095" s="60">
        <v>150</v>
      </c>
      <c r="G5095" s="60">
        <f>+H5095*F5095</f>
        <v>41250</v>
      </c>
      <c r="H5095" s="60">
        <v>275</v>
      </c>
      <c r="I5095" s="23"/>
      <c r="P5095"/>
      <c r="Q5095"/>
      <c r="R5095"/>
      <c r="S5095"/>
      <c r="T5095"/>
      <c r="U5095"/>
      <c r="V5095"/>
      <c r="W5095"/>
      <c r="X5095"/>
    </row>
    <row r="5096" spans="1:24" x14ac:dyDescent="0.25">
      <c r="A5096" s="60">
        <v>4269</v>
      </c>
      <c r="B5096" s="60" t="s">
        <v>1164</v>
      </c>
      <c r="C5096" s="60" t="s">
        <v>674</v>
      </c>
      <c r="D5096" s="60" t="s">
        <v>9</v>
      </c>
      <c r="E5096" s="60" t="s">
        <v>10</v>
      </c>
      <c r="F5096" s="60">
        <v>24700</v>
      </c>
      <c r="G5096" s="60">
        <f>+F5096*H5096</f>
        <v>296400</v>
      </c>
      <c r="H5096" s="60">
        <v>12</v>
      </c>
      <c r="I5096" s="23"/>
      <c r="P5096"/>
      <c r="Q5096"/>
      <c r="R5096"/>
      <c r="S5096"/>
      <c r="T5096"/>
      <c r="U5096"/>
      <c r="V5096"/>
      <c r="W5096"/>
      <c r="X5096"/>
    </row>
    <row r="5097" spans="1:24" x14ac:dyDescent="0.25">
      <c r="A5097" s="60">
        <v>4264</v>
      </c>
      <c r="B5097" s="250" t="s">
        <v>1160</v>
      </c>
      <c r="C5097" s="250" t="s">
        <v>246</v>
      </c>
      <c r="D5097" s="250" t="s">
        <v>9</v>
      </c>
      <c r="E5097" s="250" t="s">
        <v>14</v>
      </c>
      <c r="F5097" s="250">
        <v>490</v>
      </c>
      <c r="G5097" s="250">
        <f>F5097*H5097</f>
        <v>8820000</v>
      </c>
      <c r="H5097" s="250">
        <v>18000</v>
      </c>
      <c r="I5097" s="23"/>
      <c r="P5097"/>
      <c r="Q5097"/>
      <c r="R5097"/>
      <c r="S5097"/>
      <c r="T5097"/>
      <c r="U5097"/>
      <c r="V5097"/>
      <c r="W5097"/>
      <c r="X5097"/>
    </row>
    <row r="5098" spans="1:24" ht="27" x14ac:dyDescent="0.25">
      <c r="A5098" s="250">
        <v>4213</v>
      </c>
      <c r="B5098" s="250" t="s">
        <v>1303</v>
      </c>
      <c r="C5098" s="250" t="s">
        <v>536</v>
      </c>
      <c r="D5098" s="250" t="s">
        <v>401</v>
      </c>
      <c r="E5098" s="250" t="s">
        <v>14</v>
      </c>
      <c r="F5098" s="250">
        <v>3447000</v>
      </c>
      <c r="G5098" s="250">
        <v>3447000</v>
      </c>
      <c r="H5098" s="250">
        <v>1</v>
      </c>
      <c r="I5098" s="23"/>
      <c r="P5098"/>
      <c r="Q5098"/>
      <c r="R5098"/>
      <c r="S5098"/>
      <c r="T5098"/>
      <c r="U5098"/>
      <c r="V5098"/>
      <c r="W5098"/>
      <c r="X5098"/>
    </row>
    <row r="5099" spans="1:24" ht="27" x14ac:dyDescent="0.25">
      <c r="A5099" s="250">
        <v>4252</v>
      </c>
      <c r="B5099" s="250" t="s">
        <v>1328</v>
      </c>
      <c r="C5099" s="250" t="s">
        <v>416</v>
      </c>
      <c r="D5099" s="250" t="s">
        <v>401</v>
      </c>
      <c r="E5099" s="250" t="s">
        <v>14</v>
      </c>
      <c r="F5099" s="250">
        <v>0</v>
      </c>
      <c r="G5099" s="250">
        <v>0</v>
      </c>
      <c r="H5099" s="250">
        <v>1</v>
      </c>
      <c r="I5099" s="23"/>
      <c r="P5099"/>
      <c r="Q5099"/>
      <c r="R5099"/>
      <c r="S5099"/>
      <c r="T5099"/>
      <c r="U5099"/>
      <c r="V5099"/>
      <c r="W5099"/>
      <c r="X5099"/>
    </row>
    <row r="5100" spans="1:24" ht="27" x14ac:dyDescent="0.25">
      <c r="A5100" s="250">
        <v>4252</v>
      </c>
      <c r="B5100" s="250" t="s">
        <v>3910</v>
      </c>
      <c r="C5100" s="250" t="s">
        <v>416</v>
      </c>
      <c r="D5100" s="250" t="s">
        <v>401</v>
      </c>
      <c r="E5100" s="250" t="s">
        <v>14</v>
      </c>
      <c r="F5100" s="250">
        <v>500000</v>
      </c>
      <c r="G5100" s="250">
        <v>500000</v>
      </c>
      <c r="H5100" s="250">
        <v>1</v>
      </c>
      <c r="I5100" s="23"/>
      <c r="P5100"/>
      <c r="Q5100"/>
      <c r="R5100"/>
      <c r="S5100"/>
      <c r="T5100"/>
      <c r="U5100"/>
      <c r="V5100"/>
      <c r="W5100"/>
      <c r="X5100"/>
    </row>
    <row r="5101" spans="1:24" ht="40.5" x14ac:dyDescent="0.25">
      <c r="A5101" s="250">
        <v>4241</v>
      </c>
      <c r="B5101" s="250" t="s">
        <v>2089</v>
      </c>
      <c r="C5101" s="250" t="s">
        <v>419</v>
      </c>
      <c r="D5101" s="250" t="s">
        <v>13</v>
      </c>
      <c r="E5101" s="250" t="s">
        <v>14</v>
      </c>
      <c r="F5101" s="250">
        <v>40000</v>
      </c>
      <c r="G5101" s="250">
        <v>40000</v>
      </c>
      <c r="H5101" s="250">
        <v>1</v>
      </c>
      <c r="I5101" s="23"/>
      <c r="P5101"/>
      <c r="Q5101"/>
      <c r="R5101"/>
      <c r="S5101"/>
      <c r="T5101"/>
      <c r="U5101"/>
      <c r="V5101"/>
      <c r="W5101"/>
      <c r="X5101"/>
    </row>
    <row r="5102" spans="1:24" s="447" customFormat="1" x14ac:dyDescent="0.25">
      <c r="A5102" s="452">
        <v>4264</v>
      </c>
      <c r="B5102" s="452" t="s">
        <v>4966</v>
      </c>
      <c r="C5102" s="452" t="s">
        <v>246</v>
      </c>
      <c r="D5102" s="452" t="s">
        <v>9</v>
      </c>
      <c r="E5102" s="452" t="s">
        <v>11</v>
      </c>
      <c r="F5102" s="452">
        <v>480</v>
      </c>
      <c r="G5102" s="452">
        <f>H5102*F5102</f>
        <v>8640000</v>
      </c>
      <c r="H5102" s="452">
        <v>18000</v>
      </c>
      <c r="I5102" s="450"/>
    </row>
    <row r="5103" spans="1:24" s="447" customFormat="1" x14ac:dyDescent="0.25">
      <c r="A5103" s="452">
        <v>4264</v>
      </c>
      <c r="B5103" s="452" t="s">
        <v>4894</v>
      </c>
      <c r="C5103" s="452" t="s">
        <v>246</v>
      </c>
      <c r="D5103" s="452" t="s">
        <v>9</v>
      </c>
      <c r="E5103" s="452" t="s">
        <v>11</v>
      </c>
      <c r="F5103" s="452">
        <v>480</v>
      </c>
      <c r="G5103" s="452">
        <f>F5103*H5103</f>
        <v>5760000</v>
      </c>
      <c r="H5103" s="452">
        <v>12000</v>
      </c>
      <c r="I5103" s="450"/>
    </row>
    <row r="5104" spans="1:24" s="447" customFormat="1" ht="24" customHeight="1" x14ac:dyDescent="0.25">
      <c r="A5104" s="452">
        <v>5122</v>
      </c>
      <c r="B5104" s="452" t="s">
        <v>5012</v>
      </c>
      <c r="C5104" s="452" t="s">
        <v>432</v>
      </c>
      <c r="D5104" s="452" t="s">
        <v>9</v>
      </c>
      <c r="E5104" s="452" t="s">
        <v>10</v>
      </c>
      <c r="F5104" s="452">
        <v>75000</v>
      </c>
      <c r="G5104" s="452">
        <f t="shared" ref="G5104:G5117" si="88">F5104*H5104</f>
        <v>300000</v>
      </c>
      <c r="H5104" s="452">
        <v>4</v>
      </c>
      <c r="I5104" s="450"/>
    </row>
    <row r="5105" spans="1:24" s="447" customFormat="1" ht="24" customHeight="1" x14ac:dyDescent="0.25">
      <c r="A5105" s="452">
        <v>5122</v>
      </c>
      <c r="B5105" s="452" t="s">
        <v>5013</v>
      </c>
      <c r="C5105" s="452" t="s">
        <v>3974</v>
      </c>
      <c r="D5105" s="452" t="s">
        <v>9</v>
      </c>
      <c r="E5105" s="452" t="s">
        <v>10</v>
      </c>
      <c r="F5105" s="452">
        <v>6000</v>
      </c>
      <c r="G5105" s="452">
        <f t="shared" si="88"/>
        <v>36000</v>
      </c>
      <c r="H5105" s="452">
        <v>6</v>
      </c>
      <c r="I5105" s="450"/>
    </row>
    <row r="5106" spans="1:24" s="447" customFormat="1" ht="24" customHeight="1" x14ac:dyDescent="0.25">
      <c r="A5106" s="452">
        <v>5122</v>
      </c>
      <c r="B5106" s="452" t="s">
        <v>5014</v>
      </c>
      <c r="C5106" s="452" t="s">
        <v>430</v>
      </c>
      <c r="D5106" s="452" t="s">
        <v>9</v>
      </c>
      <c r="E5106" s="452" t="s">
        <v>10</v>
      </c>
      <c r="F5106" s="452">
        <v>150000</v>
      </c>
      <c r="G5106" s="452">
        <f t="shared" si="88"/>
        <v>150000</v>
      </c>
      <c r="H5106" s="452">
        <v>1</v>
      </c>
      <c r="I5106" s="450"/>
    </row>
    <row r="5107" spans="1:24" s="447" customFormat="1" ht="24" customHeight="1" x14ac:dyDescent="0.25">
      <c r="A5107" s="452">
        <v>5122</v>
      </c>
      <c r="B5107" s="452" t="s">
        <v>5015</v>
      </c>
      <c r="C5107" s="452" t="s">
        <v>3862</v>
      </c>
      <c r="D5107" s="452" t="s">
        <v>9</v>
      </c>
      <c r="E5107" s="452" t="s">
        <v>10</v>
      </c>
      <c r="F5107" s="452">
        <v>22000</v>
      </c>
      <c r="G5107" s="452">
        <f t="shared" si="88"/>
        <v>220000</v>
      </c>
      <c r="H5107" s="452">
        <v>10</v>
      </c>
      <c r="I5107" s="450"/>
    </row>
    <row r="5108" spans="1:24" s="447" customFormat="1" ht="24" customHeight="1" x14ac:dyDescent="0.25">
      <c r="A5108" s="452">
        <v>5122</v>
      </c>
      <c r="B5108" s="452" t="s">
        <v>5016</v>
      </c>
      <c r="C5108" s="452" t="s">
        <v>2133</v>
      </c>
      <c r="D5108" s="452" t="s">
        <v>9</v>
      </c>
      <c r="E5108" s="452" t="s">
        <v>10</v>
      </c>
      <c r="F5108" s="452">
        <v>409000</v>
      </c>
      <c r="G5108" s="452">
        <f t="shared" si="88"/>
        <v>409000</v>
      </c>
      <c r="H5108" s="452">
        <v>1</v>
      </c>
      <c r="I5108" s="450"/>
    </row>
    <row r="5109" spans="1:24" s="447" customFormat="1" ht="24" customHeight="1" x14ac:dyDescent="0.25">
      <c r="A5109" s="452">
        <v>5122</v>
      </c>
      <c r="B5109" s="452" t="s">
        <v>5017</v>
      </c>
      <c r="C5109" s="452" t="s">
        <v>3830</v>
      </c>
      <c r="D5109" s="452" t="s">
        <v>9</v>
      </c>
      <c r="E5109" s="452" t="s">
        <v>10</v>
      </c>
      <c r="F5109" s="452">
        <v>28000</v>
      </c>
      <c r="G5109" s="452">
        <f t="shared" si="88"/>
        <v>336000</v>
      </c>
      <c r="H5109" s="452">
        <v>12</v>
      </c>
      <c r="I5109" s="450"/>
    </row>
    <row r="5110" spans="1:24" s="447" customFormat="1" ht="24" customHeight="1" x14ac:dyDescent="0.25">
      <c r="A5110" s="452">
        <v>5122</v>
      </c>
      <c r="B5110" s="452" t="s">
        <v>5018</v>
      </c>
      <c r="C5110" s="452" t="s">
        <v>3869</v>
      </c>
      <c r="D5110" s="452" t="s">
        <v>9</v>
      </c>
      <c r="E5110" s="452" t="s">
        <v>10</v>
      </c>
      <c r="F5110" s="452">
        <v>83000</v>
      </c>
      <c r="G5110" s="452">
        <f t="shared" si="88"/>
        <v>415000</v>
      </c>
      <c r="H5110" s="452">
        <v>5</v>
      </c>
      <c r="I5110" s="450"/>
    </row>
    <row r="5111" spans="1:24" s="447" customFormat="1" ht="24" customHeight="1" x14ac:dyDescent="0.25">
      <c r="A5111" s="452">
        <v>5122</v>
      </c>
      <c r="B5111" s="452" t="s">
        <v>5019</v>
      </c>
      <c r="C5111" s="452" t="s">
        <v>430</v>
      </c>
      <c r="D5111" s="452" t="s">
        <v>9</v>
      </c>
      <c r="E5111" s="452" t="s">
        <v>10</v>
      </c>
      <c r="F5111" s="452">
        <v>21000</v>
      </c>
      <c r="G5111" s="452">
        <f t="shared" si="88"/>
        <v>231000</v>
      </c>
      <c r="H5111" s="452">
        <v>11</v>
      </c>
      <c r="I5111" s="450"/>
    </row>
    <row r="5112" spans="1:24" s="447" customFormat="1" ht="24" customHeight="1" x14ac:dyDescent="0.25">
      <c r="A5112" s="452">
        <v>5122</v>
      </c>
      <c r="B5112" s="452" t="s">
        <v>5020</v>
      </c>
      <c r="C5112" s="452" t="s">
        <v>427</v>
      </c>
      <c r="D5112" s="452" t="s">
        <v>9</v>
      </c>
      <c r="E5112" s="452" t="s">
        <v>10</v>
      </c>
      <c r="F5112" s="452">
        <v>260000</v>
      </c>
      <c r="G5112" s="452">
        <f t="shared" si="88"/>
        <v>3900000</v>
      </c>
      <c r="H5112" s="452">
        <v>15</v>
      </c>
      <c r="I5112" s="450"/>
    </row>
    <row r="5113" spans="1:24" s="447" customFormat="1" ht="24" customHeight="1" x14ac:dyDescent="0.25">
      <c r="A5113" s="452">
        <v>5122</v>
      </c>
      <c r="B5113" s="452" t="s">
        <v>5021</v>
      </c>
      <c r="C5113" s="452" t="s">
        <v>3862</v>
      </c>
      <c r="D5113" s="452" t="s">
        <v>9</v>
      </c>
      <c r="E5113" s="452" t="s">
        <v>10</v>
      </c>
      <c r="F5113" s="452">
        <v>12250</v>
      </c>
      <c r="G5113" s="452">
        <f t="shared" si="88"/>
        <v>98000</v>
      </c>
      <c r="H5113" s="452">
        <v>8</v>
      </c>
      <c r="I5113" s="450"/>
    </row>
    <row r="5114" spans="1:24" s="447" customFormat="1" ht="24" customHeight="1" x14ac:dyDescent="0.25">
      <c r="A5114" s="452">
        <v>5122</v>
      </c>
      <c r="B5114" s="452" t="s">
        <v>5022</v>
      </c>
      <c r="C5114" s="452" t="s">
        <v>5023</v>
      </c>
      <c r="D5114" s="452" t="s">
        <v>9</v>
      </c>
      <c r="E5114" s="452" t="s">
        <v>10</v>
      </c>
      <c r="F5114" s="452">
        <v>35000</v>
      </c>
      <c r="G5114" s="452">
        <f t="shared" si="88"/>
        <v>35000</v>
      </c>
      <c r="H5114" s="452">
        <v>1</v>
      </c>
      <c r="I5114" s="450"/>
    </row>
    <row r="5115" spans="1:24" s="447" customFormat="1" ht="24" customHeight="1" x14ac:dyDescent="0.25">
      <c r="A5115" s="452">
        <v>5122</v>
      </c>
      <c r="B5115" s="452" t="s">
        <v>5024</v>
      </c>
      <c r="C5115" s="452" t="s">
        <v>438</v>
      </c>
      <c r="D5115" s="452" t="s">
        <v>9</v>
      </c>
      <c r="E5115" s="452" t="s">
        <v>10</v>
      </c>
      <c r="F5115" s="452">
        <v>10000</v>
      </c>
      <c r="G5115" s="452">
        <f t="shared" si="88"/>
        <v>310000</v>
      </c>
      <c r="H5115" s="452">
        <v>31</v>
      </c>
      <c r="I5115" s="450"/>
    </row>
    <row r="5116" spans="1:24" s="447" customFormat="1" ht="24" customHeight="1" x14ac:dyDescent="0.25">
      <c r="A5116" s="452">
        <v>5122</v>
      </c>
      <c r="B5116" s="452" t="s">
        <v>5025</v>
      </c>
      <c r="C5116" s="452" t="s">
        <v>3864</v>
      </c>
      <c r="D5116" s="452" t="s">
        <v>9</v>
      </c>
      <c r="E5116" s="452" t="s">
        <v>10</v>
      </c>
      <c r="F5116" s="452">
        <v>150000</v>
      </c>
      <c r="G5116" s="452">
        <f t="shared" si="88"/>
        <v>450000</v>
      </c>
      <c r="H5116" s="452">
        <v>3</v>
      </c>
      <c r="I5116" s="450"/>
    </row>
    <row r="5117" spans="1:24" s="447" customFormat="1" ht="24" customHeight="1" x14ac:dyDescent="0.25">
      <c r="A5117" s="452">
        <v>5122</v>
      </c>
      <c r="B5117" s="452" t="s">
        <v>5026</v>
      </c>
      <c r="C5117" s="452" t="s">
        <v>430</v>
      </c>
      <c r="D5117" s="452" t="s">
        <v>9</v>
      </c>
      <c r="E5117" s="452" t="s">
        <v>10</v>
      </c>
      <c r="F5117" s="452">
        <v>25000</v>
      </c>
      <c r="G5117" s="452">
        <f t="shared" si="88"/>
        <v>75000</v>
      </c>
      <c r="H5117" s="452">
        <v>3</v>
      </c>
      <c r="I5117" s="450"/>
    </row>
    <row r="5118" spans="1:24" ht="15" customHeight="1" x14ac:dyDescent="0.25">
      <c r="A5118" s="505" t="s">
        <v>3174</v>
      </c>
      <c r="B5118" s="506"/>
      <c r="C5118" s="506"/>
      <c r="D5118" s="506"/>
      <c r="E5118" s="506"/>
      <c r="F5118" s="506"/>
      <c r="G5118" s="506"/>
      <c r="H5118" s="510"/>
      <c r="I5118" s="23"/>
      <c r="P5118"/>
      <c r="Q5118"/>
      <c r="R5118"/>
      <c r="S5118"/>
      <c r="T5118"/>
      <c r="U5118"/>
      <c r="V5118"/>
      <c r="W5118"/>
      <c r="X5118"/>
    </row>
    <row r="5119" spans="1:24" ht="15" customHeight="1" x14ac:dyDescent="0.25">
      <c r="A5119" s="507" t="s">
        <v>12</v>
      </c>
      <c r="B5119" s="508"/>
      <c r="C5119" s="508"/>
      <c r="D5119" s="508"/>
      <c r="E5119" s="508"/>
      <c r="F5119" s="508"/>
      <c r="G5119" s="508"/>
      <c r="H5119" s="509"/>
      <c r="I5119" s="23"/>
      <c r="P5119"/>
      <c r="Q5119"/>
      <c r="R5119"/>
      <c r="S5119"/>
      <c r="T5119"/>
      <c r="U5119"/>
      <c r="V5119"/>
      <c r="W5119"/>
      <c r="X5119"/>
    </row>
    <row r="5120" spans="1:24" ht="27" x14ac:dyDescent="0.25">
      <c r="A5120" s="357">
        <v>4251</v>
      </c>
      <c r="B5120" s="357" t="s">
        <v>3175</v>
      </c>
      <c r="C5120" s="357" t="s">
        <v>474</v>
      </c>
      <c r="D5120" s="357" t="s">
        <v>1232</v>
      </c>
      <c r="E5120" s="357" t="s">
        <v>14</v>
      </c>
      <c r="F5120" s="357">
        <v>186270</v>
      </c>
      <c r="G5120" s="357">
        <v>186270</v>
      </c>
      <c r="H5120" s="357">
        <v>1</v>
      </c>
      <c r="I5120" s="23"/>
      <c r="P5120"/>
      <c r="Q5120"/>
      <c r="R5120"/>
      <c r="S5120"/>
      <c r="T5120"/>
      <c r="U5120"/>
      <c r="V5120"/>
      <c r="W5120"/>
      <c r="X5120"/>
    </row>
    <row r="5121" spans="1:24" ht="15" customHeight="1" x14ac:dyDescent="0.25">
      <c r="A5121" s="507" t="s">
        <v>16</v>
      </c>
      <c r="B5121" s="508"/>
      <c r="C5121" s="508"/>
      <c r="D5121" s="508"/>
      <c r="E5121" s="508"/>
      <c r="F5121" s="508"/>
      <c r="G5121" s="508"/>
      <c r="H5121" s="509"/>
      <c r="I5121" s="23"/>
      <c r="P5121"/>
      <c r="Q5121"/>
      <c r="R5121"/>
      <c r="S5121"/>
      <c r="T5121"/>
      <c r="U5121"/>
      <c r="V5121"/>
      <c r="W5121"/>
      <c r="X5121"/>
    </row>
    <row r="5122" spans="1:24" ht="27" x14ac:dyDescent="0.25">
      <c r="A5122" s="357">
        <v>4251</v>
      </c>
      <c r="B5122" s="357" t="s">
        <v>3176</v>
      </c>
      <c r="C5122" s="357" t="s">
        <v>3177</v>
      </c>
      <c r="D5122" s="357" t="s">
        <v>401</v>
      </c>
      <c r="E5122" s="357" t="s">
        <v>14</v>
      </c>
      <c r="F5122" s="357">
        <v>9313680</v>
      </c>
      <c r="G5122" s="357">
        <v>9313680</v>
      </c>
      <c r="H5122" s="357">
        <v>1</v>
      </c>
      <c r="I5122" s="23"/>
      <c r="P5122"/>
      <c r="Q5122"/>
      <c r="R5122"/>
      <c r="S5122"/>
      <c r="T5122"/>
      <c r="U5122"/>
      <c r="V5122"/>
      <c r="W5122"/>
      <c r="X5122"/>
    </row>
    <row r="5123" spans="1:24" ht="15" customHeight="1" x14ac:dyDescent="0.25">
      <c r="A5123" s="505" t="s">
        <v>1323</v>
      </c>
      <c r="B5123" s="506"/>
      <c r="C5123" s="506"/>
      <c r="D5123" s="506"/>
      <c r="E5123" s="506"/>
      <c r="F5123" s="506"/>
      <c r="G5123" s="506"/>
      <c r="H5123" s="510"/>
      <c r="I5123" s="23"/>
      <c r="P5123"/>
      <c r="Q5123"/>
      <c r="R5123"/>
      <c r="S5123"/>
      <c r="T5123"/>
      <c r="U5123"/>
      <c r="V5123"/>
      <c r="W5123"/>
      <c r="X5123"/>
    </row>
    <row r="5124" spans="1:24" ht="15" customHeight="1" x14ac:dyDescent="0.25">
      <c r="A5124" s="507" t="s">
        <v>12</v>
      </c>
      <c r="B5124" s="508"/>
      <c r="C5124" s="508"/>
      <c r="D5124" s="508"/>
      <c r="E5124" s="508"/>
      <c r="F5124" s="508"/>
      <c r="G5124" s="508"/>
      <c r="H5124" s="509"/>
      <c r="I5124" s="23"/>
      <c r="P5124"/>
      <c r="Q5124"/>
      <c r="R5124"/>
      <c r="S5124"/>
      <c r="T5124"/>
      <c r="U5124"/>
      <c r="V5124"/>
      <c r="W5124"/>
      <c r="X5124"/>
    </row>
    <row r="5125" spans="1:24" ht="40.5" x14ac:dyDescent="0.25">
      <c r="A5125" s="250">
        <v>4239</v>
      </c>
      <c r="B5125" s="250" t="s">
        <v>2895</v>
      </c>
      <c r="C5125" s="250" t="s">
        <v>454</v>
      </c>
      <c r="D5125" s="250" t="s">
        <v>9</v>
      </c>
      <c r="E5125" s="250" t="s">
        <v>14</v>
      </c>
      <c r="F5125" s="250">
        <v>478400</v>
      </c>
      <c r="G5125" s="250">
        <v>478400</v>
      </c>
      <c r="H5125" s="250">
        <v>1</v>
      </c>
      <c r="I5125" s="23"/>
      <c r="P5125"/>
      <c r="Q5125"/>
      <c r="R5125"/>
      <c r="S5125"/>
      <c r="T5125"/>
      <c r="U5125"/>
      <c r="V5125"/>
      <c r="W5125"/>
      <c r="X5125"/>
    </row>
    <row r="5126" spans="1:24" ht="40.5" x14ac:dyDescent="0.25">
      <c r="A5126" s="250">
        <v>4239</v>
      </c>
      <c r="B5126" s="250" t="s">
        <v>2896</v>
      </c>
      <c r="C5126" s="250" t="s">
        <v>454</v>
      </c>
      <c r="D5126" s="250" t="s">
        <v>9</v>
      </c>
      <c r="E5126" s="250" t="s">
        <v>14</v>
      </c>
      <c r="F5126" s="250">
        <v>434000</v>
      </c>
      <c r="G5126" s="250">
        <v>434000</v>
      </c>
      <c r="H5126" s="250">
        <v>1</v>
      </c>
      <c r="I5126" s="23"/>
      <c r="P5126"/>
      <c r="Q5126"/>
      <c r="R5126"/>
      <c r="S5126"/>
      <c r="T5126"/>
      <c r="U5126"/>
      <c r="V5126"/>
      <c r="W5126"/>
      <c r="X5126"/>
    </row>
    <row r="5127" spans="1:24" ht="40.5" x14ac:dyDescent="0.25">
      <c r="A5127" s="223">
        <v>4239</v>
      </c>
      <c r="B5127" s="250" t="s">
        <v>1324</v>
      </c>
      <c r="C5127" s="250" t="s">
        <v>454</v>
      </c>
      <c r="D5127" s="250" t="s">
        <v>9</v>
      </c>
      <c r="E5127" s="250" t="s">
        <v>14</v>
      </c>
      <c r="F5127" s="250">
        <v>636000</v>
      </c>
      <c r="G5127" s="250">
        <v>636000</v>
      </c>
      <c r="H5127" s="250">
        <v>1</v>
      </c>
      <c r="I5127" s="23"/>
      <c r="P5127"/>
      <c r="Q5127"/>
      <c r="R5127"/>
      <c r="S5127"/>
      <c r="T5127"/>
      <c r="U5127"/>
      <c r="V5127"/>
      <c r="W5127"/>
      <c r="X5127"/>
    </row>
    <row r="5128" spans="1:24" ht="40.5" x14ac:dyDescent="0.25">
      <c r="A5128" s="223">
        <v>4239</v>
      </c>
      <c r="B5128" s="223" t="s">
        <v>1325</v>
      </c>
      <c r="C5128" s="223" t="s">
        <v>454</v>
      </c>
      <c r="D5128" s="223" t="s">
        <v>9</v>
      </c>
      <c r="E5128" s="223" t="s">
        <v>14</v>
      </c>
      <c r="F5128" s="223">
        <v>898000</v>
      </c>
      <c r="G5128" s="223">
        <v>898000</v>
      </c>
      <c r="H5128" s="223">
        <v>1</v>
      </c>
      <c r="I5128" s="23"/>
      <c r="P5128"/>
      <c r="Q5128"/>
      <c r="R5128"/>
      <c r="S5128"/>
      <c r="T5128"/>
      <c r="U5128"/>
      <c r="V5128"/>
      <c r="W5128"/>
      <c r="X5128"/>
    </row>
    <row r="5129" spans="1:24" ht="40.5" x14ac:dyDescent="0.25">
      <c r="A5129" s="223">
        <v>4239</v>
      </c>
      <c r="B5129" s="223" t="s">
        <v>1326</v>
      </c>
      <c r="C5129" s="223" t="s">
        <v>454</v>
      </c>
      <c r="D5129" s="223" t="s">
        <v>9</v>
      </c>
      <c r="E5129" s="223" t="s">
        <v>14</v>
      </c>
      <c r="F5129" s="223">
        <v>1073000</v>
      </c>
      <c r="G5129" s="223">
        <v>1073000</v>
      </c>
      <c r="H5129" s="223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ht="40.5" x14ac:dyDescent="0.25">
      <c r="A5130" s="223">
        <v>4239</v>
      </c>
      <c r="B5130" s="223" t="s">
        <v>1327</v>
      </c>
      <c r="C5130" s="223" t="s">
        <v>454</v>
      </c>
      <c r="D5130" s="223" t="s">
        <v>9</v>
      </c>
      <c r="E5130" s="223" t="s">
        <v>14</v>
      </c>
      <c r="F5130" s="223">
        <v>247600</v>
      </c>
      <c r="G5130" s="223">
        <v>247600</v>
      </c>
      <c r="H5130" s="223">
        <v>1</v>
      </c>
      <c r="I5130" s="23"/>
      <c r="P5130"/>
      <c r="Q5130"/>
      <c r="R5130"/>
      <c r="S5130"/>
      <c r="T5130"/>
      <c r="U5130"/>
      <c r="V5130"/>
      <c r="W5130"/>
      <c r="X5130"/>
    </row>
    <row r="5131" spans="1:24" ht="15" customHeight="1" x14ac:dyDescent="0.25">
      <c r="A5131" s="505" t="s">
        <v>4583</v>
      </c>
      <c r="B5131" s="506"/>
      <c r="C5131" s="506"/>
      <c r="D5131" s="506"/>
      <c r="E5131" s="506"/>
      <c r="F5131" s="506"/>
      <c r="G5131" s="506"/>
      <c r="H5131" s="510"/>
      <c r="I5131" s="23"/>
      <c r="P5131"/>
      <c r="Q5131"/>
      <c r="R5131"/>
      <c r="S5131"/>
      <c r="T5131"/>
      <c r="U5131"/>
      <c r="V5131"/>
      <c r="W5131"/>
      <c r="X5131"/>
    </row>
    <row r="5132" spans="1:24" ht="15" customHeight="1" x14ac:dyDescent="0.25">
      <c r="A5132" s="507" t="s">
        <v>12</v>
      </c>
      <c r="B5132" s="508"/>
      <c r="C5132" s="508"/>
      <c r="D5132" s="508"/>
      <c r="E5132" s="508"/>
      <c r="F5132" s="508"/>
      <c r="G5132" s="508"/>
      <c r="H5132" s="509"/>
      <c r="I5132" s="23"/>
      <c r="P5132"/>
      <c r="Q5132"/>
      <c r="R5132"/>
      <c r="S5132"/>
      <c r="T5132"/>
      <c r="U5132"/>
      <c r="V5132"/>
      <c r="W5132"/>
      <c r="X5132"/>
    </row>
    <row r="5133" spans="1:24" x14ac:dyDescent="0.25">
      <c r="A5133" s="250">
        <v>4267</v>
      </c>
      <c r="B5133" s="250" t="s">
        <v>4584</v>
      </c>
      <c r="C5133" s="250" t="s">
        <v>979</v>
      </c>
      <c r="D5133" s="250" t="s">
        <v>401</v>
      </c>
      <c r="E5133" s="250" t="s">
        <v>14</v>
      </c>
      <c r="F5133" s="250">
        <v>600000</v>
      </c>
      <c r="G5133" s="250">
        <f>+F5133*H5133</f>
        <v>600000</v>
      </c>
      <c r="H5133" s="250" t="s">
        <v>718</v>
      </c>
      <c r="I5133" s="23"/>
      <c r="P5133"/>
      <c r="Q5133"/>
      <c r="R5133"/>
      <c r="S5133"/>
      <c r="T5133"/>
      <c r="U5133"/>
      <c r="V5133"/>
      <c r="W5133"/>
      <c r="X5133"/>
    </row>
    <row r="5134" spans="1:24" x14ac:dyDescent="0.25">
      <c r="A5134" s="250">
        <v>4267</v>
      </c>
      <c r="B5134" s="250" t="s">
        <v>4585</v>
      </c>
      <c r="C5134" s="250" t="s">
        <v>977</v>
      </c>
      <c r="D5134" s="250" t="s">
        <v>401</v>
      </c>
      <c r="E5134" s="250" t="s">
        <v>14</v>
      </c>
      <c r="F5134" s="250">
        <v>9000</v>
      </c>
      <c r="G5134" s="250">
        <f>+F5134*H5134</f>
        <v>2997000</v>
      </c>
      <c r="H5134" s="250">
        <v>333</v>
      </c>
      <c r="I5134" s="23"/>
      <c r="P5134"/>
      <c r="Q5134"/>
      <c r="R5134"/>
      <c r="S5134"/>
      <c r="T5134"/>
      <c r="U5134"/>
      <c r="V5134"/>
      <c r="W5134"/>
      <c r="X5134"/>
    </row>
    <row r="5135" spans="1:24" ht="15" customHeight="1" x14ac:dyDescent="0.25">
      <c r="A5135" s="505" t="s">
        <v>1319</v>
      </c>
      <c r="B5135" s="506"/>
      <c r="C5135" s="506"/>
      <c r="D5135" s="506"/>
      <c r="E5135" s="506"/>
      <c r="F5135" s="506"/>
      <c r="G5135" s="506"/>
      <c r="H5135" s="510"/>
      <c r="I5135" s="23"/>
      <c r="P5135"/>
      <c r="Q5135"/>
      <c r="R5135"/>
      <c r="S5135"/>
      <c r="T5135"/>
      <c r="U5135"/>
      <c r="V5135"/>
      <c r="W5135"/>
      <c r="X5135"/>
    </row>
    <row r="5136" spans="1:24" ht="15" customHeight="1" x14ac:dyDescent="0.25">
      <c r="A5136" s="507" t="s">
        <v>12</v>
      </c>
      <c r="B5136" s="508"/>
      <c r="C5136" s="508"/>
      <c r="D5136" s="508"/>
      <c r="E5136" s="508"/>
      <c r="F5136" s="508"/>
      <c r="G5136" s="508"/>
      <c r="H5136" s="509"/>
      <c r="I5136" s="23"/>
      <c r="P5136"/>
      <c r="Q5136"/>
      <c r="R5136"/>
      <c r="S5136"/>
      <c r="T5136"/>
      <c r="U5136"/>
      <c r="V5136"/>
      <c r="W5136"/>
      <c r="X5136"/>
    </row>
    <row r="5137" spans="1:24" ht="40.5" x14ac:dyDescent="0.25">
      <c r="A5137" s="348">
        <v>4239</v>
      </c>
      <c r="B5137" s="348" t="s">
        <v>2897</v>
      </c>
      <c r="C5137" s="348" t="s">
        <v>517</v>
      </c>
      <c r="D5137" s="348" t="s">
        <v>9</v>
      </c>
      <c r="E5137" s="348" t="s">
        <v>14</v>
      </c>
      <c r="F5137" s="348">
        <v>1500000</v>
      </c>
      <c r="G5137" s="348">
        <v>1500000</v>
      </c>
      <c r="H5137" s="348">
        <v>1</v>
      </c>
      <c r="I5137" s="23"/>
      <c r="P5137"/>
      <c r="Q5137"/>
      <c r="R5137"/>
      <c r="S5137"/>
      <c r="T5137"/>
      <c r="U5137"/>
      <c r="V5137"/>
      <c r="W5137"/>
      <c r="X5137"/>
    </row>
    <row r="5138" spans="1:24" ht="40.5" x14ac:dyDescent="0.25">
      <c r="A5138" s="348">
        <v>4239</v>
      </c>
      <c r="B5138" s="348" t="s">
        <v>2898</v>
      </c>
      <c r="C5138" s="348" t="s">
        <v>517</v>
      </c>
      <c r="D5138" s="348" t="s">
        <v>9</v>
      </c>
      <c r="E5138" s="348" t="s">
        <v>14</v>
      </c>
      <c r="F5138" s="348">
        <v>1900000</v>
      </c>
      <c r="G5138" s="348">
        <v>1900000</v>
      </c>
      <c r="H5138" s="348">
        <v>1</v>
      </c>
      <c r="I5138" s="23"/>
      <c r="P5138"/>
      <c r="Q5138"/>
      <c r="R5138"/>
      <c r="S5138"/>
      <c r="T5138"/>
      <c r="U5138"/>
      <c r="V5138"/>
      <c r="W5138"/>
      <c r="X5138"/>
    </row>
    <row r="5139" spans="1:24" ht="40.5" x14ac:dyDescent="0.25">
      <c r="A5139" s="348">
        <v>4239</v>
      </c>
      <c r="B5139" s="348" t="s">
        <v>2899</v>
      </c>
      <c r="C5139" s="348" t="s">
        <v>517</v>
      </c>
      <c r="D5139" s="348" t="s">
        <v>9</v>
      </c>
      <c r="E5139" s="348" t="s">
        <v>14</v>
      </c>
      <c r="F5139" s="348">
        <v>1700000</v>
      </c>
      <c r="G5139" s="348">
        <v>1700000</v>
      </c>
      <c r="H5139" s="348">
        <v>1</v>
      </c>
      <c r="I5139" s="23"/>
      <c r="P5139"/>
      <c r="Q5139"/>
      <c r="R5139"/>
      <c r="S5139"/>
      <c r="T5139"/>
      <c r="U5139"/>
      <c r="V5139"/>
      <c r="W5139"/>
      <c r="X5139"/>
    </row>
    <row r="5140" spans="1:24" ht="40.5" x14ac:dyDescent="0.25">
      <c r="A5140" s="348">
        <v>4239</v>
      </c>
      <c r="B5140" s="348" t="s">
        <v>2900</v>
      </c>
      <c r="C5140" s="348" t="s">
        <v>517</v>
      </c>
      <c r="D5140" s="348" t="s">
        <v>9</v>
      </c>
      <c r="E5140" s="348" t="s">
        <v>14</v>
      </c>
      <c r="F5140" s="348">
        <v>3600000</v>
      </c>
      <c r="G5140" s="348">
        <v>3600000</v>
      </c>
      <c r="H5140" s="348">
        <v>1</v>
      </c>
      <c r="I5140" s="23"/>
      <c r="P5140"/>
      <c r="Q5140"/>
      <c r="R5140"/>
      <c r="S5140"/>
      <c r="T5140"/>
      <c r="U5140"/>
      <c r="V5140"/>
      <c r="W5140"/>
      <c r="X5140"/>
    </row>
    <row r="5141" spans="1:24" ht="40.5" x14ac:dyDescent="0.25">
      <c r="A5141" s="348">
        <v>4239</v>
      </c>
      <c r="B5141" s="348" t="s">
        <v>2901</v>
      </c>
      <c r="C5141" s="348" t="s">
        <v>517</v>
      </c>
      <c r="D5141" s="348" t="s">
        <v>9</v>
      </c>
      <c r="E5141" s="348" t="s">
        <v>14</v>
      </c>
      <c r="F5141" s="348">
        <v>1500000</v>
      </c>
      <c r="G5141" s="348">
        <v>1500000</v>
      </c>
      <c r="H5141" s="348">
        <v>1</v>
      </c>
      <c r="I5141" s="23"/>
      <c r="P5141"/>
      <c r="Q5141"/>
      <c r="R5141"/>
      <c r="S5141"/>
      <c r="T5141"/>
      <c r="U5141"/>
      <c r="V5141"/>
      <c r="W5141"/>
      <c r="X5141"/>
    </row>
    <row r="5142" spans="1:24" ht="40.5" x14ac:dyDescent="0.25">
      <c r="A5142" s="348">
        <v>4239</v>
      </c>
      <c r="B5142" s="348" t="s">
        <v>2902</v>
      </c>
      <c r="C5142" s="348" t="s">
        <v>517</v>
      </c>
      <c r="D5142" s="348" t="s">
        <v>9</v>
      </c>
      <c r="E5142" s="348" t="s">
        <v>14</v>
      </c>
      <c r="F5142" s="348">
        <v>2500000</v>
      </c>
      <c r="G5142" s="348">
        <v>2500000</v>
      </c>
      <c r="H5142" s="348">
        <v>1</v>
      </c>
      <c r="I5142" s="23"/>
      <c r="P5142"/>
      <c r="Q5142"/>
      <c r="R5142"/>
      <c r="S5142"/>
      <c r="T5142"/>
      <c r="U5142"/>
      <c r="V5142"/>
      <c r="W5142"/>
      <c r="X5142"/>
    </row>
    <row r="5143" spans="1:24" ht="40.5" x14ac:dyDescent="0.25">
      <c r="A5143" s="348">
        <v>4239</v>
      </c>
      <c r="B5143" s="348" t="s">
        <v>1311</v>
      </c>
      <c r="C5143" s="348" t="s">
        <v>517</v>
      </c>
      <c r="D5143" s="348" t="s">
        <v>9</v>
      </c>
      <c r="E5143" s="348" t="s">
        <v>14</v>
      </c>
      <c r="F5143" s="348">
        <v>888000</v>
      </c>
      <c r="G5143" s="348">
        <v>888000</v>
      </c>
      <c r="H5143" s="348">
        <v>1</v>
      </c>
      <c r="I5143" s="23"/>
      <c r="P5143"/>
      <c r="Q5143"/>
      <c r="R5143"/>
      <c r="S5143"/>
      <c r="T5143"/>
      <c r="U5143"/>
      <c r="V5143"/>
      <c r="W5143"/>
      <c r="X5143"/>
    </row>
    <row r="5144" spans="1:24" ht="40.5" x14ac:dyDescent="0.25">
      <c r="A5144" s="348">
        <v>4239</v>
      </c>
      <c r="B5144" s="348" t="s">
        <v>1312</v>
      </c>
      <c r="C5144" s="348" t="s">
        <v>517</v>
      </c>
      <c r="D5144" s="348" t="s">
        <v>9</v>
      </c>
      <c r="E5144" s="348" t="s">
        <v>14</v>
      </c>
      <c r="F5144" s="348">
        <v>835000</v>
      </c>
      <c r="G5144" s="348">
        <v>835000</v>
      </c>
      <c r="H5144" s="348">
        <v>1</v>
      </c>
      <c r="I5144" s="23"/>
      <c r="P5144"/>
      <c r="Q5144"/>
      <c r="R5144"/>
      <c r="S5144"/>
      <c r="T5144"/>
      <c r="U5144"/>
      <c r="V5144"/>
      <c r="W5144"/>
      <c r="X5144"/>
    </row>
    <row r="5145" spans="1:24" ht="40.5" x14ac:dyDescent="0.25">
      <c r="A5145" s="224">
        <v>4239</v>
      </c>
      <c r="B5145" s="224" t="s">
        <v>1313</v>
      </c>
      <c r="C5145" s="224" t="s">
        <v>517</v>
      </c>
      <c r="D5145" s="223" t="s">
        <v>9</v>
      </c>
      <c r="E5145" s="223" t="s">
        <v>14</v>
      </c>
      <c r="F5145" s="223">
        <v>600000</v>
      </c>
      <c r="G5145" s="223">
        <v>600000</v>
      </c>
      <c r="H5145" s="224">
        <v>1</v>
      </c>
      <c r="I5145" s="23"/>
      <c r="P5145"/>
      <c r="Q5145"/>
      <c r="R5145"/>
      <c r="S5145"/>
      <c r="T5145"/>
      <c r="U5145"/>
      <c r="V5145"/>
      <c r="W5145"/>
      <c r="X5145"/>
    </row>
    <row r="5146" spans="1:24" ht="40.5" x14ac:dyDescent="0.25">
      <c r="A5146" s="224">
        <v>4239</v>
      </c>
      <c r="B5146" s="224" t="s">
        <v>1314</v>
      </c>
      <c r="C5146" s="224" t="s">
        <v>517</v>
      </c>
      <c r="D5146" s="223" t="s">
        <v>9</v>
      </c>
      <c r="E5146" s="223" t="s">
        <v>14</v>
      </c>
      <c r="F5146" s="223">
        <v>0</v>
      </c>
      <c r="G5146" s="223">
        <v>0</v>
      </c>
      <c r="H5146" s="224">
        <v>1</v>
      </c>
      <c r="I5146" s="23"/>
      <c r="P5146"/>
      <c r="Q5146"/>
      <c r="R5146"/>
      <c r="S5146"/>
      <c r="T5146"/>
      <c r="U5146"/>
      <c r="V5146"/>
      <c r="W5146"/>
      <c r="X5146"/>
    </row>
    <row r="5147" spans="1:24" ht="40.5" x14ac:dyDescent="0.25">
      <c r="A5147" s="224">
        <v>4239</v>
      </c>
      <c r="B5147" s="224" t="s">
        <v>1315</v>
      </c>
      <c r="C5147" s="224" t="s">
        <v>517</v>
      </c>
      <c r="D5147" s="223" t="s">
        <v>9</v>
      </c>
      <c r="E5147" s="223" t="s">
        <v>14</v>
      </c>
      <c r="F5147" s="223">
        <v>800000</v>
      </c>
      <c r="G5147" s="223">
        <v>800000</v>
      </c>
      <c r="H5147" s="224">
        <v>1</v>
      </c>
      <c r="I5147" s="23"/>
      <c r="P5147"/>
      <c r="Q5147"/>
      <c r="R5147"/>
      <c r="S5147"/>
      <c r="T5147"/>
      <c r="U5147"/>
      <c r="V5147"/>
      <c r="W5147"/>
      <c r="X5147"/>
    </row>
    <row r="5148" spans="1:24" ht="40.5" x14ac:dyDescent="0.25">
      <c r="A5148" s="224">
        <v>4239</v>
      </c>
      <c r="B5148" s="224" t="s">
        <v>1316</v>
      </c>
      <c r="C5148" s="224" t="s">
        <v>517</v>
      </c>
      <c r="D5148" s="223" t="s">
        <v>9</v>
      </c>
      <c r="E5148" s="223" t="s">
        <v>14</v>
      </c>
      <c r="F5148" s="223">
        <v>1298000</v>
      </c>
      <c r="G5148" s="223">
        <v>1298000</v>
      </c>
      <c r="H5148" s="224">
        <v>1</v>
      </c>
      <c r="I5148" s="23"/>
      <c r="P5148"/>
      <c r="Q5148"/>
      <c r="R5148"/>
      <c r="S5148"/>
      <c r="T5148"/>
      <c r="U5148"/>
      <c r="V5148"/>
      <c r="W5148"/>
      <c r="X5148"/>
    </row>
    <row r="5149" spans="1:24" ht="40.5" x14ac:dyDescent="0.25">
      <c r="A5149" s="224">
        <v>4239</v>
      </c>
      <c r="B5149" s="224" t="s">
        <v>1317</v>
      </c>
      <c r="C5149" s="224" t="s">
        <v>517</v>
      </c>
      <c r="D5149" s="223" t="s">
        <v>9</v>
      </c>
      <c r="E5149" s="223" t="s">
        <v>14</v>
      </c>
      <c r="F5149" s="223">
        <v>0</v>
      </c>
      <c r="G5149" s="223">
        <v>0</v>
      </c>
      <c r="H5149" s="224">
        <v>1</v>
      </c>
      <c r="I5149" s="23"/>
      <c r="P5149"/>
      <c r="Q5149"/>
      <c r="R5149"/>
      <c r="S5149"/>
      <c r="T5149"/>
      <c r="U5149"/>
      <c r="V5149"/>
      <c r="W5149"/>
      <c r="X5149"/>
    </row>
    <row r="5150" spans="1:24" ht="40.5" x14ac:dyDescent="0.25">
      <c r="A5150" s="224">
        <v>4239</v>
      </c>
      <c r="B5150" s="224" t="s">
        <v>1318</v>
      </c>
      <c r="C5150" s="224" t="s">
        <v>517</v>
      </c>
      <c r="D5150" s="223" t="s">
        <v>9</v>
      </c>
      <c r="E5150" s="223" t="s">
        <v>14</v>
      </c>
      <c r="F5150" s="223">
        <v>844000</v>
      </c>
      <c r="G5150" s="223">
        <v>844000</v>
      </c>
      <c r="H5150" s="224">
        <v>1</v>
      </c>
      <c r="I5150" s="23"/>
      <c r="P5150"/>
      <c r="Q5150"/>
      <c r="R5150"/>
      <c r="S5150"/>
      <c r="T5150"/>
      <c r="U5150"/>
      <c r="V5150"/>
      <c r="W5150"/>
      <c r="X5150"/>
    </row>
    <row r="5151" spans="1:24" x14ac:dyDescent="0.25">
      <c r="A5151" s="224"/>
      <c r="B5151" s="224"/>
      <c r="C5151" s="224"/>
      <c r="D5151" s="224"/>
      <c r="E5151" s="224"/>
      <c r="F5151" s="224"/>
      <c r="G5151" s="224"/>
      <c r="H5151" s="224"/>
      <c r="I5151" s="23"/>
      <c r="P5151"/>
      <c r="Q5151"/>
      <c r="R5151"/>
      <c r="S5151"/>
      <c r="T5151"/>
      <c r="U5151"/>
      <c r="V5151"/>
      <c r="W5151"/>
      <c r="X5151"/>
    </row>
    <row r="5152" spans="1:24" ht="15" customHeight="1" x14ac:dyDescent="0.25">
      <c r="A5152" s="505" t="s">
        <v>240</v>
      </c>
      <c r="B5152" s="506"/>
      <c r="C5152" s="506"/>
      <c r="D5152" s="506"/>
      <c r="E5152" s="506"/>
      <c r="F5152" s="506"/>
      <c r="G5152" s="506"/>
      <c r="H5152" s="510"/>
      <c r="I5152" s="23"/>
      <c r="P5152"/>
      <c r="Q5152"/>
      <c r="R5152"/>
      <c r="S5152"/>
      <c r="T5152"/>
      <c r="U5152"/>
      <c r="V5152"/>
      <c r="W5152"/>
      <c r="X5152"/>
    </row>
    <row r="5153" spans="1:27" ht="15" customHeight="1" x14ac:dyDescent="0.25">
      <c r="A5153" s="507" t="s">
        <v>16</v>
      </c>
      <c r="B5153" s="508"/>
      <c r="C5153" s="508"/>
      <c r="D5153" s="508"/>
      <c r="E5153" s="508"/>
      <c r="F5153" s="508"/>
      <c r="G5153" s="508"/>
      <c r="H5153" s="509"/>
      <c r="I5153" s="23"/>
      <c r="P5153"/>
      <c r="Q5153"/>
      <c r="R5153"/>
      <c r="S5153"/>
      <c r="T5153"/>
      <c r="U5153"/>
      <c r="V5153"/>
      <c r="W5153"/>
      <c r="X5153"/>
    </row>
    <row r="5154" spans="1:27" x14ac:dyDescent="0.25">
      <c r="A5154" s="176"/>
      <c r="B5154" s="176"/>
      <c r="C5154" s="176"/>
      <c r="D5154" s="176"/>
      <c r="E5154" s="176"/>
      <c r="F5154" s="176"/>
      <c r="G5154" s="176"/>
      <c r="H5154" s="176"/>
      <c r="I5154" s="23"/>
      <c r="P5154"/>
      <c r="Q5154"/>
      <c r="R5154"/>
      <c r="S5154"/>
      <c r="T5154"/>
      <c r="U5154"/>
      <c r="V5154"/>
      <c r="W5154"/>
      <c r="X5154"/>
    </row>
    <row r="5155" spans="1:27" s="447" customFormat="1" ht="15" customHeight="1" x14ac:dyDescent="0.25">
      <c r="A5155" s="505" t="s">
        <v>275</v>
      </c>
      <c r="B5155" s="506"/>
      <c r="C5155" s="506"/>
      <c r="D5155" s="506"/>
      <c r="E5155" s="506"/>
      <c r="F5155" s="506"/>
      <c r="G5155" s="506"/>
      <c r="H5155" s="510"/>
      <c r="I5155" s="32"/>
      <c r="J5155" s="448"/>
      <c r="K5155" s="448"/>
      <c r="L5155" s="448"/>
      <c r="M5155" s="448"/>
      <c r="N5155" s="448"/>
      <c r="O5155" s="448"/>
      <c r="P5155" s="448"/>
      <c r="Q5155" s="448"/>
      <c r="R5155" s="448"/>
      <c r="S5155" s="448"/>
      <c r="T5155" s="448"/>
      <c r="U5155" s="448"/>
      <c r="V5155" s="448"/>
      <c r="W5155" s="448"/>
      <c r="X5155" s="448"/>
      <c r="Y5155" s="448"/>
      <c r="Z5155" s="448"/>
      <c r="AA5155" s="448"/>
    </row>
    <row r="5156" spans="1:27" s="447" customFormat="1" ht="18" customHeight="1" x14ac:dyDescent="0.25">
      <c r="A5156" s="507" t="s">
        <v>16</v>
      </c>
      <c r="B5156" s="508"/>
      <c r="C5156" s="508"/>
      <c r="D5156" s="508"/>
      <c r="E5156" s="508"/>
      <c r="F5156" s="508"/>
      <c r="G5156" s="508"/>
      <c r="H5156" s="509"/>
      <c r="I5156" s="448"/>
      <c r="J5156" s="448"/>
      <c r="K5156" s="448"/>
      <c r="L5156" s="448"/>
      <c r="M5156" s="448"/>
      <c r="N5156" s="448"/>
      <c r="O5156" s="448"/>
      <c r="P5156" s="448"/>
      <c r="Q5156" s="448"/>
      <c r="R5156" s="448"/>
      <c r="S5156" s="448"/>
      <c r="T5156" s="448"/>
      <c r="U5156" s="448"/>
      <c r="V5156" s="448"/>
      <c r="W5156" s="448"/>
      <c r="X5156" s="448"/>
      <c r="Y5156" s="448"/>
      <c r="Z5156" s="448"/>
      <c r="AA5156" s="448"/>
    </row>
    <row r="5157" spans="1:27" s="447" customFormat="1" ht="27" x14ac:dyDescent="0.25">
      <c r="A5157" s="463">
        <v>5112</v>
      </c>
      <c r="B5157" s="463" t="s">
        <v>4934</v>
      </c>
      <c r="C5157" s="463" t="s">
        <v>1819</v>
      </c>
      <c r="D5157" s="463" t="s">
        <v>401</v>
      </c>
      <c r="E5157" s="463" t="s">
        <v>14</v>
      </c>
      <c r="F5157" s="463">
        <v>0</v>
      </c>
      <c r="G5157" s="463">
        <v>0</v>
      </c>
      <c r="H5157" s="463">
        <v>1</v>
      </c>
      <c r="I5157" s="450"/>
    </row>
    <row r="5158" spans="1:27" s="447" customFormat="1" ht="15" customHeight="1" x14ac:dyDescent="0.25">
      <c r="A5158" s="507" t="s">
        <v>12</v>
      </c>
      <c r="B5158" s="508"/>
      <c r="C5158" s="508"/>
      <c r="D5158" s="508"/>
      <c r="E5158" s="508"/>
      <c r="F5158" s="508"/>
      <c r="G5158" s="508"/>
      <c r="H5158" s="509"/>
      <c r="I5158" s="450"/>
    </row>
    <row r="5159" spans="1:27" s="447" customFormat="1" ht="27" x14ac:dyDescent="0.25">
      <c r="A5159" s="463">
        <v>5112</v>
      </c>
      <c r="B5159" s="463" t="s">
        <v>4935</v>
      </c>
      <c r="C5159" s="463" t="s">
        <v>474</v>
      </c>
      <c r="D5159" s="463" t="s">
        <v>1232</v>
      </c>
      <c r="E5159" s="463" t="s">
        <v>14</v>
      </c>
      <c r="F5159" s="463">
        <v>0</v>
      </c>
      <c r="G5159" s="463">
        <v>0</v>
      </c>
      <c r="H5159" s="463">
        <v>1</v>
      </c>
      <c r="I5159" s="450"/>
    </row>
    <row r="5160" spans="1:27" ht="15" customHeight="1" x14ac:dyDescent="0.25">
      <c r="A5160" s="505" t="s">
        <v>115</v>
      </c>
      <c r="B5160" s="506"/>
      <c r="C5160" s="506"/>
      <c r="D5160" s="506"/>
      <c r="E5160" s="506"/>
      <c r="F5160" s="506"/>
      <c r="G5160" s="506"/>
      <c r="H5160" s="510"/>
      <c r="I5160" s="23"/>
      <c r="P5160"/>
      <c r="Q5160"/>
      <c r="R5160"/>
      <c r="S5160"/>
      <c r="T5160"/>
      <c r="U5160"/>
      <c r="V5160"/>
      <c r="W5160"/>
      <c r="X5160"/>
    </row>
    <row r="5161" spans="1:27" ht="15" customHeight="1" x14ac:dyDescent="0.25">
      <c r="A5161" s="507" t="s">
        <v>16</v>
      </c>
      <c r="B5161" s="508"/>
      <c r="C5161" s="508"/>
      <c r="D5161" s="508"/>
      <c r="E5161" s="508"/>
      <c r="F5161" s="508"/>
      <c r="G5161" s="508"/>
      <c r="H5161" s="509"/>
      <c r="I5161" s="23"/>
      <c r="P5161"/>
      <c r="Q5161"/>
      <c r="R5161"/>
      <c r="S5161"/>
      <c r="T5161"/>
      <c r="U5161"/>
      <c r="V5161"/>
      <c r="W5161"/>
      <c r="X5161"/>
    </row>
    <row r="5162" spans="1:27" ht="27" x14ac:dyDescent="0.25">
      <c r="A5162" s="362">
        <v>5134</v>
      </c>
      <c r="B5162" s="362" t="s">
        <v>3424</v>
      </c>
      <c r="C5162" s="362" t="s">
        <v>17</v>
      </c>
      <c r="D5162" s="362" t="s">
        <v>15</v>
      </c>
      <c r="E5162" s="362" t="s">
        <v>14</v>
      </c>
      <c r="F5162" s="362">
        <v>300000</v>
      </c>
      <c r="G5162" s="362">
        <v>300000</v>
      </c>
      <c r="H5162" s="362">
        <v>1</v>
      </c>
      <c r="I5162" s="23"/>
      <c r="P5162"/>
      <c r="Q5162"/>
      <c r="R5162"/>
      <c r="S5162"/>
      <c r="T5162"/>
      <c r="U5162"/>
      <c r="V5162"/>
      <c r="W5162"/>
      <c r="X5162"/>
    </row>
    <row r="5163" spans="1:27" ht="27" x14ac:dyDescent="0.25">
      <c r="A5163" s="362">
        <v>5134</v>
      </c>
      <c r="B5163" s="362" t="s">
        <v>2131</v>
      </c>
      <c r="C5163" s="362" t="s">
        <v>17</v>
      </c>
      <c r="D5163" s="362" t="s">
        <v>15</v>
      </c>
      <c r="E5163" s="362" t="s">
        <v>14</v>
      </c>
      <c r="F5163" s="362">
        <v>1200000</v>
      </c>
      <c r="G5163" s="362">
        <v>1200000</v>
      </c>
      <c r="H5163" s="362">
        <v>1</v>
      </c>
      <c r="I5163" s="23"/>
      <c r="P5163"/>
      <c r="Q5163"/>
      <c r="R5163"/>
      <c r="S5163"/>
      <c r="T5163"/>
      <c r="U5163"/>
      <c r="V5163"/>
      <c r="W5163"/>
      <c r="X5163"/>
    </row>
    <row r="5164" spans="1:27" s="447" customFormat="1" ht="27" x14ac:dyDescent="0.25">
      <c r="A5164" s="478">
        <v>5134</v>
      </c>
      <c r="B5164" s="478" t="s">
        <v>5135</v>
      </c>
      <c r="C5164" s="478" t="s">
        <v>17</v>
      </c>
      <c r="D5164" s="478" t="s">
        <v>15</v>
      </c>
      <c r="E5164" s="478" t="s">
        <v>14</v>
      </c>
      <c r="F5164" s="478">
        <v>450000</v>
      </c>
      <c r="G5164" s="478">
        <v>450000</v>
      </c>
      <c r="H5164" s="478">
        <v>1</v>
      </c>
      <c r="I5164" s="450"/>
    </row>
    <row r="5165" spans="1:27" ht="15" customHeight="1" x14ac:dyDescent="0.25">
      <c r="A5165" s="507" t="s">
        <v>12</v>
      </c>
      <c r="B5165" s="508"/>
      <c r="C5165" s="508"/>
      <c r="D5165" s="508"/>
      <c r="E5165" s="508"/>
      <c r="F5165" s="508"/>
      <c r="G5165" s="508"/>
      <c r="H5165" s="509"/>
      <c r="I5165" s="23"/>
      <c r="P5165"/>
      <c r="Q5165"/>
      <c r="R5165"/>
      <c r="S5165"/>
      <c r="T5165"/>
      <c r="U5165"/>
      <c r="V5165"/>
      <c r="W5165"/>
      <c r="X5165"/>
    </row>
    <row r="5166" spans="1:27" ht="27" x14ac:dyDescent="0.25">
      <c r="A5166" s="219">
        <v>5134</v>
      </c>
      <c r="B5166" s="254" t="s">
        <v>1763</v>
      </c>
      <c r="C5166" s="254" t="s">
        <v>412</v>
      </c>
      <c r="D5166" s="254" t="s">
        <v>401</v>
      </c>
      <c r="E5166" s="254" t="s">
        <v>14</v>
      </c>
      <c r="F5166" s="254">
        <v>909100</v>
      </c>
      <c r="G5166" s="254">
        <v>909100</v>
      </c>
      <c r="H5166" s="254">
        <v>1</v>
      </c>
      <c r="I5166" s="23"/>
      <c r="P5166"/>
      <c r="Q5166"/>
      <c r="R5166"/>
      <c r="S5166"/>
      <c r="T5166"/>
      <c r="U5166"/>
      <c r="V5166"/>
      <c r="W5166"/>
      <c r="X5166"/>
    </row>
    <row r="5167" spans="1:27" ht="15" customHeight="1" x14ac:dyDescent="0.25">
      <c r="A5167" s="505" t="s">
        <v>1461</v>
      </c>
      <c r="B5167" s="506"/>
      <c r="C5167" s="506"/>
      <c r="D5167" s="506"/>
      <c r="E5167" s="506"/>
      <c r="F5167" s="506"/>
      <c r="G5167" s="506"/>
      <c r="H5167" s="510"/>
      <c r="I5167" s="23"/>
      <c r="P5167"/>
      <c r="Q5167"/>
      <c r="R5167"/>
      <c r="S5167"/>
      <c r="T5167"/>
      <c r="U5167"/>
      <c r="V5167"/>
      <c r="W5167"/>
      <c r="X5167"/>
    </row>
    <row r="5168" spans="1:27" ht="15" customHeight="1" x14ac:dyDescent="0.25">
      <c r="A5168" s="507" t="s">
        <v>1171</v>
      </c>
      <c r="B5168" s="508"/>
      <c r="C5168" s="508"/>
      <c r="D5168" s="508"/>
      <c r="E5168" s="508"/>
      <c r="F5168" s="508"/>
      <c r="G5168" s="508"/>
      <c r="H5168" s="509"/>
      <c r="I5168" s="23"/>
      <c r="P5168"/>
      <c r="Q5168"/>
      <c r="R5168"/>
      <c r="S5168"/>
      <c r="T5168"/>
      <c r="U5168"/>
      <c r="V5168"/>
      <c r="W5168"/>
      <c r="X5168"/>
    </row>
    <row r="5169" spans="1:24" ht="27" x14ac:dyDescent="0.25">
      <c r="A5169" s="442">
        <v>5112</v>
      </c>
      <c r="B5169" s="442" t="s">
        <v>4590</v>
      </c>
      <c r="C5169" s="442" t="s">
        <v>1819</v>
      </c>
      <c r="D5169" s="442" t="s">
        <v>15</v>
      </c>
      <c r="E5169" s="442" t="s">
        <v>14</v>
      </c>
      <c r="F5169" s="442">
        <v>0</v>
      </c>
      <c r="G5169" s="442">
        <v>0</v>
      </c>
      <c r="H5169" s="442">
        <v>1</v>
      </c>
      <c r="I5169" s="23"/>
      <c r="P5169"/>
      <c r="Q5169"/>
      <c r="R5169"/>
      <c r="S5169"/>
      <c r="T5169"/>
      <c r="U5169"/>
      <c r="V5169"/>
      <c r="W5169"/>
      <c r="X5169"/>
    </row>
    <row r="5170" spans="1:24" ht="15" customHeight="1" x14ac:dyDescent="0.25">
      <c r="A5170" s="507" t="s">
        <v>12</v>
      </c>
      <c r="B5170" s="508"/>
      <c r="C5170" s="508"/>
      <c r="D5170" s="508"/>
      <c r="E5170" s="508"/>
      <c r="F5170" s="508"/>
      <c r="G5170" s="508"/>
      <c r="H5170" s="509"/>
      <c r="I5170" s="23"/>
      <c r="P5170"/>
      <c r="Q5170"/>
      <c r="R5170"/>
      <c r="S5170"/>
      <c r="T5170"/>
      <c r="U5170"/>
      <c r="V5170"/>
      <c r="W5170"/>
      <c r="X5170"/>
    </row>
    <row r="5171" spans="1:24" ht="27" x14ac:dyDescent="0.25">
      <c r="A5171" s="442">
        <v>5112</v>
      </c>
      <c r="B5171" s="442" t="s">
        <v>4588</v>
      </c>
      <c r="C5171" s="442" t="s">
        <v>1113</v>
      </c>
      <c r="D5171" s="442" t="s">
        <v>13</v>
      </c>
      <c r="E5171" s="442" t="s">
        <v>14</v>
      </c>
      <c r="F5171" s="442">
        <v>0</v>
      </c>
      <c r="G5171" s="442">
        <v>0</v>
      </c>
      <c r="H5171" s="442">
        <v>1</v>
      </c>
      <c r="I5171" s="23"/>
      <c r="P5171"/>
      <c r="Q5171"/>
      <c r="R5171"/>
      <c r="S5171"/>
      <c r="T5171"/>
      <c r="U5171"/>
      <c r="V5171"/>
      <c r="W5171"/>
      <c r="X5171"/>
    </row>
    <row r="5172" spans="1:24" ht="27" x14ac:dyDescent="0.25">
      <c r="A5172" s="442">
        <v>5112</v>
      </c>
      <c r="B5172" s="442" t="s">
        <v>4589</v>
      </c>
      <c r="C5172" s="442" t="s">
        <v>474</v>
      </c>
      <c r="D5172" s="442" t="s">
        <v>1232</v>
      </c>
      <c r="E5172" s="442" t="s">
        <v>14</v>
      </c>
      <c r="F5172" s="442">
        <v>0</v>
      </c>
      <c r="G5172" s="442">
        <v>0</v>
      </c>
      <c r="H5172" s="442">
        <v>1</v>
      </c>
      <c r="I5172" s="23"/>
      <c r="P5172"/>
      <c r="Q5172"/>
      <c r="R5172"/>
      <c r="S5172"/>
      <c r="T5172"/>
      <c r="U5172"/>
      <c r="V5172"/>
      <c r="W5172"/>
      <c r="X5172"/>
    </row>
    <row r="5173" spans="1:24" ht="15" customHeight="1" x14ac:dyDescent="0.25">
      <c r="A5173" s="505" t="s">
        <v>1461</v>
      </c>
      <c r="B5173" s="506"/>
      <c r="C5173" s="506"/>
      <c r="D5173" s="506"/>
      <c r="E5173" s="506"/>
      <c r="F5173" s="506"/>
      <c r="G5173" s="506"/>
      <c r="H5173" s="510"/>
      <c r="I5173" s="23"/>
      <c r="P5173"/>
      <c r="Q5173"/>
      <c r="R5173"/>
      <c r="S5173"/>
      <c r="T5173"/>
      <c r="U5173"/>
      <c r="V5173"/>
      <c r="W5173"/>
      <c r="X5173"/>
    </row>
    <row r="5174" spans="1:24" ht="15" customHeight="1" x14ac:dyDescent="0.25">
      <c r="A5174" s="507" t="s">
        <v>1171</v>
      </c>
      <c r="B5174" s="508"/>
      <c r="C5174" s="508"/>
      <c r="D5174" s="508"/>
      <c r="E5174" s="508"/>
      <c r="F5174" s="508"/>
      <c r="G5174" s="508"/>
      <c r="H5174" s="509"/>
      <c r="I5174" s="23"/>
      <c r="P5174"/>
      <c r="Q5174"/>
      <c r="R5174"/>
      <c r="S5174"/>
      <c r="T5174"/>
      <c r="U5174"/>
      <c r="V5174"/>
      <c r="W5174"/>
      <c r="X5174"/>
    </row>
    <row r="5175" spans="1:24" ht="27" x14ac:dyDescent="0.25">
      <c r="A5175" s="234">
        <v>4251</v>
      </c>
      <c r="B5175" s="234" t="s">
        <v>1459</v>
      </c>
      <c r="C5175" s="234" t="s">
        <v>1460</v>
      </c>
      <c r="D5175" s="234" t="s">
        <v>401</v>
      </c>
      <c r="E5175" s="234" t="s">
        <v>14</v>
      </c>
      <c r="F5175" s="234">
        <v>3332472</v>
      </c>
      <c r="G5175" s="234">
        <v>3332472</v>
      </c>
      <c r="H5175" s="234">
        <v>1</v>
      </c>
      <c r="I5175" s="23"/>
      <c r="P5175"/>
      <c r="Q5175"/>
      <c r="R5175"/>
      <c r="S5175"/>
      <c r="T5175"/>
      <c r="U5175"/>
      <c r="V5175"/>
      <c r="W5175"/>
      <c r="X5175"/>
    </row>
    <row r="5176" spans="1:24" ht="15" customHeight="1" x14ac:dyDescent="0.25">
      <c r="A5176" s="507" t="s">
        <v>12</v>
      </c>
      <c r="B5176" s="508"/>
      <c r="C5176" s="508"/>
      <c r="D5176" s="508"/>
      <c r="E5176" s="508"/>
      <c r="F5176" s="508"/>
      <c r="G5176" s="508"/>
      <c r="H5176" s="509"/>
      <c r="I5176" s="23"/>
      <c r="P5176"/>
      <c r="Q5176"/>
      <c r="R5176"/>
      <c r="S5176"/>
      <c r="T5176"/>
      <c r="U5176"/>
      <c r="V5176"/>
      <c r="W5176"/>
      <c r="X5176"/>
    </row>
    <row r="5177" spans="1:24" ht="27" x14ac:dyDescent="0.25">
      <c r="A5177" s="247">
        <v>4251</v>
      </c>
      <c r="B5177" s="247" t="s">
        <v>1750</v>
      </c>
      <c r="C5177" s="247" t="s">
        <v>474</v>
      </c>
      <c r="D5177" s="247" t="s">
        <v>1232</v>
      </c>
      <c r="E5177" s="247" t="s">
        <v>14</v>
      </c>
      <c r="F5177" s="247">
        <v>67360</v>
      </c>
      <c r="G5177" s="247">
        <v>67360</v>
      </c>
      <c r="H5177" s="247">
        <v>1</v>
      </c>
      <c r="I5177" s="23"/>
      <c r="P5177"/>
      <c r="Q5177"/>
      <c r="R5177"/>
      <c r="S5177"/>
      <c r="T5177"/>
      <c r="U5177"/>
      <c r="V5177"/>
      <c r="W5177"/>
      <c r="X5177"/>
    </row>
    <row r="5178" spans="1:24" ht="27" x14ac:dyDescent="0.25">
      <c r="A5178" s="235">
        <v>4251</v>
      </c>
      <c r="B5178" s="247" t="s">
        <v>1462</v>
      </c>
      <c r="C5178" s="247" t="s">
        <v>474</v>
      </c>
      <c r="D5178" s="247" t="s">
        <v>1232</v>
      </c>
      <c r="E5178" s="247" t="s">
        <v>14</v>
      </c>
      <c r="F5178" s="247">
        <v>0</v>
      </c>
      <c r="G5178" s="247">
        <v>0</v>
      </c>
      <c r="H5178" s="247">
        <v>1</v>
      </c>
      <c r="I5178" s="23"/>
      <c r="P5178"/>
      <c r="Q5178"/>
      <c r="R5178"/>
      <c r="S5178"/>
      <c r="T5178"/>
      <c r="U5178"/>
      <c r="V5178"/>
      <c r="W5178"/>
      <c r="X5178"/>
    </row>
    <row r="5179" spans="1:24" ht="15" customHeight="1" x14ac:dyDescent="0.25">
      <c r="A5179" s="505" t="s">
        <v>1233</v>
      </c>
      <c r="B5179" s="506"/>
      <c r="C5179" s="506"/>
      <c r="D5179" s="506"/>
      <c r="E5179" s="506"/>
      <c r="F5179" s="506"/>
      <c r="G5179" s="506"/>
      <c r="H5179" s="510"/>
      <c r="I5179" s="23"/>
      <c r="P5179"/>
      <c r="Q5179"/>
      <c r="R5179"/>
      <c r="S5179"/>
      <c r="T5179"/>
      <c r="U5179"/>
      <c r="V5179"/>
      <c r="W5179"/>
      <c r="X5179"/>
    </row>
    <row r="5180" spans="1:24" ht="15" customHeight="1" x14ac:dyDescent="0.25">
      <c r="A5180" s="507" t="s">
        <v>1171</v>
      </c>
      <c r="B5180" s="508"/>
      <c r="C5180" s="508"/>
      <c r="D5180" s="508"/>
      <c r="E5180" s="508"/>
      <c r="F5180" s="508"/>
      <c r="G5180" s="508"/>
      <c r="H5180" s="509"/>
      <c r="I5180" s="23"/>
      <c r="P5180"/>
      <c r="Q5180"/>
      <c r="R5180"/>
      <c r="S5180"/>
      <c r="T5180"/>
      <c r="U5180"/>
      <c r="V5180"/>
      <c r="W5180"/>
      <c r="X5180"/>
    </row>
    <row r="5181" spans="1:24" ht="27" x14ac:dyDescent="0.25">
      <c r="A5181" s="451">
        <v>5113</v>
      </c>
      <c r="B5181" s="451" t="s">
        <v>4604</v>
      </c>
      <c r="C5181" s="451" t="s">
        <v>994</v>
      </c>
      <c r="D5181" s="451" t="s">
        <v>401</v>
      </c>
      <c r="E5181" s="451" t="s">
        <v>14</v>
      </c>
      <c r="F5181" s="451">
        <v>0</v>
      </c>
      <c r="G5181" s="451">
        <v>0</v>
      </c>
      <c r="H5181" s="451">
        <v>1</v>
      </c>
      <c r="I5181" s="23"/>
      <c r="P5181"/>
      <c r="Q5181"/>
      <c r="R5181"/>
      <c r="S5181"/>
      <c r="T5181"/>
      <c r="U5181"/>
      <c r="V5181"/>
      <c r="W5181"/>
      <c r="X5181"/>
    </row>
    <row r="5182" spans="1:24" ht="27" x14ac:dyDescent="0.25">
      <c r="A5182" s="451">
        <v>5113</v>
      </c>
      <c r="B5182" s="451" t="s">
        <v>4601</v>
      </c>
      <c r="C5182" s="451" t="s">
        <v>994</v>
      </c>
      <c r="D5182" s="451" t="s">
        <v>401</v>
      </c>
      <c r="E5182" s="451" t="s">
        <v>14</v>
      </c>
      <c r="F5182" s="451">
        <v>0</v>
      </c>
      <c r="G5182" s="451">
        <v>0</v>
      </c>
      <c r="H5182" s="451">
        <v>1</v>
      </c>
      <c r="I5182" s="23"/>
      <c r="P5182"/>
      <c r="Q5182"/>
      <c r="R5182"/>
      <c r="S5182"/>
      <c r="T5182"/>
      <c r="U5182"/>
      <c r="V5182"/>
      <c r="W5182"/>
      <c r="X5182"/>
    </row>
    <row r="5183" spans="1:24" ht="27" x14ac:dyDescent="0.25">
      <c r="A5183" s="350">
        <v>5113</v>
      </c>
      <c r="B5183" s="350" t="s">
        <v>3074</v>
      </c>
      <c r="C5183" s="350" t="s">
        <v>994</v>
      </c>
      <c r="D5183" s="350" t="s">
        <v>401</v>
      </c>
      <c r="E5183" s="350" t="s">
        <v>14</v>
      </c>
      <c r="F5183" s="350">
        <v>37344768</v>
      </c>
      <c r="G5183" s="350">
        <v>37344768</v>
      </c>
      <c r="H5183" s="350">
        <v>1</v>
      </c>
      <c r="I5183" s="23"/>
      <c r="P5183"/>
      <c r="Q5183"/>
      <c r="R5183"/>
      <c r="S5183"/>
      <c r="T5183"/>
      <c r="U5183"/>
      <c r="V5183"/>
      <c r="W5183"/>
      <c r="X5183"/>
    </row>
    <row r="5184" spans="1:24" ht="27" x14ac:dyDescent="0.25">
      <c r="A5184" s="350">
        <v>5113</v>
      </c>
      <c r="B5184" s="353" t="s">
        <v>3075</v>
      </c>
      <c r="C5184" s="353" t="s">
        <v>994</v>
      </c>
      <c r="D5184" s="353" t="s">
        <v>401</v>
      </c>
      <c r="E5184" s="353" t="s">
        <v>14</v>
      </c>
      <c r="F5184" s="353">
        <v>9485082</v>
      </c>
      <c r="G5184" s="353">
        <v>9485082</v>
      </c>
      <c r="H5184" s="353">
        <v>1</v>
      </c>
      <c r="I5184" s="23"/>
      <c r="P5184"/>
      <c r="Q5184"/>
      <c r="R5184"/>
      <c r="S5184"/>
      <c r="T5184"/>
      <c r="U5184"/>
      <c r="V5184"/>
      <c r="W5184"/>
      <c r="X5184"/>
    </row>
    <row r="5185" spans="1:24" ht="27" x14ac:dyDescent="0.25">
      <c r="A5185" s="353">
        <v>5113</v>
      </c>
      <c r="B5185" s="353" t="s">
        <v>1652</v>
      </c>
      <c r="C5185" s="353" t="s">
        <v>994</v>
      </c>
      <c r="D5185" s="353" t="s">
        <v>401</v>
      </c>
      <c r="E5185" s="353" t="s">
        <v>14</v>
      </c>
      <c r="F5185" s="353">
        <v>32946033</v>
      </c>
      <c r="G5185" s="353">
        <v>32946033</v>
      </c>
      <c r="H5185" s="353">
        <v>1</v>
      </c>
      <c r="I5185" s="23"/>
      <c r="P5185"/>
      <c r="Q5185"/>
      <c r="R5185"/>
      <c r="S5185"/>
      <c r="T5185"/>
      <c r="U5185"/>
      <c r="V5185"/>
      <c r="W5185"/>
      <c r="X5185"/>
    </row>
    <row r="5186" spans="1:24" ht="27" x14ac:dyDescent="0.25">
      <c r="A5186" s="353">
        <v>5113</v>
      </c>
      <c r="B5186" s="353" t="s">
        <v>1653</v>
      </c>
      <c r="C5186" s="353" t="s">
        <v>994</v>
      </c>
      <c r="D5186" s="353" t="s">
        <v>401</v>
      </c>
      <c r="E5186" s="353" t="s">
        <v>14</v>
      </c>
      <c r="F5186" s="353">
        <v>32941934</v>
      </c>
      <c r="G5186" s="353">
        <v>32941934</v>
      </c>
      <c r="H5186" s="353">
        <v>1</v>
      </c>
      <c r="I5186" s="23"/>
      <c r="P5186"/>
      <c r="Q5186"/>
      <c r="R5186"/>
      <c r="S5186"/>
      <c r="T5186"/>
      <c r="U5186"/>
      <c r="V5186"/>
      <c r="W5186"/>
      <c r="X5186"/>
    </row>
    <row r="5187" spans="1:24" ht="27" x14ac:dyDescent="0.25">
      <c r="A5187" s="353">
        <v>5113</v>
      </c>
      <c r="B5187" s="353" t="s">
        <v>1655</v>
      </c>
      <c r="C5187" s="353" t="s">
        <v>994</v>
      </c>
      <c r="D5187" s="353" t="s">
        <v>401</v>
      </c>
      <c r="E5187" s="353" t="s">
        <v>14</v>
      </c>
      <c r="F5187" s="353">
        <v>22374158</v>
      </c>
      <c r="G5187" s="353">
        <v>22374158</v>
      </c>
      <c r="H5187" s="353">
        <v>1</v>
      </c>
      <c r="I5187" s="23"/>
      <c r="P5187"/>
      <c r="Q5187"/>
      <c r="R5187"/>
      <c r="S5187"/>
      <c r="T5187"/>
      <c r="U5187"/>
      <c r="V5187"/>
      <c r="W5187"/>
      <c r="X5187"/>
    </row>
    <row r="5188" spans="1:24" ht="27" x14ac:dyDescent="0.25">
      <c r="A5188" s="353">
        <v>5113</v>
      </c>
      <c r="B5188" s="353" t="s">
        <v>1656</v>
      </c>
      <c r="C5188" s="353" t="s">
        <v>994</v>
      </c>
      <c r="D5188" s="353" t="s">
        <v>401</v>
      </c>
      <c r="E5188" s="353" t="s">
        <v>14</v>
      </c>
      <c r="F5188" s="353">
        <v>13821381</v>
      </c>
      <c r="G5188" s="353">
        <v>13821381</v>
      </c>
      <c r="H5188" s="353">
        <v>1</v>
      </c>
      <c r="I5188" s="23"/>
      <c r="P5188"/>
      <c r="Q5188"/>
      <c r="R5188"/>
      <c r="S5188"/>
      <c r="T5188"/>
      <c r="U5188"/>
      <c r="V5188"/>
      <c r="W5188"/>
      <c r="X5188"/>
    </row>
    <row r="5189" spans="1:24" ht="27" x14ac:dyDescent="0.25">
      <c r="A5189" s="353">
        <v>5113</v>
      </c>
      <c r="B5189" s="353" t="s">
        <v>1657</v>
      </c>
      <c r="C5189" s="353" t="s">
        <v>994</v>
      </c>
      <c r="D5189" s="353" t="s">
        <v>401</v>
      </c>
      <c r="E5189" s="353" t="s">
        <v>14</v>
      </c>
      <c r="F5189" s="353">
        <v>61311059</v>
      </c>
      <c r="G5189" s="353">
        <v>61311059</v>
      </c>
      <c r="H5189" s="353">
        <v>1</v>
      </c>
      <c r="I5189" s="23"/>
      <c r="P5189"/>
      <c r="Q5189"/>
      <c r="R5189"/>
      <c r="S5189"/>
      <c r="T5189"/>
      <c r="U5189"/>
      <c r="V5189"/>
      <c r="W5189"/>
      <c r="X5189"/>
    </row>
    <row r="5190" spans="1:24" ht="27" x14ac:dyDescent="0.25">
      <c r="A5190" s="353">
        <v>5113</v>
      </c>
      <c r="B5190" s="353" t="s">
        <v>1658</v>
      </c>
      <c r="C5190" s="353" t="s">
        <v>994</v>
      </c>
      <c r="D5190" s="353" t="s">
        <v>401</v>
      </c>
      <c r="E5190" s="353" t="s">
        <v>14</v>
      </c>
      <c r="F5190" s="353">
        <v>27546981</v>
      </c>
      <c r="G5190" s="353">
        <v>27546981</v>
      </c>
      <c r="H5190" s="353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27" x14ac:dyDescent="0.25">
      <c r="A5191" s="353">
        <v>5113</v>
      </c>
      <c r="B5191" s="353" t="s">
        <v>1659</v>
      </c>
      <c r="C5191" s="353" t="s">
        <v>994</v>
      </c>
      <c r="D5191" s="353" t="s">
        <v>401</v>
      </c>
      <c r="E5191" s="353" t="s">
        <v>14</v>
      </c>
      <c r="F5191" s="353">
        <v>40076002</v>
      </c>
      <c r="G5191" s="353">
        <v>40076002</v>
      </c>
      <c r="H5191" s="353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ht="27" x14ac:dyDescent="0.25">
      <c r="A5192" s="353">
        <v>5113</v>
      </c>
      <c r="B5192" s="353" t="s">
        <v>1660</v>
      </c>
      <c r="C5192" s="353" t="s">
        <v>994</v>
      </c>
      <c r="D5192" s="353" t="s">
        <v>401</v>
      </c>
      <c r="E5192" s="353" t="s">
        <v>14</v>
      </c>
      <c r="F5192" s="353">
        <v>72306255</v>
      </c>
      <c r="G5192" s="353">
        <v>72306255</v>
      </c>
      <c r="H5192" s="353">
        <v>1</v>
      </c>
      <c r="I5192" s="23"/>
      <c r="P5192"/>
      <c r="Q5192"/>
      <c r="R5192"/>
      <c r="S5192"/>
      <c r="T5192"/>
      <c r="U5192"/>
      <c r="V5192"/>
      <c r="W5192"/>
      <c r="X5192"/>
    </row>
    <row r="5193" spans="1:24" ht="27" x14ac:dyDescent="0.25">
      <c r="A5193" s="353">
        <v>5113</v>
      </c>
      <c r="B5193" s="353" t="s">
        <v>1661</v>
      </c>
      <c r="C5193" s="353" t="s">
        <v>994</v>
      </c>
      <c r="D5193" s="353" t="s">
        <v>15</v>
      </c>
      <c r="E5193" s="353" t="s">
        <v>14</v>
      </c>
      <c r="F5193" s="353">
        <v>38974616</v>
      </c>
      <c r="G5193" s="353">
        <v>38974616</v>
      </c>
      <c r="H5193" s="353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ht="27" x14ac:dyDescent="0.25">
      <c r="A5194" s="353">
        <v>5113</v>
      </c>
      <c r="B5194" s="353" t="s">
        <v>1654</v>
      </c>
      <c r="C5194" s="353" t="s">
        <v>994</v>
      </c>
      <c r="D5194" s="353" t="s">
        <v>401</v>
      </c>
      <c r="E5194" s="353" t="s">
        <v>14</v>
      </c>
      <c r="F5194" s="353">
        <v>60841995</v>
      </c>
      <c r="G5194" s="353">
        <v>60841995</v>
      </c>
      <c r="H5194" s="353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ht="27" x14ac:dyDescent="0.25">
      <c r="A5195" s="353">
        <v>5113</v>
      </c>
      <c r="B5195" s="353" t="s">
        <v>1662</v>
      </c>
      <c r="C5195" s="353" t="s">
        <v>994</v>
      </c>
      <c r="D5195" s="353" t="s">
        <v>401</v>
      </c>
      <c r="E5195" s="353" t="s">
        <v>14</v>
      </c>
      <c r="F5195" s="353">
        <v>56295847</v>
      </c>
      <c r="G5195" s="353">
        <v>56295847</v>
      </c>
      <c r="H5195" s="353">
        <v>1</v>
      </c>
      <c r="I5195" s="23"/>
      <c r="P5195"/>
      <c r="Q5195"/>
      <c r="R5195"/>
      <c r="S5195"/>
      <c r="T5195"/>
      <c r="U5195"/>
      <c r="V5195"/>
      <c r="W5195"/>
      <c r="X5195"/>
    </row>
    <row r="5196" spans="1:24" ht="27" x14ac:dyDescent="0.25">
      <c r="A5196" s="353">
        <v>5113</v>
      </c>
      <c r="B5196" s="353" t="s">
        <v>1663</v>
      </c>
      <c r="C5196" s="353" t="s">
        <v>994</v>
      </c>
      <c r="D5196" s="353" t="s">
        <v>401</v>
      </c>
      <c r="E5196" s="353" t="s">
        <v>14</v>
      </c>
      <c r="F5196" s="353">
        <v>14578148</v>
      </c>
      <c r="G5196" s="353">
        <v>14578148</v>
      </c>
      <c r="H5196" s="353">
        <v>1</v>
      </c>
      <c r="I5196" s="23"/>
      <c r="P5196"/>
      <c r="Q5196"/>
      <c r="R5196"/>
      <c r="S5196"/>
      <c r="T5196"/>
      <c r="U5196"/>
      <c r="V5196"/>
      <c r="W5196"/>
      <c r="X5196"/>
    </row>
    <row r="5197" spans="1:24" ht="27" x14ac:dyDescent="0.25">
      <c r="A5197" s="353">
        <v>5113</v>
      </c>
      <c r="B5197" s="353" t="s">
        <v>1664</v>
      </c>
      <c r="C5197" s="353" t="s">
        <v>994</v>
      </c>
      <c r="D5197" s="353" t="s">
        <v>401</v>
      </c>
      <c r="E5197" s="353" t="s">
        <v>14</v>
      </c>
      <c r="F5197" s="353">
        <v>23015115</v>
      </c>
      <c r="G5197" s="353">
        <v>23015115</v>
      </c>
      <c r="H5197" s="353">
        <v>1</v>
      </c>
      <c r="I5197" s="23"/>
      <c r="P5197"/>
      <c r="Q5197"/>
      <c r="R5197"/>
      <c r="S5197"/>
      <c r="T5197"/>
      <c r="U5197"/>
      <c r="V5197"/>
      <c r="W5197"/>
      <c r="X5197"/>
    </row>
    <row r="5198" spans="1:24" ht="27" x14ac:dyDescent="0.25">
      <c r="A5198" s="353">
        <v>5113</v>
      </c>
      <c r="B5198" s="353" t="s">
        <v>1665</v>
      </c>
      <c r="C5198" s="353" t="s">
        <v>994</v>
      </c>
      <c r="D5198" s="353" t="s">
        <v>401</v>
      </c>
      <c r="E5198" s="353" t="s">
        <v>14</v>
      </c>
      <c r="F5198" s="353">
        <v>16010721</v>
      </c>
      <c r="G5198" s="353">
        <v>16010721</v>
      </c>
      <c r="H5198" s="353">
        <v>1</v>
      </c>
      <c r="I5198" s="23"/>
      <c r="P5198"/>
      <c r="Q5198"/>
      <c r="R5198"/>
      <c r="S5198"/>
      <c r="T5198"/>
      <c r="U5198"/>
      <c r="V5198"/>
      <c r="W5198"/>
      <c r="X5198"/>
    </row>
    <row r="5199" spans="1:24" s="447" customFormat="1" ht="27" x14ac:dyDescent="0.25">
      <c r="A5199" s="469">
        <v>5113</v>
      </c>
      <c r="B5199" s="469" t="s">
        <v>5002</v>
      </c>
      <c r="C5199" s="469" t="s">
        <v>994</v>
      </c>
      <c r="D5199" s="469" t="s">
        <v>401</v>
      </c>
      <c r="E5199" s="469" t="s">
        <v>14</v>
      </c>
      <c r="F5199" s="469">
        <v>36751100</v>
      </c>
      <c r="G5199" s="469">
        <v>36751100</v>
      </c>
      <c r="H5199" s="469">
        <v>1</v>
      </c>
      <c r="I5199" s="450"/>
    </row>
    <row r="5200" spans="1:24" s="447" customFormat="1" ht="27" x14ac:dyDescent="0.25">
      <c r="A5200" s="474">
        <v>5113</v>
      </c>
      <c r="B5200" s="474" t="s">
        <v>5103</v>
      </c>
      <c r="C5200" s="474" t="s">
        <v>994</v>
      </c>
      <c r="D5200" s="474" t="s">
        <v>401</v>
      </c>
      <c r="E5200" s="474" t="s">
        <v>14</v>
      </c>
      <c r="F5200" s="474">
        <v>1019976</v>
      </c>
      <c r="G5200" s="474">
        <v>1019976</v>
      </c>
      <c r="H5200" s="474">
        <v>1</v>
      </c>
      <c r="I5200" s="450"/>
    </row>
    <row r="5201" spans="1:24" s="447" customFormat="1" ht="27" x14ac:dyDescent="0.25">
      <c r="A5201" s="474">
        <v>5113</v>
      </c>
      <c r="B5201" s="474" t="s">
        <v>5104</v>
      </c>
      <c r="C5201" s="474" t="s">
        <v>994</v>
      </c>
      <c r="D5201" s="474" t="s">
        <v>401</v>
      </c>
      <c r="E5201" s="474" t="s">
        <v>14</v>
      </c>
      <c r="F5201" s="474">
        <v>4843573</v>
      </c>
      <c r="G5201" s="474">
        <v>4843573</v>
      </c>
      <c r="H5201" s="474">
        <v>1</v>
      </c>
      <c r="I5201" s="450"/>
    </row>
    <row r="5202" spans="1:24" s="447" customFormat="1" ht="27" x14ac:dyDescent="0.25">
      <c r="A5202" s="474">
        <v>5113</v>
      </c>
      <c r="B5202" s="474" t="s">
        <v>5105</v>
      </c>
      <c r="C5202" s="474" t="s">
        <v>994</v>
      </c>
      <c r="D5202" s="474" t="s">
        <v>401</v>
      </c>
      <c r="E5202" s="474" t="s">
        <v>14</v>
      </c>
      <c r="F5202" s="474">
        <v>5711787.4000000004</v>
      </c>
      <c r="G5202" s="474">
        <v>5711787.4000000004</v>
      </c>
      <c r="H5202" s="474">
        <v>1</v>
      </c>
      <c r="I5202" s="450"/>
    </row>
    <row r="5203" spans="1:24" s="447" customFormat="1" ht="27" x14ac:dyDescent="0.25">
      <c r="A5203" s="474">
        <v>5113</v>
      </c>
      <c r="B5203" s="474" t="s">
        <v>5106</v>
      </c>
      <c r="C5203" s="474" t="s">
        <v>994</v>
      </c>
      <c r="D5203" s="474" t="s">
        <v>401</v>
      </c>
      <c r="E5203" s="474" t="s">
        <v>14</v>
      </c>
      <c r="F5203" s="474">
        <v>4926421.2</v>
      </c>
      <c r="G5203" s="474">
        <v>4926421.2</v>
      </c>
      <c r="H5203" s="474">
        <v>1</v>
      </c>
      <c r="I5203" s="450"/>
    </row>
    <row r="5204" spans="1:24" s="447" customFormat="1" ht="27" x14ac:dyDescent="0.25">
      <c r="A5204" s="476">
        <v>5113</v>
      </c>
      <c r="B5204" s="476" t="s">
        <v>5002</v>
      </c>
      <c r="C5204" s="476" t="s">
        <v>994</v>
      </c>
      <c r="D5204" s="476" t="s">
        <v>401</v>
      </c>
      <c r="E5204" s="476" t="s">
        <v>14</v>
      </c>
      <c r="F5204" s="476">
        <v>36751100</v>
      </c>
      <c r="G5204" s="476">
        <v>36751100</v>
      </c>
      <c r="H5204" s="476">
        <v>1</v>
      </c>
      <c r="I5204" s="450"/>
    </row>
    <row r="5205" spans="1:24" x14ac:dyDescent="0.25">
      <c r="A5205" s="507" t="s">
        <v>8</v>
      </c>
      <c r="B5205" s="508"/>
      <c r="C5205" s="508"/>
      <c r="D5205" s="508"/>
      <c r="E5205" s="508"/>
      <c r="F5205" s="508"/>
      <c r="G5205" s="508"/>
      <c r="H5205" s="509"/>
      <c r="I5205" s="23"/>
      <c r="P5205"/>
      <c r="Q5205"/>
      <c r="R5205"/>
      <c r="S5205"/>
      <c r="T5205"/>
      <c r="U5205"/>
      <c r="V5205"/>
      <c r="W5205"/>
      <c r="X5205"/>
    </row>
    <row r="5206" spans="1:24" x14ac:dyDescent="0.25">
      <c r="A5206" s="242">
        <v>5129</v>
      </c>
      <c r="B5206" s="242" t="s">
        <v>1603</v>
      </c>
      <c r="C5206" s="242" t="s">
        <v>1604</v>
      </c>
      <c r="D5206" s="242" t="s">
        <v>9</v>
      </c>
      <c r="E5206" s="242" t="s">
        <v>10</v>
      </c>
      <c r="F5206" s="242">
        <v>0</v>
      </c>
      <c r="G5206" s="242">
        <v>0</v>
      </c>
      <c r="H5206" s="280">
        <v>247</v>
      </c>
      <c r="I5206" s="23"/>
      <c r="P5206"/>
      <c r="Q5206"/>
      <c r="R5206"/>
      <c r="S5206"/>
      <c r="T5206"/>
      <c r="U5206"/>
      <c r="V5206"/>
      <c r="W5206"/>
      <c r="X5206"/>
    </row>
    <row r="5207" spans="1:24" x14ac:dyDescent="0.25">
      <c r="A5207" s="277">
        <v>5129</v>
      </c>
      <c r="B5207" s="277" t="s">
        <v>2025</v>
      </c>
      <c r="C5207" s="277" t="s">
        <v>1604</v>
      </c>
      <c r="D5207" s="277" t="s">
        <v>9</v>
      </c>
      <c r="E5207" s="277" t="s">
        <v>10</v>
      </c>
      <c r="F5207" s="12">
        <v>60000</v>
      </c>
      <c r="G5207" s="12">
        <f>+F5207*H5207</f>
        <v>14820000</v>
      </c>
      <c r="H5207" s="280">
        <v>247</v>
      </c>
      <c r="I5207" s="23"/>
      <c r="P5207"/>
      <c r="Q5207"/>
      <c r="R5207"/>
      <c r="S5207"/>
      <c r="T5207"/>
      <c r="U5207"/>
      <c r="V5207"/>
      <c r="W5207"/>
      <c r="X5207"/>
    </row>
    <row r="5208" spans="1:24" ht="27" x14ac:dyDescent="0.25">
      <c r="A5208" s="277">
        <v>5129</v>
      </c>
      <c r="B5208" s="277" t="s">
        <v>2026</v>
      </c>
      <c r="C5208" s="277" t="s">
        <v>1651</v>
      </c>
      <c r="D5208" s="277" t="s">
        <v>9</v>
      </c>
      <c r="E5208" s="277" t="s">
        <v>10</v>
      </c>
      <c r="F5208" s="12">
        <v>650000</v>
      </c>
      <c r="G5208" s="12">
        <f t="shared" ref="G5208:G5211" si="89">+F5208*H5208</f>
        <v>3250000</v>
      </c>
      <c r="H5208" s="280">
        <v>5</v>
      </c>
      <c r="I5208" s="23"/>
      <c r="P5208"/>
      <c r="Q5208"/>
      <c r="R5208"/>
      <c r="S5208"/>
      <c r="T5208"/>
      <c r="U5208"/>
      <c r="V5208"/>
      <c r="W5208"/>
      <c r="X5208"/>
    </row>
    <row r="5209" spans="1:24" ht="27" x14ac:dyDescent="0.25">
      <c r="A5209" s="277">
        <v>5129</v>
      </c>
      <c r="B5209" s="277" t="s">
        <v>2027</v>
      </c>
      <c r="C5209" s="277" t="s">
        <v>1651</v>
      </c>
      <c r="D5209" s="277" t="s">
        <v>9</v>
      </c>
      <c r="E5209" s="277" t="s">
        <v>10</v>
      </c>
      <c r="F5209" s="12">
        <v>450000</v>
      </c>
      <c r="G5209" s="12">
        <f t="shared" si="89"/>
        <v>2250000</v>
      </c>
      <c r="H5209" s="280">
        <v>5</v>
      </c>
      <c r="I5209" s="23"/>
      <c r="P5209"/>
      <c r="Q5209"/>
      <c r="R5209"/>
      <c r="S5209"/>
      <c r="T5209"/>
      <c r="U5209"/>
      <c r="V5209"/>
      <c r="W5209"/>
      <c r="X5209"/>
    </row>
    <row r="5210" spans="1:24" ht="27" x14ac:dyDescent="0.25">
      <c r="A5210" s="277">
        <v>5129</v>
      </c>
      <c r="B5210" s="277" t="s">
        <v>2028</v>
      </c>
      <c r="C5210" s="277" t="s">
        <v>1650</v>
      </c>
      <c r="D5210" s="277" t="s">
        <v>9</v>
      </c>
      <c r="E5210" s="277" t="s">
        <v>10</v>
      </c>
      <c r="F5210" s="12">
        <v>70000</v>
      </c>
      <c r="G5210" s="12">
        <f t="shared" si="89"/>
        <v>1400000</v>
      </c>
      <c r="H5210" s="280">
        <v>20</v>
      </c>
      <c r="I5210" s="23"/>
      <c r="P5210"/>
      <c r="Q5210"/>
      <c r="R5210"/>
      <c r="S5210"/>
      <c r="T5210"/>
      <c r="U5210"/>
      <c r="V5210"/>
      <c r="W5210"/>
      <c r="X5210"/>
    </row>
    <row r="5211" spans="1:24" ht="27" x14ac:dyDescent="0.25">
      <c r="A5211" s="277">
        <v>5129</v>
      </c>
      <c r="B5211" s="277" t="s">
        <v>2029</v>
      </c>
      <c r="C5211" s="277" t="s">
        <v>1650</v>
      </c>
      <c r="D5211" s="277" t="s">
        <v>9</v>
      </c>
      <c r="E5211" s="277" t="s">
        <v>10</v>
      </c>
      <c r="F5211" s="12">
        <v>25000</v>
      </c>
      <c r="G5211" s="12">
        <f t="shared" si="89"/>
        <v>3775000</v>
      </c>
      <c r="H5211" s="280">
        <v>151</v>
      </c>
      <c r="I5211" s="23"/>
      <c r="P5211"/>
      <c r="Q5211"/>
      <c r="R5211"/>
      <c r="S5211"/>
      <c r="T5211"/>
      <c r="U5211"/>
      <c r="V5211"/>
      <c r="W5211"/>
      <c r="X5211"/>
    </row>
    <row r="5212" spans="1:24" ht="40.5" x14ac:dyDescent="0.25">
      <c r="A5212" s="374">
        <v>5129</v>
      </c>
      <c r="B5212" s="374" t="s">
        <v>3474</v>
      </c>
      <c r="C5212" s="374" t="s">
        <v>3378</v>
      </c>
      <c r="D5212" s="374" t="s">
        <v>9</v>
      </c>
      <c r="E5212" s="374" t="s">
        <v>10</v>
      </c>
      <c r="F5212" s="374">
        <v>2700000</v>
      </c>
      <c r="G5212" s="374">
        <v>2700000</v>
      </c>
      <c r="H5212" s="374">
        <v>1</v>
      </c>
      <c r="I5212" s="23"/>
      <c r="P5212"/>
      <c r="Q5212"/>
      <c r="R5212"/>
      <c r="S5212"/>
      <c r="T5212"/>
      <c r="U5212"/>
      <c r="V5212"/>
      <c r="W5212"/>
      <c r="X5212"/>
    </row>
    <row r="5213" spans="1:24" ht="40.5" x14ac:dyDescent="0.25">
      <c r="A5213" s="374">
        <v>5129</v>
      </c>
      <c r="B5213" s="374" t="s">
        <v>3475</v>
      </c>
      <c r="C5213" s="374" t="s">
        <v>3378</v>
      </c>
      <c r="D5213" s="374" t="s">
        <v>9</v>
      </c>
      <c r="E5213" s="374" t="s">
        <v>10</v>
      </c>
      <c r="F5213" s="374">
        <v>2900000</v>
      </c>
      <c r="G5213" s="374">
        <v>2900000</v>
      </c>
      <c r="H5213" s="374">
        <v>1</v>
      </c>
      <c r="I5213" s="23"/>
      <c r="P5213"/>
      <c r="Q5213"/>
      <c r="R5213"/>
      <c r="S5213"/>
      <c r="T5213"/>
      <c r="U5213"/>
      <c r="V5213"/>
      <c r="W5213"/>
      <c r="X5213"/>
    </row>
    <row r="5214" spans="1:24" ht="40.5" x14ac:dyDescent="0.25">
      <c r="A5214" s="374">
        <v>5129</v>
      </c>
      <c r="B5214" s="374" t="s">
        <v>3476</v>
      </c>
      <c r="C5214" s="374" t="s">
        <v>3378</v>
      </c>
      <c r="D5214" s="374" t="s">
        <v>9</v>
      </c>
      <c r="E5214" s="374" t="s">
        <v>10</v>
      </c>
      <c r="F5214" s="374">
        <v>980000</v>
      </c>
      <c r="G5214" s="374">
        <v>980000</v>
      </c>
      <c r="H5214" s="374">
        <v>1</v>
      </c>
      <c r="I5214" s="23"/>
      <c r="P5214"/>
      <c r="Q5214"/>
      <c r="R5214"/>
      <c r="S5214"/>
      <c r="T5214"/>
      <c r="U5214"/>
      <c r="V5214"/>
      <c r="W5214"/>
      <c r="X5214"/>
    </row>
    <row r="5215" spans="1:24" ht="40.5" x14ac:dyDescent="0.25">
      <c r="A5215" s="374">
        <v>5129</v>
      </c>
      <c r="B5215" s="374" t="s">
        <v>3477</v>
      </c>
      <c r="C5215" s="374" t="s">
        <v>3378</v>
      </c>
      <c r="D5215" s="374" t="s">
        <v>9</v>
      </c>
      <c r="E5215" s="374" t="s">
        <v>10</v>
      </c>
      <c r="F5215" s="374">
        <v>3250000</v>
      </c>
      <c r="G5215" s="374">
        <v>3250000</v>
      </c>
      <c r="H5215" s="374">
        <v>1</v>
      </c>
      <c r="I5215" s="23"/>
      <c r="P5215"/>
      <c r="Q5215"/>
      <c r="R5215"/>
      <c r="S5215"/>
      <c r="T5215"/>
      <c r="U5215"/>
      <c r="V5215"/>
      <c r="W5215"/>
      <c r="X5215"/>
    </row>
    <row r="5216" spans="1:24" ht="40.5" x14ac:dyDescent="0.25">
      <c r="A5216" s="374">
        <v>5129</v>
      </c>
      <c r="B5216" s="374" t="s">
        <v>3478</v>
      </c>
      <c r="C5216" s="374" t="s">
        <v>3378</v>
      </c>
      <c r="D5216" s="374" t="s">
        <v>9</v>
      </c>
      <c r="E5216" s="374" t="s">
        <v>10</v>
      </c>
      <c r="F5216" s="374">
        <v>3800000</v>
      </c>
      <c r="G5216" s="374">
        <v>3800000</v>
      </c>
      <c r="H5216" s="374">
        <v>1</v>
      </c>
      <c r="I5216" s="23"/>
      <c r="P5216"/>
      <c r="Q5216"/>
      <c r="R5216"/>
      <c r="S5216"/>
      <c r="T5216"/>
      <c r="U5216"/>
      <c r="V5216"/>
      <c r="W5216"/>
      <c r="X5216"/>
    </row>
    <row r="5217" spans="1:24" ht="40.5" x14ac:dyDescent="0.25">
      <c r="A5217" s="374">
        <v>5129</v>
      </c>
      <c r="B5217" s="374" t="s">
        <v>3479</v>
      </c>
      <c r="C5217" s="374" t="s">
        <v>3378</v>
      </c>
      <c r="D5217" s="374" t="s">
        <v>9</v>
      </c>
      <c r="E5217" s="374" t="s">
        <v>10</v>
      </c>
      <c r="F5217" s="374">
        <v>4100000</v>
      </c>
      <c r="G5217" s="374">
        <v>4100000</v>
      </c>
      <c r="H5217" s="374">
        <v>1</v>
      </c>
      <c r="I5217" s="23"/>
      <c r="P5217"/>
      <c r="Q5217"/>
      <c r="R5217"/>
      <c r="S5217"/>
      <c r="T5217"/>
      <c r="U5217"/>
      <c r="V5217"/>
      <c r="W5217"/>
      <c r="X5217"/>
    </row>
    <row r="5218" spans="1:24" ht="27" x14ac:dyDescent="0.25">
      <c r="A5218" s="374">
        <v>5129</v>
      </c>
      <c r="B5218" s="374" t="s">
        <v>3480</v>
      </c>
      <c r="C5218" s="374" t="s">
        <v>2564</v>
      </c>
      <c r="D5218" s="374" t="s">
        <v>9</v>
      </c>
      <c r="E5218" s="374" t="s">
        <v>10</v>
      </c>
      <c r="F5218" s="374">
        <v>240000</v>
      </c>
      <c r="G5218" s="374">
        <f>+F5218*H5218</f>
        <v>480000</v>
      </c>
      <c r="H5218" s="374">
        <v>2</v>
      </c>
      <c r="I5218" s="23"/>
      <c r="P5218"/>
      <c r="Q5218"/>
      <c r="R5218"/>
      <c r="S5218"/>
      <c r="T5218"/>
      <c r="U5218"/>
      <c r="V5218"/>
      <c r="W5218"/>
      <c r="X5218"/>
    </row>
    <row r="5219" spans="1:24" ht="27" x14ac:dyDescent="0.25">
      <c r="A5219" s="374">
        <v>5129</v>
      </c>
      <c r="B5219" s="374" t="s">
        <v>3481</v>
      </c>
      <c r="C5219" s="374" t="s">
        <v>2564</v>
      </c>
      <c r="D5219" s="374" t="s">
        <v>9</v>
      </c>
      <c r="E5219" s="374" t="s">
        <v>10</v>
      </c>
      <c r="F5219" s="374">
        <v>1600000</v>
      </c>
      <c r="G5219" s="374">
        <f t="shared" ref="G5219:G5241" si="90">+F5219*H5219</f>
        <v>3200000</v>
      </c>
      <c r="H5219" s="374">
        <v>2</v>
      </c>
      <c r="I5219" s="23"/>
      <c r="P5219"/>
      <c r="Q5219"/>
      <c r="R5219"/>
      <c r="S5219"/>
      <c r="T5219"/>
      <c r="U5219"/>
      <c r="V5219"/>
      <c r="W5219"/>
      <c r="X5219"/>
    </row>
    <row r="5220" spans="1:24" ht="27" x14ac:dyDescent="0.25">
      <c r="A5220" s="374">
        <v>5129</v>
      </c>
      <c r="B5220" s="374" t="s">
        <v>3482</v>
      </c>
      <c r="C5220" s="374" t="s">
        <v>2564</v>
      </c>
      <c r="D5220" s="374" t="s">
        <v>9</v>
      </c>
      <c r="E5220" s="374" t="s">
        <v>10</v>
      </c>
      <c r="F5220" s="374">
        <v>260000</v>
      </c>
      <c r="G5220" s="374">
        <f t="shared" si="90"/>
        <v>520000</v>
      </c>
      <c r="H5220" s="374">
        <v>2</v>
      </c>
      <c r="I5220" s="23"/>
      <c r="P5220"/>
      <c r="Q5220"/>
      <c r="R5220"/>
      <c r="S5220"/>
      <c r="T5220"/>
      <c r="U5220"/>
      <c r="V5220"/>
      <c r="W5220"/>
      <c r="X5220"/>
    </row>
    <row r="5221" spans="1:24" ht="27" x14ac:dyDescent="0.25">
      <c r="A5221" s="374">
        <v>5129</v>
      </c>
      <c r="B5221" s="374" t="s">
        <v>3483</v>
      </c>
      <c r="C5221" s="374" t="s">
        <v>2564</v>
      </c>
      <c r="D5221" s="374" t="s">
        <v>9</v>
      </c>
      <c r="E5221" s="374" t="s">
        <v>10</v>
      </c>
      <c r="F5221" s="374">
        <v>390000</v>
      </c>
      <c r="G5221" s="374">
        <f t="shared" si="90"/>
        <v>390000</v>
      </c>
      <c r="H5221" s="374">
        <v>1</v>
      </c>
      <c r="I5221" s="23"/>
      <c r="P5221"/>
      <c r="Q5221"/>
      <c r="R5221"/>
      <c r="S5221"/>
      <c r="T5221"/>
      <c r="U5221"/>
      <c r="V5221"/>
      <c r="W5221"/>
      <c r="X5221"/>
    </row>
    <row r="5222" spans="1:24" ht="27" x14ac:dyDescent="0.25">
      <c r="A5222" s="374">
        <v>5129</v>
      </c>
      <c r="B5222" s="374" t="s">
        <v>3484</v>
      </c>
      <c r="C5222" s="374" t="s">
        <v>2564</v>
      </c>
      <c r="D5222" s="374" t="s">
        <v>9</v>
      </c>
      <c r="E5222" s="374" t="s">
        <v>10</v>
      </c>
      <c r="F5222" s="374">
        <v>310000</v>
      </c>
      <c r="G5222" s="374">
        <f t="shared" si="90"/>
        <v>620000</v>
      </c>
      <c r="H5222" s="374">
        <v>2</v>
      </c>
      <c r="I5222" s="23"/>
      <c r="P5222"/>
      <c r="Q5222"/>
      <c r="R5222"/>
      <c r="S5222"/>
      <c r="T5222"/>
      <c r="U5222"/>
      <c r="V5222"/>
      <c r="W5222"/>
      <c r="X5222"/>
    </row>
    <row r="5223" spans="1:24" ht="27" x14ac:dyDescent="0.25">
      <c r="A5223" s="374">
        <v>5129</v>
      </c>
      <c r="B5223" s="374" t="s">
        <v>3485</v>
      </c>
      <c r="C5223" s="374" t="s">
        <v>2564</v>
      </c>
      <c r="D5223" s="374" t="s">
        <v>9</v>
      </c>
      <c r="E5223" s="374" t="s">
        <v>10</v>
      </c>
      <c r="F5223" s="374">
        <v>200000</v>
      </c>
      <c r="G5223" s="374">
        <f t="shared" si="90"/>
        <v>200000</v>
      </c>
      <c r="H5223" s="374">
        <v>1</v>
      </c>
      <c r="I5223" s="23"/>
      <c r="P5223"/>
      <c r="Q5223"/>
      <c r="R5223"/>
      <c r="S5223"/>
      <c r="T5223"/>
      <c r="U5223"/>
      <c r="V5223"/>
      <c r="W5223"/>
      <c r="X5223"/>
    </row>
    <row r="5224" spans="1:24" ht="27" x14ac:dyDescent="0.25">
      <c r="A5224" s="374">
        <v>5129</v>
      </c>
      <c r="B5224" s="374" t="s">
        <v>3486</v>
      </c>
      <c r="C5224" s="374" t="s">
        <v>2564</v>
      </c>
      <c r="D5224" s="374" t="s">
        <v>9</v>
      </c>
      <c r="E5224" s="374" t="s">
        <v>10</v>
      </c>
      <c r="F5224" s="374">
        <v>170000</v>
      </c>
      <c r="G5224" s="374">
        <f t="shared" si="90"/>
        <v>170000</v>
      </c>
      <c r="H5224" s="374">
        <v>1</v>
      </c>
      <c r="I5224" s="23"/>
      <c r="P5224"/>
      <c r="Q5224"/>
      <c r="R5224"/>
      <c r="S5224"/>
      <c r="T5224"/>
      <c r="U5224"/>
      <c r="V5224"/>
      <c r="W5224"/>
      <c r="X5224"/>
    </row>
    <row r="5225" spans="1:24" ht="27" x14ac:dyDescent="0.25">
      <c r="A5225" s="374">
        <v>5129</v>
      </c>
      <c r="B5225" s="374" t="s">
        <v>3487</v>
      </c>
      <c r="C5225" s="374" t="s">
        <v>2564</v>
      </c>
      <c r="D5225" s="374" t="s">
        <v>9</v>
      </c>
      <c r="E5225" s="374" t="s">
        <v>10</v>
      </c>
      <c r="F5225" s="374">
        <v>290000</v>
      </c>
      <c r="G5225" s="374">
        <f t="shared" si="90"/>
        <v>290000</v>
      </c>
      <c r="H5225" s="374">
        <v>1</v>
      </c>
      <c r="I5225" s="23"/>
      <c r="P5225"/>
      <c r="Q5225"/>
      <c r="R5225"/>
      <c r="S5225"/>
      <c r="T5225"/>
      <c r="U5225"/>
      <c r="V5225"/>
      <c r="W5225"/>
      <c r="X5225"/>
    </row>
    <row r="5226" spans="1:24" ht="27" x14ac:dyDescent="0.25">
      <c r="A5226" s="374">
        <v>5129</v>
      </c>
      <c r="B5226" s="374" t="s">
        <v>3488</v>
      </c>
      <c r="C5226" s="374" t="s">
        <v>2564</v>
      </c>
      <c r="D5226" s="374" t="s">
        <v>9</v>
      </c>
      <c r="E5226" s="374" t="s">
        <v>10</v>
      </c>
      <c r="F5226" s="374">
        <v>300000</v>
      </c>
      <c r="G5226" s="374">
        <f t="shared" si="90"/>
        <v>600000</v>
      </c>
      <c r="H5226" s="374">
        <v>2</v>
      </c>
      <c r="I5226" s="23"/>
      <c r="P5226"/>
      <c r="Q5226"/>
      <c r="R5226"/>
      <c r="S5226"/>
      <c r="T5226"/>
      <c r="U5226"/>
      <c r="V5226"/>
      <c r="W5226"/>
      <c r="X5226"/>
    </row>
    <row r="5227" spans="1:24" ht="27" x14ac:dyDescent="0.25">
      <c r="A5227" s="374">
        <v>5129</v>
      </c>
      <c r="B5227" s="374" t="s">
        <v>3489</v>
      </c>
      <c r="C5227" s="374" t="s">
        <v>2564</v>
      </c>
      <c r="D5227" s="374" t="s">
        <v>9</v>
      </c>
      <c r="E5227" s="374" t="s">
        <v>10</v>
      </c>
      <c r="F5227" s="374">
        <v>330000</v>
      </c>
      <c r="G5227" s="374">
        <f t="shared" si="90"/>
        <v>660000</v>
      </c>
      <c r="H5227" s="374">
        <v>2</v>
      </c>
      <c r="I5227" s="23"/>
      <c r="P5227"/>
      <c r="Q5227"/>
      <c r="R5227"/>
      <c r="S5227"/>
      <c r="T5227"/>
      <c r="U5227"/>
      <c r="V5227"/>
      <c r="W5227"/>
      <c r="X5227"/>
    </row>
    <row r="5228" spans="1:24" ht="27" x14ac:dyDescent="0.25">
      <c r="A5228" s="374">
        <v>5129</v>
      </c>
      <c r="B5228" s="374" t="s">
        <v>3490</v>
      </c>
      <c r="C5228" s="374" t="s">
        <v>2564</v>
      </c>
      <c r="D5228" s="374" t="s">
        <v>9</v>
      </c>
      <c r="E5228" s="374" t="s">
        <v>10</v>
      </c>
      <c r="F5228" s="374">
        <v>310000</v>
      </c>
      <c r="G5228" s="374">
        <f t="shared" si="90"/>
        <v>620000</v>
      </c>
      <c r="H5228" s="374">
        <v>2</v>
      </c>
      <c r="I5228" s="23"/>
      <c r="P5228"/>
      <c r="Q5228"/>
      <c r="R5228"/>
      <c r="S5228"/>
      <c r="T5228"/>
      <c r="U5228"/>
      <c r="V5228"/>
      <c r="W5228"/>
      <c r="X5228"/>
    </row>
    <row r="5229" spans="1:24" ht="27" x14ac:dyDescent="0.25">
      <c r="A5229" s="374">
        <v>5129</v>
      </c>
      <c r="B5229" s="374" t="s">
        <v>3491</v>
      </c>
      <c r="C5229" s="374" t="s">
        <v>2564</v>
      </c>
      <c r="D5229" s="374" t="s">
        <v>9</v>
      </c>
      <c r="E5229" s="374" t="s">
        <v>10</v>
      </c>
      <c r="F5229" s="374">
        <v>280000</v>
      </c>
      <c r="G5229" s="374">
        <f t="shared" si="90"/>
        <v>280000</v>
      </c>
      <c r="H5229" s="374">
        <v>1</v>
      </c>
      <c r="I5229" s="23"/>
      <c r="P5229"/>
      <c r="Q5229"/>
      <c r="R5229"/>
      <c r="S5229"/>
      <c r="T5229"/>
      <c r="U5229"/>
      <c r="V5229"/>
      <c r="W5229"/>
      <c r="X5229"/>
    </row>
    <row r="5230" spans="1:24" ht="27" x14ac:dyDescent="0.25">
      <c r="A5230" s="374">
        <v>5129</v>
      </c>
      <c r="B5230" s="374" t="s">
        <v>3492</v>
      </c>
      <c r="C5230" s="374" t="s">
        <v>2564</v>
      </c>
      <c r="D5230" s="374" t="s">
        <v>9</v>
      </c>
      <c r="E5230" s="374" t="s">
        <v>10</v>
      </c>
      <c r="F5230" s="374">
        <v>210000</v>
      </c>
      <c r="G5230" s="374">
        <f t="shared" si="90"/>
        <v>420000</v>
      </c>
      <c r="H5230" s="374">
        <v>2</v>
      </c>
      <c r="I5230" s="23"/>
      <c r="P5230"/>
      <c r="Q5230"/>
      <c r="R5230"/>
      <c r="S5230"/>
      <c r="T5230"/>
      <c r="U5230"/>
      <c r="V5230"/>
      <c r="W5230"/>
      <c r="X5230"/>
    </row>
    <row r="5231" spans="1:24" ht="27" x14ac:dyDescent="0.25">
      <c r="A5231" s="374">
        <v>5129</v>
      </c>
      <c r="B5231" s="374" t="s">
        <v>3493</v>
      </c>
      <c r="C5231" s="374" t="s">
        <v>2564</v>
      </c>
      <c r="D5231" s="374" t="s">
        <v>9</v>
      </c>
      <c r="E5231" s="374" t="s">
        <v>10</v>
      </c>
      <c r="F5231" s="374">
        <v>350000</v>
      </c>
      <c r="G5231" s="374">
        <f t="shared" si="90"/>
        <v>700000</v>
      </c>
      <c r="H5231" s="374">
        <v>2</v>
      </c>
      <c r="I5231" s="23"/>
      <c r="P5231"/>
      <c r="Q5231"/>
      <c r="R5231"/>
      <c r="S5231"/>
      <c r="T5231"/>
      <c r="U5231"/>
      <c r="V5231"/>
      <c r="W5231"/>
      <c r="X5231"/>
    </row>
    <row r="5232" spans="1:24" ht="27" x14ac:dyDescent="0.25">
      <c r="A5232" s="374">
        <v>5129</v>
      </c>
      <c r="B5232" s="374" t="s">
        <v>3494</v>
      </c>
      <c r="C5232" s="374" t="s">
        <v>2564</v>
      </c>
      <c r="D5232" s="374" t="s">
        <v>9</v>
      </c>
      <c r="E5232" s="374" t="s">
        <v>10</v>
      </c>
      <c r="F5232" s="374">
        <v>230000</v>
      </c>
      <c r="G5232" s="374">
        <f t="shared" si="90"/>
        <v>230000</v>
      </c>
      <c r="H5232" s="374">
        <v>1</v>
      </c>
      <c r="I5232" s="23"/>
      <c r="P5232"/>
      <c r="Q5232"/>
      <c r="R5232"/>
      <c r="S5232"/>
      <c r="T5232"/>
      <c r="U5232"/>
      <c r="V5232"/>
      <c r="W5232"/>
      <c r="X5232"/>
    </row>
    <row r="5233" spans="1:24" ht="27" x14ac:dyDescent="0.25">
      <c r="A5233" s="374">
        <v>5129</v>
      </c>
      <c r="B5233" s="374" t="s">
        <v>3495</v>
      </c>
      <c r="C5233" s="374" t="s">
        <v>2564</v>
      </c>
      <c r="D5233" s="374" t="s">
        <v>9</v>
      </c>
      <c r="E5233" s="374" t="s">
        <v>10</v>
      </c>
      <c r="F5233" s="374">
        <v>340000</v>
      </c>
      <c r="G5233" s="374">
        <f t="shared" si="90"/>
        <v>680000</v>
      </c>
      <c r="H5233" s="374">
        <v>2</v>
      </c>
      <c r="I5233" s="23"/>
      <c r="P5233"/>
      <c r="Q5233"/>
      <c r="R5233"/>
      <c r="S5233"/>
      <c r="T5233"/>
      <c r="U5233"/>
      <c r="V5233"/>
      <c r="W5233"/>
      <c r="X5233"/>
    </row>
    <row r="5234" spans="1:24" ht="27" x14ac:dyDescent="0.25">
      <c r="A5234" s="374">
        <v>5129</v>
      </c>
      <c r="B5234" s="374" t="s">
        <v>3496</v>
      </c>
      <c r="C5234" s="374" t="s">
        <v>2564</v>
      </c>
      <c r="D5234" s="374" t="s">
        <v>9</v>
      </c>
      <c r="E5234" s="374" t="s">
        <v>10</v>
      </c>
      <c r="F5234" s="374">
        <v>370000</v>
      </c>
      <c r="G5234" s="374">
        <f t="shared" si="90"/>
        <v>740000</v>
      </c>
      <c r="H5234" s="374">
        <v>2</v>
      </c>
      <c r="I5234" s="23"/>
      <c r="P5234"/>
      <c r="Q5234"/>
      <c r="R5234"/>
      <c r="S5234"/>
      <c r="T5234"/>
      <c r="U5234"/>
      <c r="V5234"/>
      <c r="W5234"/>
      <c r="X5234"/>
    </row>
    <row r="5235" spans="1:24" ht="27" x14ac:dyDescent="0.25">
      <c r="A5235" s="374">
        <v>5129</v>
      </c>
      <c r="B5235" s="374" t="s">
        <v>3497</v>
      </c>
      <c r="C5235" s="374" t="s">
        <v>2564</v>
      </c>
      <c r="D5235" s="374" t="s">
        <v>9</v>
      </c>
      <c r="E5235" s="374" t="s">
        <v>10</v>
      </c>
      <c r="F5235" s="374">
        <v>180000</v>
      </c>
      <c r="G5235" s="374">
        <f t="shared" si="90"/>
        <v>360000</v>
      </c>
      <c r="H5235" s="374">
        <v>2</v>
      </c>
      <c r="I5235" s="23"/>
      <c r="P5235"/>
      <c r="Q5235"/>
      <c r="R5235"/>
      <c r="S5235"/>
      <c r="T5235"/>
      <c r="U5235"/>
      <c r="V5235"/>
      <c r="W5235"/>
      <c r="X5235"/>
    </row>
    <row r="5236" spans="1:24" ht="27" x14ac:dyDescent="0.25">
      <c r="A5236" s="374">
        <v>5129</v>
      </c>
      <c r="B5236" s="374" t="s">
        <v>3498</v>
      </c>
      <c r="C5236" s="374" t="s">
        <v>2564</v>
      </c>
      <c r="D5236" s="374" t="s">
        <v>9</v>
      </c>
      <c r="E5236" s="374" t="s">
        <v>10</v>
      </c>
      <c r="F5236" s="374">
        <v>460000</v>
      </c>
      <c r="G5236" s="374">
        <f t="shared" si="90"/>
        <v>920000</v>
      </c>
      <c r="H5236" s="374">
        <v>2</v>
      </c>
      <c r="I5236" s="23"/>
      <c r="P5236"/>
      <c r="Q5236"/>
      <c r="R5236"/>
      <c r="S5236"/>
      <c r="T5236"/>
      <c r="U5236"/>
      <c r="V5236"/>
      <c r="W5236"/>
      <c r="X5236"/>
    </row>
    <row r="5237" spans="1:24" ht="27" x14ac:dyDescent="0.25">
      <c r="A5237" s="374">
        <v>5129</v>
      </c>
      <c r="B5237" s="374" t="s">
        <v>3499</v>
      </c>
      <c r="C5237" s="374" t="s">
        <v>2564</v>
      </c>
      <c r="D5237" s="374" t="s">
        <v>9</v>
      </c>
      <c r="E5237" s="374" t="s">
        <v>10</v>
      </c>
      <c r="F5237" s="374">
        <v>310000</v>
      </c>
      <c r="G5237" s="374">
        <f t="shared" si="90"/>
        <v>620000</v>
      </c>
      <c r="H5237" s="374">
        <v>2</v>
      </c>
      <c r="I5237" s="23"/>
      <c r="P5237"/>
      <c r="Q5237"/>
      <c r="R5237"/>
      <c r="S5237"/>
      <c r="T5237"/>
      <c r="U5237"/>
      <c r="V5237"/>
      <c r="W5237"/>
      <c r="X5237"/>
    </row>
    <row r="5238" spans="1:24" ht="27" x14ac:dyDescent="0.25">
      <c r="A5238" s="374">
        <v>5129</v>
      </c>
      <c r="B5238" s="374" t="s">
        <v>3500</v>
      </c>
      <c r="C5238" s="374" t="s">
        <v>2564</v>
      </c>
      <c r="D5238" s="374" t="s">
        <v>9</v>
      </c>
      <c r="E5238" s="374" t="s">
        <v>10</v>
      </c>
      <c r="F5238" s="374">
        <v>340000</v>
      </c>
      <c r="G5238" s="374">
        <f t="shared" si="90"/>
        <v>680000</v>
      </c>
      <c r="H5238" s="374">
        <v>2</v>
      </c>
      <c r="I5238" s="23"/>
      <c r="P5238"/>
      <c r="Q5238"/>
      <c r="R5238"/>
      <c r="S5238"/>
      <c r="T5238"/>
      <c r="U5238"/>
      <c r="V5238"/>
      <c r="W5238"/>
      <c r="X5238"/>
    </row>
    <row r="5239" spans="1:24" ht="27" x14ac:dyDescent="0.25">
      <c r="A5239" s="374">
        <v>5129</v>
      </c>
      <c r="B5239" s="374" t="s">
        <v>3501</v>
      </c>
      <c r="C5239" s="374" t="s">
        <v>2564</v>
      </c>
      <c r="D5239" s="374" t="s">
        <v>9</v>
      </c>
      <c r="E5239" s="374" t="s">
        <v>10</v>
      </c>
      <c r="F5239" s="374">
        <v>230000</v>
      </c>
      <c r="G5239" s="374">
        <f t="shared" si="90"/>
        <v>460000</v>
      </c>
      <c r="H5239" s="374">
        <v>2</v>
      </c>
      <c r="I5239" s="23"/>
      <c r="P5239"/>
      <c r="Q5239"/>
      <c r="R5239"/>
      <c r="S5239"/>
      <c r="T5239"/>
      <c r="U5239"/>
      <c r="V5239"/>
      <c r="W5239"/>
      <c r="X5239"/>
    </row>
    <row r="5240" spans="1:24" ht="27" x14ac:dyDescent="0.25">
      <c r="A5240" s="374">
        <v>5129</v>
      </c>
      <c r="B5240" s="374" t="s">
        <v>3502</v>
      </c>
      <c r="C5240" s="374" t="s">
        <v>2564</v>
      </c>
      <c r="D5240" s="374" t="s">
        <v>9</v>
      </c>
      <c r="E5240" s="374" t="s">
        <v>10</v>
      </c>
      <c r="F5240" s="374">
        <v>240000</v>
      </c>
      <c r="G5240" s="374">
        <f t="shared" si="90"/>
        <v>480000</v>
      </c>
      <c r="H5240" s="374">
        <v>2</v>
      </c>
      <c r="I5240" s="23"/>
      <c r="P5240"/>
      <c r="Q5240"/>
      <c r="R5240"/>
      <c r="S5240"/>
      <c r="T5240"/>
      <c r="U5240"/>
      <c r="V5240"/>
      <c r="W5240"/>
      <c r="X5240"/>
    </row>
    <row r="5241" spans="1:24" ht="27" x14ac:dyDescent="0.25">
      <c r="A5241" s="374">
        <v>5129</v>
      </c>
      <c r="B5241" s="374" t="s">
        <v>3503</v>
      </c>
      <c r="C5241" s="374" t="s">
        <v>2564</v>
      </c>
      <c r="D5241" s="374" t="s">
        <v>9</v>
      </c>
      <c r="E5241" s="374" t="s">
        <v>10</v>
      </c>
      <c r="F5241" s="374">
        <v>510000</v>
      </c>
      <c r="G5241" s="374">
        <f t="shared" si="90"/>
        <v>510000</v>
      </c>
      <c r="H5241" s="374">
        <v>1</v>
      </c>
      <c r="I5241" s="23"/>
      <c r="P5241"/>
      <c r="Q5241"/>
      <c r="R5241"/>
      <c r="S5241"/>
      <c r="T5241"/>
      <c r="U5241"/>
      <c r="V5241"/>
      <c r="W5241"/>
      <c r="X5241"/>
    </row>
    <row r="5242" spans="1:24" ht="27" x14ac:dyDescent="0.25">
      <c r="A5242" s="374">
        <v>5129</v>
      </c>
      <c r="B5242" s="374" t="s">
        <v>3504</v>
      </c>
      <c r="C5242" s="374" t="s">
        <v>2564</v>
      </c>
      <c r="D5242" s="374" t="s">
        <v>9</v>
      </c>
      <c r="E5242" s="374" t="s">
        <v>10</v>
      </c>
      <c r="F5242" s="374">
        <v>0</v>
      </c>
      <c r="G5242" s="374">
        <v>0</v>
      </c>
      <c r="H5242" s="374">
        <v>8</v>
      </c>
      <c r="I5242" s="23"/>
      <c r="P5242"/>
      <c r="Q5242"/>
      <c r="R5242"/>
      <c r="S5242"/>
      <c r="T5242"/>
      <c r="U5242"/>
      <c r="V5242"/>
      <c r="W5242"/>
      <c r="X5242"/>
    </row>
    <row r="5243" spans="1:24" ht="27" x14ac:dyDescent="0.25">
      <c r="A5243" s="374">
        <v>5129</v>
      </c>
      <c r="B5243" s="374" t="s">
        <v>3505</v>
      </c>
      <c r="C5243" s="374" t="s">
        <v>2564</v>
      </c>
      <c r="D5243" s="374" t="s">
        <v>9</v>
      </c>
      <c r="E5243" s="374" t="s">
        <v>10</v>
      </c>
      <c r="F5243" s="374">
        <v>0</v>
      </c>
      <c r="G5243" s="374">
        <v>0</v>
      </c>
      <c r="H5243" s="374">
        <v>1</v>
      </c>
      <c r="I5243" s="23"/>
      <c r="P5243"/>
      <c r="Q5243"/>
      <c r="R5243"/>
      <c r="S5243"/>
      <c r="T5243"/>
      <c r="U5243"/>
      <c r="V5243"/>
      <c r="W5243"/>
      <c r="X5243"/>
    </row>
    <row r="5244" spans="1:24" ht="27" x14ac:dyDescent="0.25">
      <c r="A5244" s="374">
        <v>5129</v>
      </c>
      <c r="B5244" s="374" t="s">
        <v>3506</v>
      </c>
      <c r="C5244" s="374" t="s">
        <v>2564</v>
      </c>
      <c r="D5244" s="374" t="s">
        <v>9</v>
      </c>
      <c r="E5244" s="374" t="s">
        <v>10</v>
      </c>
      <c r="F5244" s="374">
        <v>0</v>
      </c>
      <c r="G5244" s="374">
        <v>0</v>
      </c>
      <c r="H5244" s="374">
        <v>1</v>
      </c>
      <c r="I5244" s="23"/>
      <c r="P5244"/>
      <c r="Q5244"/>
      <c r="R5244"/>
      <c r="S5244"/>
      <c r="T5244"/>
      <c r="U5244"/>
      <c r="V5244"/>
      <c r="W5244"/>
      <c r="X5244"/>
    </row>
    <row r="5245" spans="1:24" ht="27" x14ac:dyDescent="0.25">
      <c r="A5245" s="374">
        <v>5129</v>
      </c>
      <c r="B5245" s="374" t="s">
        <v>3507</v>
      </c>
      <c r="C5245" s="374" t="s">
        <v>2564</v>
      </c>
      <c r="D5245" s="374" t="s">
        <v>9</v>
      </c>
      <c r="E5245" s="374" t="s">
        <v>10</v>
      </c>
      <c r="F5245" s="374">
        <v>0</v>
      </c>
      <c r="G5245" s="374">
        <v>0</v>
      </c>
      <c r="H5245" s="374">
        <v>2</v>
      </c>
      <c r="I5245" s="23"/>
      <c r="P5245"/>
      <c r="Q5245"/>
      <c r="R5245"/>
      <c r="S5245"/>
      <c r="T5245"/>
      <c r="U5245"/>
      <c r="V5245"/>
      <c r="W5245"/>
      <c r="X5245"/>
    </row>
    <row r="5246" spans="1:24" ht="27" x14ac:dyDescent="0.25">
      <c r="A5246" s="374">
        <v>5129</v>
      </c>
      <c r="B5246" s="374" t="s">
        <v>3508</v>
      </c>
      <c r="C5246" s="374" t="s">
        <v>2564</v>
      </c>
      <c r="D5246" s="374" t="s">
        <v>9</v>
      </c>
      <c r="E5246" s="374" t="s">
        <v>10</v>
      </c>
      <c r="F5246" s="374">
        <v>0</v>
      </c>
      <c r="G5246" s="374">
        <v>0</v>
      </c>
      <c r="H5246" s="374">
        <v>1</v>
      </c>
      <c r="I5246" s="23"/>
      <c r="P5246"/>
      <c r="Q5246"/>
      <c r="R5246"/>
      <c r="S5246"/>
      <c r="T5246"/>
      <c r="U5246"/>
      <c r="V5246"/>
      <c r="W5246"/>
      <c r="X5246"/>
    </row>
    <row r="5247" spans="1:24" ht="27" x14ac:dyDescent="0.25">
      <c r="A5247" s="374">
        <v>5129</v>
      </c>
      <c r="B5247" s="374" t="s">
        <v>3509</v>
      </c>
      <c r="C5247" s="374" t="s">
        <v>2564</v>
      </c>
      <c r="D5247" s="374" t="s">
        <v>9</v>
      </c>
      <c r="E5247" s="374" t="s">
        <v>10</v>
      </c>
      <c r="F5247" s="374">
        <v>0</v>
      </c>
      <c r="G5247" s="374">
        <v>0</v>
      </c>
      <c r="H5247" s="374">
        <v>3</v>
      </c>
      <c r="I5247" s="23"/>
      <c r="P5247"/>
      <c r="Q5247"/>
      <c r="R5247"/>
      <c r="S5247"/>
      <c r="T5247"/>
      <c r="U5247"/>
      <c r="V5247"/>
      <c r="W5247"/>
      <c r="X5247"/>
    </row>
    <row r="5248" spans="1:24" ht="27" x14ac:dyDescent="0.25">
      <c r="A5248" s="374">
        <v>5129</v>
      </c>
      <c r="B5248" s="374" t="s">
        <v>3510</v>
      </c>
      <c r="C5248" s="374" t="s">
        <v>2564</v>
      </c>
      <c r="D5248" s="374" t="s">
        <v>9</v>
      </c>
      <c r="E5248" s="374" t="s">
        <v>10</v>
      </c>
      <c r="F5248" s="374">
        <v>0</v>
      </c>
      <c r="G5248" s="374">
        <v>0</v>
      </c>
      <c r="H5248" s="374">
        <v>3</v>
      </c>
      <c r="I5248" s="23"/>
      <c r="P5248"/>
      <c r="Q5248"/>
      <c r="R5248"/>
      <c r="S5248"/>
      <c r="T5248"/>
      <c r="U5248"/>
      <c r="V5248"/>
      <c r="W5248"/>
      <c r="X5248"/>
    </row>
    <row r="5249" spans="1:24" ht="27" x14ac:dyDescent="0.25">
      <c r="A5249" s="374">
        <v>5129</v>
      </c>
      <c r="B5249" s="374" t="s">
        <v>3511</v>
      </c>
      <c r="C5249" s="374" t="s">
        <v>2564</v>
      </c>
      <c r="D5249" s="374" t="s">
        <v>9</v>
      </c>
      <c r="E5249" s="374" t="s">
        <v>10</v>
      </c>
      <c r="F5249" s="374">
        <v>0</v>
      </c>
      <c r="G5249" s="374">
        <v>0</v>
      </c>
      <c r="H5249" s="374">
        <v>3</v>
      </c>
      <c r="I5249" s="23"/>
      <c r="P5249"/>
      <c r="Q5249"/>
      <c r="R5249"/>
      <c r="S5249"/>
      <c r="T5249"/>
      <c r="U5249"/>
      <c r="V5249"/>
      <c r="W5249"/>
      <c r="X5249"/>
    </row>
    <row r="5250" spans="1:24" ht="27" x14ac:dyDescent="0.25">
      <c r="A5250" s="374">
        <v>5129</v>
      </c>
      <c r="B5250" s="374" t="s">
        <v>3512</v>
      </c>
      <c r="C5250" s="374" t="s">
        <v>2564</v>
      </c>
      <c r="D5250" s="374" t="s">
        <v>9</v>
      </c>
      <c r="E5250" s="374" t="s">
        <v>10</v>
      </c>
      <c r="F5250" s="374">
        <v>0</v>
      </c>
      <c r="G5250" s="374">
        <v>0</v>
      </c>
      <c r="H5250" s="374">
        <v>4</v>
      </c>
      <c r="I5250" s="23"/>
      <c r="P5250"/>
      <c r="Q5250"/>
      <c r="R5250"/>
      <c r="S5250"/>
      <c r="T5250"/>
      <c r="U5250"/>
      <c r="V5250"/>
      <c r="W5250"/>
      <c r="X5250"/>
    </row>
    <row r="5251" spans="1:24" ht="27" x14ac:dyDescent="0.25">
      <c r="A5251" s="374">
        <v>5129</v>
      </c>
      <c r="B5251" s="374" t="s">
        <v>3513</v>
      </c>
      <c r="C5251" s="374" t="s">
        <v>2564</v>
      </c>
      <c r="D5251" s="374" t="s">
        <v>9</v>
      </c>
      <c r="E5251" s="374" t="s">
        <v>10</v>
      </c>
      <c r="F5251" s="374">
        <v>0</v>
      </c>
      <c r="G5251" s="374">
        <v>0</v>
      </c>
      <c r="H5251" s="374">
        <v>1</v>
      </c>
      <c r="I5251" s="23"/>
      <c r="P5251"/>
      <c r="Q5251"/>
      <c r="R5251"/>
      <c r="S5251"/>
      <c r="T5251"/>
      <c r="U5251"/>
      <c r="V5251"/>
      <c r="W5251"/>
      <c r="X5251"/>
    </row>
    <row r="5252" spans="1:24" ht="27" x14ac:dyDescent="0.25">
      <c r="A5252" s="374">
        <v>5129</v>
      </c>
      <c r="B5252" s="374" t="s">
        <v>3514</v>
      </c>
      <c r="C5252" s="374" t="s">
        <v>2564</v>
      </c>
      <c r="D5252" s="374" t="s">
        <v>9</v>
      </c>
      <c r="E5252" s="374" t="s">
        <v>10</v>
      </c>
      <c r="F5252" s="374">
        <v>0</v>
      </c>
      <c r="G5252" s="374">
        <v>0</v>
      </c>
      <c r="H5252" s="374">
        <v>1</v>
      </c>
      <c r="I5252" s="23"/>
      <c r="P5252"/>
      <c r="Q5252"/>
      <c r="R5252"/>
      <c r="S5252"/>
      <c r="T5252"/>
      <c r="U5252"/>
      <c r="V5252"/>
      <c r="W5252"/>
      <c r="X5252"/>
    </row>
    <row r="5253" spans="1:24" ht="27" x14ac:dyDescent="0.25">
      <c r="A5253" s="374">
        <v>5129</v>
      </c>
      <c r="B5253" s="374" t="s">
        <v>3515</v>
      </c>
      <c r="C5253" s="374" t="s">
        <v>2564</v>
      </c>
      <c r="D5253" s="374" t="s">
        <v>9</v>
      </c>
      <c r="E5253" s="374" t="s">
        <v>10</v>
      </c>
      <c r="F5253" s="374">
        <v>0</v>
      </c>
      <c r="G5253" s="374">
        <v>0</v>
      </c>
      <c r="H5253" s="374">
        <v>1</v>
      </c>
      <c r="I5253" s="23"/>
      <c r="P5253"/>
      <c r="Q5253"/>
      <c r="R5253"/>
      <c r="S5253"/>
      <c r="T5253"/>
      <c r="U5253"/>
      <c r="V5253"/>
      <c r="W5253"/>
      <c r="X5253"/>
    </row>
    <row r="5254" spans="1:24" ht="27" x14ac:dyDescent="0.25">
      <c r="A5254" s="374">
        <v>5129</v>
      </c>
      <c r="B5254" s="374" t="s">
        <v>3516</v>
      </c>
      <c r="C5254" s="374" t="s">
        <v>2564</v>
      </c>
      <c r="D5254" s="374" t="s">
        <v>9</v>
      </c>
      <c r="E5254" s="374" t="s">
        <v>10</v>
      </c>
      <c r="F5254" s="374">
        <v>0</v>
      </c>
      <c r="G5254" s="374">
        <v>0</v>
      </c>
      <c r="H5254" s="374">
        <v>2</v>
      </c>
      <c r="I5254" s="23"/>
      <c r="P5254"/>
      <c r="Q5254"/>
      <c r="R5254"/>
      <c r="S5254"/>
      <c r="T5254"/>
      <c r="U5254"/>
      <c r="V5254"/>
      <c r="W5254"/>
      <c r="X5254"/>
    </row>
    <row r="5255" spans="1:24" ht="27" x14ac:dyDescent="0.25">
      <c r="A5255" s="374">
        <v>5129</v>
      </c>
      <c r="B5255" s="374" t="s">
        <v>3517</v>
      </c>
      <c r="C5255" s="374" t="s">
        <v>2564</v>
      </c>
      <c r="D5255" s="374" t="s">
        <v>9</v>
      </c>
      <c r="E5255" s="374" t="s">
        <v>10</v>
      </c>
      <c r="F5255" s="374">
        <v>0</v>
      </c>
      <c r="G5255" s="374">
        <v>0</v>
      </c>
      <c r="H5255" s="374">
        <v>1</v>
      </c>
      <c r="I5255" s="23"/>
      <c r="P5255"/>
      <c r="Q5255"/>
      <c r="R5255"/>
      <c r="S5255"/>
      <c r="T5255"/>
      <c r="U5255"/>
      <c r="V5255"/>
      <c r="W5255"/>
      <c r="X5255"/>
    </row>
    <row r="5256" spans="1:24" ht="27" x14ac:dyDescent="0.25">
      <c r="A5256" s="374">
        <v>5129</v>
      </c>
      <c r="B5256" s="374" t="s">
        <v>3518</v>
      </c>
      <c r="C5256" s="374" t="s">
        <v>2564</v>
      </c>
      <c r="D5256" s="374" t="s">
        <v>9</v>
      </c>
      <c r="E5256" s="374" t="s">
        <v>10</v>
      </c>
      <c r="F5256" s="374">
        <v>0</v>
      </c>
      <c r="G5256" s="374">
        <v>0</v>
      </c>
      <c r="H5256" s="374">
        <v>1</v>
      </c>
      <c r="I5256" s="23"/>
      <c r="P5256"/>
      <c r="Q5256"/>
      <c r="R5256"/>
      <c r="S5256"/>
      <c r="T5256"/>
      <c r="U5256"/>
      <c r="V5256"/>
      <c r="W5256"/>
      <c r="X5256"/>
    </row>
    <row r="5257" spans="1:24" ht="27" x14ac:dyDescent="0.25">
      <c r="A5257" s="374">
        <v>5129</v>
      </c>
      <c r="B5257" s="374" t="s">
        <v>3519</v>
      </c>
      <c r="C5257" s="374" t="s">
        <v>2564</v>
      </c>
      <c r="D5257" s="374" t="s">
        <v>9</v>
      </c>
      <c r="E5257" s="374" t="s">
        <v>10</v>
      </c>
      <c r="F5257" s="374">
        <v>0</v>
      </c>
      <c r="G5257" s="374">
        <v>0</v>
      </c>
      <c r="H5257" s="374">
        <v>2</v>
      </c>
      <c r="I5257" s="23"/>
      <c r="P5257"/>
      <c r="Q5257"/>
      <c r="R5257"/>
      <c r="S5257"/>
      <c r="T5257"/>
      <c r="U5257"/>
      <c r="V5257"/>
      <c r="W5257"/>
      <c r="X5257"/>
    </row>
    <row r="5258" spans="1:24" ht="27" x14ac:dyDescent="0.25">
      <c r="A5258" s="374">
        <v>5129</v>
      </c>
      <c r="B5258" s="374" t="s">
        <v>3520</v>
      </c>
      <c r="C5258" s="374" t="s">
        <v>2564</v>
      </c>
      <c r="D5258" s="374" t="s">
        <v>9</v>
      </c>
      <c r="E5258" s="374" t="s">
        <v>10</v>
      </c>
      <c r="F5258" s="374">
        <v>0</v>
      </c>
      <c r="G5258" s="374">
        <v>0</v>
      </c>
      <c r="H5258" s="374">
        <v>2</v>
      </c>
      <c r="I5258" s="23"/>
      <c r="P5258"/>
      <c r="Q5258"/>
      <c r="R5258"/>
      <c r="S5258"/>
      <c r="T5258"/>
      <c r="U5258"/>
      <c r="V5258"/>
      <c r="W5258"/>
      <c r="X5258"/>
    </row>
    <row r="5259" spans="1:24" ht="27" x14ac:dyDescent="0.25">
      <c r="A5259" s="374">
        <v>5129</v>
      </c>
      <c r="B5259" s="374" t="s">
        <v>3521</v>
      </c>
      <c r="C5259" s="374" t="s">
        <v>2564</v>
      </c>
      <c r="D5259" s="374" t="s">
        <v>9</v>
      </c>
      <c r="E5259" s="374" t="s">
        <v>10</v>
      </c>
      <c r="F5259" s="374">
        <v>0</v>
      </c>
      <c r="G5259" s="374">
        <v>0</v>
      </c>
      <c r="H5259" s="374">
        <v>1</v>
      </c>
      <c r="I5259" s="23"/>
      <c r="P5259"/>
      <c r="Q5259"/>
      <c r="R5259"/>
      <c r="S5259"/>
      <c r="T5259"/>
      <c r="U5259"/>
      <c r="V5259"/>
      <c r="W5259"/>
      <c r="X5259"/>
    </row>
    <row r="5260" spans="1:24" ht="27" x14ac:dyDescent="0.25">
      <c r="A5260" s="374">
        <v>5129</v>
      </c>
      <c r="B5260" s="374" t="s">
        <v>3522</v>
      </c>
      <c r="C5260" s="374" t="s">
        <v>2564</v>
      </c>
      <c r="D5260" s="374" t="s">
        <v>9</v>
      </c>
      <c r="E5260" s="374" t="s">
        <v>10</v>
      </c>
      <c r="F5260" s="374">
        <v>0</v>
      </c>
      <c r="G5260" s="374">
        <v>0</v>
      </c>
      <c r="H5260" s="374">
        <v>1</v>
      </c>
      <c r="I5260" s="23"/>
      <c r="P5260"/>
      <c r="Q5260"/>
      <c r="R5260"/>
      <c r="S5260"/>
      <c r="T5260"/>
      <c r="U5260"/>
      <c r="V5260"/>
      <c r="W5260"/>
      <c r="X5260"/>
    </row>
    <row r="5261" spans="1:24" ht="27" x14ac:dyDescent="0.25">
      <c r="A5261" s="374">
        <v>5129</v>
      </c>
      <c r="B5261" s="374" t="s">
        <v>3523</v>
      </c>
      <c r="C5261" s="374" t="s">
        <v>2564</v>
      </c>
      <c r="D5261" s="374" t="s">
        <v>9</v>
      </c>
      <c r="E5261" s="374" t="s">
        <v>10</v>
      </c>
      <c r="F5261" s="374">
        <v>0</v>
      </c>
      <c r="G5261" s="374">
        <v>0</v>
      </c>
      <c r="H5261" s="374">
        <v>2</v>
      </c>
      <c r="I5261" s="23"/>
      <c r="P5261"/>
      <c r="Q5261"/>
      <c r="R5261"/>
      <c r="S5261"/>
      <c r="T5261"/>
      <c r="U5261"/>
      <c r="V5261"/>
      <c r="W5261"/>
      <c r="X5261"/>
    </row>
    <row r="5262" spans="1:24" ht="27" x14ac:dyDescent="0.25">
      <c r="A5262" s="374">
        <v>5129</v>
      </c>
      <c r="B5262" s="374" t="s">
        <v>3524</v>
      </c>
      <c r="C5262" s="374" t="s">
        <v>2564</v>
      </c>
      <c r="D5262" s="374" t="s">
        <v>9</v>
      </c>
      <c r="E5262" s="374" t="s">
        <v>10</v>
      </c>
      <c r="F5262" s="374">
        <v>0</v>
      </c>
      <c r="G5262" s="374">
        <v>0</v>
      </c>
      <c r="H5262" s="374">
        <v>3</v>
      </c>
      <c r="I5262" s="23"/>
      <c r="P5262"/>
      <c r="Q5262"/>
      <c r="R5262"/>
      <c r="S5262"/>
      <c r="T5262"/>
      <c r="U5262"/>
      <c r="V5262"/>
      <c r="W5262"/>
      <c r="X5262"/>
    </row>
    <row r="5263" spans="1:24" s="447" customFormat="1" ht="27" x14ac:dyDescent="0.25">
      <c r="A5263" s="498">
        <v>5129</v>
      </c>
      <c r="B5263" s="498" t="s">
        <v>5442</v>
      </c>
      <c r="C5263" s="498" t="s">
        <v>1650</v>
      </c>
      <c r="D5263" s="498" t="s">
        <v>9</v>
      </c>
      <c r="E5263" s="498" t="s">
        <v>10</v>
      </c>
      <c r="F5263" s="498">
        <v>0</v>
      </c>
      <c r="G5263" s="498">
        <v>0</v>
      </c>
      <c r="H5263" s="498">
        <v>50</v>
      </c>
      <c r="I5263" s="450"/>
    </row>
    <row r="5264" spans="1:24" s="447" customFormat="1" x14ac:dyDescent="0.25">
      <c r="A5264" s="498">
        <v>5129</v>
      </c>
      <c r="B5264" s="498" t="s">
        <v>5443</v>
      </c>
      <c r="C5264" s="498" t="s">
        <v>1604</v>
      </c>
      <c r="D5264" s="498" t="s">
        <v>9</v>
      </c>
      <c r="E5264" s="498" t="s">
        <v>10</v>
      </c>
      <c r="F5264" s="498">
        <v>0</v>
      </c>
      <c r="G5264" s="498">
        <v>0</v>
      </c>
      <c r="H5264" s="498">
        <v>200</v>
      </c>
      <c r="I5264" s="450"/>
    </row>
    <row r="5265" spans="1:24" s="447" customFormat="1" ht="27" x14ac:dyDescent="0.25">
      <c r="A5265" s="498">
        <v>5129</v>
      </c>
      <c r="B5265" s="498" t="s">
        <v>5444</v>
      </c>
      <c r="C5265" s="498" t="s">
        <v>1651</v>
      </c>
      <c r="D5265" s="498" t="s">
        <v>9</v>
      </c>
      <c r="E5265" s="498" t="s">
        <v>10</v>
      </c>
      <c r="F5265" s="498">
        <v>0</v>
      </c>
      <c r="G5265" s="498">
        <v>0</v>
      </c>
      <c r="H5265" s="498">
        <v>5</v>
      </c>
      <c r="I5265" s="450"/>
    </row>
    <row r="5266" spans="1:24" s="447" customFormat="1" ht="27" x14ac:dyDescent="0.25">
      <c r="A5266" s="498">
        <v>5129</v>
      </c>
      <c r="B5266" s="498" t="s">
        <v>5445</v>
      </c>
      <c r="C5266" s="498" t="s">
        <v>1651</v>
      </c>
      <c r="D5266" s="498" t="s">
        <v>9</v>
      </c>
      <c r="E5266" s="498" t="s">
        <v>10</v>
      </c>
      <c r="F5266" s="498">
        <v>0</v>
      </c>
      <c r="G5266" s="498">
        <v>0</v>
      </c>
      <c r="H5266" s="498">
        <v>5</v>
      </c>
      <c r="I5266" s="450"/>
    </row>
    <row r="5267" spans="1:24" s="447" customFormat="1" ht="15" customHeight="1" x14ac:dyDescent="0.25">
      <c r="A5267" s="507" t="s">
        <v>12</v>
      </c>
      <c r="B5267" s="508"/>
      <c r="C5267" s="508"/>
      <c r="D5267" s="508"/>
      <c r="E5267" s="508"/>
      <c r="F5267" s="508"/>
      <c r="G5267" s="508"/>
      <c r="H5267" s="509"/>
      <c r="I5267" s="450"/>
    </row>
    <row r="5268" spans="1:24" s="447" customFormat="1" ht="27" x14ac:dyDescent="0.25">
      <c r="A5268" s="350">
        <v>5113</v>
      </c>
      <c r="B5268" s="350" t="s">
        <v>3073</v>
      </c>
      <c r="C5268" s="350" t="s">
        <v>474</v>
      </c>
      <c r="D5268" s="350" t="s">
        <v>1232</v>
      </c>
      <c r="E5268" s="350" t="s">
        <v>14</v>
      </c>
      <c r="F5268" s="350">
        <v>186000</v>
      </c>
      <c r="G5268" s="350">
        <v>186000</v>
      </c>
      <c r="H5268" s="350">
        <v>1</v>
      </c>
      <c r="I5268" s="450"/>
    </row>
    <row r="5269" spans="1:24" s="447" customFormat="1" ht="27" x14ac:dyDescent="0.25">
      <c r="A5269" s="451">
        <v>5113</v>
      </c>
      <c r="B5269" s="451" t="s">
        <v>4599</v>
      </c>
      <c r="C5269" s="451" t="s">
        <v>474</v>
      </c>
      <c r="D5269" s="451" t="s">
        <v>1232</v>
      </c>
      <c r="E5269" s="451" t="s">
        <v>14</v>
      </c>
      <c r="F5269" s="451">
        <v>0</v>
      </c>
      <c r="G5269" s="451">
        <v>0</v>
      </c>
      <c r="H5269" s="451">
        <v>1</v>
      </c>
      <c r="I5269" s="450"/>
    </row>
    <row r="5270" spans="1:24" s="447" customFormat="1" ht="27" x14ac:dyDescent="0.25">
      <c r="A5270" s="451">
        <v>5113</v>
      </c>
      <c r="B5270" s="451" t="s">
        <v>4600</v>
      </c>
      <c r="C5270" s="451" t="s">
        <v>1113</v>
      </c>
      <c r="D5270" s="451" t="s">
        <v>13</v>
      </c>
      <c r="E5270" s="451" t="s">
        <v>14</v>
      </c>
      <c r="F5270" s="451">
        <v>0</v>
      </c>
      <c r="G5270" s="451">
        <v>0</v>
      </c>
      <c r="H5270" s="451">
        <v>1</v>
      </c>
      <c r="I5270" s="450"/>
    </row>
    <row r="5271" spans="1:24" s="447" customFormat="1" ht="27" x14ac:dyDescent="0.25">
      <c r="A5271" s="451">
        <v>5113</v>
      </c>
      <c r="B5271" s="451" t="s">
        <v>4602</v>
      </c>
      <c r="C5271" s="451" t="s">
        <v>474</v>
      </c>
      <c r="D5271" s="451" t="s">
        <v>1232</v>
      </c>
      <c r="E5271" s="451" t="s">
        <v>14</v>
      </c>
      <c r="F5271" s="451">
        <v>0</v>
      </c>
      <c r="G5271" s="451">
        <v>0</v>
      </c>
      <c r="H5271" s="451">
        <v>1</v>
      </c>
      <c r="I5271" s="450"/>
    </row>
    <row r="5272" spans="1:24" s="447" customFormat="1" ht="27" x14ac:dyDescent="0.25">
      <c r="A5272" s="451">
        <v>5113</v>
      </c>
      <c r="B5272" s="451" t="s">
        <v>4603</v>
      </c>
      <c r="C5272" s="451" t="s">
        <v>1113</v>
      </c>
      <c r="D5272" s="451" t="s">
        <v>13</v>
      </c>
      <c r="E5272" s="451" t="s">
        <v>14</v>
      </c>
      <c r="F5272" s="451">
        <v>0</v>
      </c>
      <c r="G5272" s="451">
        <v>0</v>
      </c>
      <c r="H5272" s="451">
        <v>1</v>
      </c>
      <c r="I5272" s="450"/>
    </row>
    <row r="5273" spans="1:24" ht="27" x14ac:dyDescent="0.25">
      <c r="A5273" s="451">
        <v>5113</v>
      </c>
      <c r="B5273" s="451" t="s">
        <v>3126</v>
      </c>
      <c r="C5273" s="451" t="s">
        <v>1113</v>
      </c>
      <c r="D5273" s="451" t="s">
        <v>13</v>
      </c>
      <c r="E5273" s="451" t="s">
        <v>14</v>
      </c>
      <c r="F5273" s="451">
        <v>165041</v>
      </c>
      <c r="G5273" s="451">
        <v>165041</v>
      </c>
      <c r="H5273" s="451">
        <v>1</v>
      </c>
      <c r="I5273" s="23"/>
      <c r="P5273"/>
      <c r="Q5273"/>
      <c r="R5273"/>
      <c r="S5273"/>
      <c r="T5273"/>
      <c r="U5273"/>
      <c r="V5273"/>
      <c r="W5273"/>
      <c r="X5273"/>
    </row>
    <row r="5274" spans="1:24" ht="27" x14ac:dyDescent="0.25">
      <c r="A5274" s="451">
        <v>5113</v>
      </c>
      <c r="B5274" s="451" t="s">
        <v>3127</v>
      </c>
      <c r="C5274" s="451" t="s">
        <v>1113</v>
      </c>
      <c r="D5274" s="451" t="s">
        <v>13</v>
      </c>
      <c r="E5274" s="451" t="s">
        <v>14</v>
      </c>
      <c r="F5274" s="451">
        <v>197362</v>
      </c>
      <c r="G5274" s="451">
        <v>197362</v>
      </c>
      <c r="H5274" s="451">
        <v>1</v>
      </c>
      <c r="I5274" s="23"/>
      <c r="P5274"/>
      <c r="Q5274"/>
      <c r="R5274"/>
      <c r="S5274"/>
      <c r="T5274"/>
      <c r="U5274"/>
      <c r="V5274"/>
      <c r="W5274"/>
      <c r="X5274"/>
    </row>
    <row r="5275" spans="1:24" ht="27" x14ac:dyDescent="0.25">
      <c r="A5275" s="451">
        <v>5113</v>
      </c>
      <c r="B5275" s="451" t="s">
        <v>3128</v>
      </c>
      <c r="C5275" s="451" t="s">
        <v>1113</v>
      </c>
      <c r="D5275" s="451" t="s">
        <v>13</v>
      </c>
      <c r="E5275" s="451" t="s">
        <v>14</v>
      </c>
      <c r="F5275" s="451">
        <v>233206</v>
      </c>
      <c r="G5275" s="451">
        <v>233206</v>
      </c>
      <c r="H5275" s="451">
        <v>1</v>
      </c>
      <c r="I5275" s="23"/>
      <c r="P5275"/>
      <c r="Q5275"/>
      <c r="R5275"/>
      <c r="S5275"/>
      <c r="T5275"/>
      <c r="U5275"/>
      <c r="V5275"/>
      <c r="W5275"/>
      <c r="X5275"/>
    </row>
    <row r="5276" spans="1:24" ht="27" x14ac:dyDescent="0.25">
      <c r="A5276" s="353">
        <v>5113</v>
      </c>
      <c r="B5276" s="353" t="s">
        <v>3129</v>
      </c>
      <c r="C5276" s="353" t="s">
        <v>1113</v>
      </c>
      <c r="D5276" s="353" t="s">
        <v>13</v>
      </c>
      <c r="E5276" s="353" t="s">
        <v>14</v>
      </c>
      <c r="F5276" s="353">
        <v>336981</v>
      </c>
      <c r="G5276" s="353">
        <v>336981</v>
      </c>
      <c r="H5276" s="353">
        <v>1</v>
      </c>
      <c r="I5276" s="23"/>
      <c r="P5276"/>
      <c r="Q5276"/>
      <c r="R5276"/>
      <c r="S5276"/>
      <c r="T5276"/>
      <c r="U5276"/>
      <c r="V5276"/>
      <c r="W5276"/>
      <c r="X5276"/>
    </row>
    <row r="5277" spans="1:24" ht="27" x14ac:dyDescent="0.25">
      <c r="A5277" s="353">
        <v>5113</v>
      </c>
      <c r="B5277" s="353" t="s">
        <v>3130</v>
      </c>
      <c r="C5277" s="353" t="s">
        <v>1113</v>
      </c>
      <c r="D5277" s="353" t="s">
        <v>13</v>
      </c>
      <c r="E5277" s="353" t="s">
        <v>14</v>
      </c>
      <c r="F5277" s="353">
        <v>364218</v>
      </c>
      <c r="G5277" s="353">
        <v>364218</v>
      </c>
      <c r="H5277" s="353">
        <v>1</v>
      </c>
      <c r="I5277" s="23"/>
      <c r="P5277"/>
      <c r="Q5277"/>
      <c r="R5277"/>
      <c r="S5277"/>
      <c r="T5277"/>
      <c r="U5277"/>
      <c r="V5277"/>
      <c r="W5277"/>
      <c r="X5277"/>
    </row>
    <row r="5278" spans="1:24" ht="27" x14ac:dyDescent="0.25">
      <c r="A5278" s="353">
        <v>5113</v>
      </c>
      <c r="B5278" s="353" t="s">
        <v>3131</v>
      </c>
      <c r="C5278" s="353" t="s">
        <v>1113</v>
      </c>
      <c r="D5278" s="353" t="s">
        <v>13</v>
      </c>
      <c r="E5278" s="353" t="s">
        <v>14</v>
      </c>
      <c r="F5278" s="353">
        <v>82807</v>
      </c>
      <c r="G5278" s="353">
        <v>82807</v>
      </c>
      <c r="H5278" s="353">
        <v>1</v>
      </c>
      <c r="I5278" s="23"/>
      <c r="P5278"/>
      <c r="Q5278"/>
      <c r="R5278"/>
      <c r="S5278"/>
      <c r="T5278"/>
      <c r="U5278"/>
      <c r="V5278"/>
      <c r="W5278"/>
      <c r="X5278"/>
    </row>
    <row r="5279" spans="1:24" ht="27" x14ac:dyDescent="0.25">
      <c r="A5279" s="353">
        <v>5113</v>
      </c>
      <c r="B5279" s="353" t="s">
        <v>3132</v>
      </c>
      <c r="C5279" s="353" t="s">
        <v>1113</v>
      </c>
      <c r="D5279" s="353" t="s">
        <v>13</v>
      </c>
      <c r="E5279" s="353" t="s">
        <v>14</v>
      </c>
      <c r="F5279" s="353">
        <v>137889</v>
      </c>
      <c r="G5279" s="353">
        <v>137889</v>
      </c>
      <c r="H5279" s="353">
        <v>1</v>
      </c>
      <c r="I5279" s="23"/>
      <c r="P5279"/>
      <c r="Q5279"/>
      <c r="R5279"/>
      <c r="S5279"/>
      <c r="T5279"/>
      <c r="U5279"/>
      <c r="V5279"/>
      <c r="W5279"/>
      <c r="X5279"/>
    </row>
    <row r="5280" spans="1:24" ht="27" x14ac:dyDescent="0.25">
      <c r="A5280" s="353">
        <v>5113</v>
      </c>
      <c r="B5280" s="353" t="s">
        <v>3133</v>
      </c>
      <c r="C5280" s="353" t="s">
        <v>1113</v>
      </c>
      <c r="D5280" s="353" t="s">
        <v>13</v>
      </c>
      <c r="E5280" s="353" t="s">
        <v>14</v>
      </c>
      <c r="F5280" s="353">
        <v>87341</v>
      </c>
      <c r="G5280" s="353">
        <v>87341</v>
      </c>
      <c r="H5280" s="353">
        <v>1</v>
      </c>
      <c r="I5280" s="23"/>
      <c r="P5280"/>
      <c r="Q5280"/>
      <c r="R5280"/>
      <c r="S5280"/>
      <c r="T5280"/>
      <c r="U5280"/>
      <c r="V5280"/>
      <c r="W5280"/>
      <c r="X5280"/>
    </row>
    <row r="5281" spans="1:24" ht="27" x14ac:dyDescent="0.25">
      <c r="A5281" s="353">
        <v>5113</v>
      </c>
      <c r="B5281" s="353" t="s">
        <v>3134</v>
      </c>
      <c r="C5281" s="353" t="s">
        <v>1113</v>
      </c>
      <c r="D5281" s="353" t="s">
        <v>13</v>
      </c>
      <c r="E5281" s="353" t="s">
        <v>14</v>
      </c>
      <c r="F5281" s="353">
        <v>239805</v>
      </c>
      <c r="G5281" s="353">
        <v>239805</v>
      </c>
      <c r="H5281" s="353">
        <v>1</v>
      </c>
      <c r="I5281" s="23"/>
      <c r="P5281"/>
      <c r="Q5281"/>
      <c r="R5281"/>
      <c r="S5281"/>
      <c r="T5281"/>
      <c r="U5281"/>
      <c r="V5281"/>
      <c r="W5281"/>
      <c r="X5281"/>
    </row>
    <row r="5282" spans="1:24" ht="27" x14ac:dyDescent="0.25">
      <c r="A5282" s="353">
        <v>5113</v>
      </c>
      <c r="B5282" s="353" t="s">
        <v>3135</v>
      </c>
      <c r="C5282" s="353" t="s">
        <v>1113</v>
      </c>
      <c r="D5282" s="353" t="s">
        <v>13</v>
      </c>
      <c r="E5282" s="353" t="s">
        <v>14</v>
      </c>
      <c r="F5282" s="353">
        <v>134049</v>
      </c>
      <c r="G5282" s="353">
        <v>134049</v>
      </c>
      <c r="H5282" s="353">
        <v>1</v>
      </c>
      <c r="I5282" s="23"/>
      <c r="P5282"/>
      <c r="Q5282"/>
      <c r="R5282"/>
      <c r="S5282"/>
      <c r="T5282"/>
      <c r="U5282"/>
      <c r="V5282"/>
      <c r="W5282"/>
      <c r="X5282"/>
    </row>
    <row r="5283" spans="1:24" ht="27" x14ac:dyDescent="0.25">
      <c r="A5283" s="353">
        <v>5113</v>
      </c>
      <c r="B5283" s="353" t="s">
        <v>3136</v>
      </c>
      <c r="C5283" s="353" t="s">
        <v>1113</v>
      </c>
      <c r="D5283" s="353" t="s">
        <v>13</v>
      </c>
      <c r="E5283" s="353" t="s">
        <v>14</v>
      </c>
      <c r="F5283" s="353">
        <v>433198</v>
      </c>
      <c r="G5283" s="353">
        <v>433198</v>
      </c>
      <c r="H5283" s="353">
        <v>1</v>
      </c>
      <c r="I5283" s="23"/>
      <c r="P5283"/>
      <c r="Q5283"/>
      <c r="R5283"/>
      <c r="S5283"/>
      <c r="T5283"/>
      <c r="U5283"/>
      <c r="V5283"/>
      <c r="W5283"/>
      <c r="X5283"/>
    </row>
    <row r="5284" spans="1:24" ht="27" x14ac:dyDescent="0.25">
      <c r="A5284" s="353">
        <v>5113</v>
      </c>
      <c r="B5284" s="353" t="s">
        <v>3137</v>
      </c>
      <c r="C5284" s="353" t="s">
        <v>1113</v>
      </c>
      <c r="D5284" s="353" t="s">
        <v>13</v>
      </c>
      <c r="E5284" s="353" t="s">
        <v>14</v>
      </c>
      <c r="F5284" s="353">
        <v>197088</v>
      </c>
      <c r="G5284" s="353">
        <v>197088</v>
      </c>
      <c r="H5284" s="353">
        <v>1</v>
      </c>
      <c r="I5284" s="23"/>
      <c r="P5284"/>
      <c r="Q5284"/>
      <c r="R5284"/>
      <c r="S5284"/>
      <c r="T5284"/>
      <c r="U5284"/>
      <c r="V5284"/>
      <c r="W5284"/>
      <c r="X5284"/>
    </row>
    <row r="5285" spans="1:24" ht="27" x14ac:dyDescent="0.25">
      <c r="A5285" s="353">
        <v>5113</v>
      </c>
      <c r="B5285" s="353" t="s">
        <v>3138</v>
      </c>
      <c r="C5285" s="353" t="s">
        <v>1113</v>
      </c>
      <c r="D5285" s="353" t="s">
        <v>13</v>
      </c>
      <c r="E5285" s="353" t="s">
        <v>14</v>
      </c>
      <c r="F5285" s="353">
        <v>95924</v>
      </c>
      <c r="G5285" s="353">
        <v>95924</v>
      </c>
      <c r="H5285" s="353">
        <v>1</v>
      </c>
      <c r="I5285" s="23"/>
      <c r="P5285"/>
      <c r="Q5285"/>
      <c r="R5285"/>
      <c r="S5285"/>
      <c r="T5285"/>
      <c r="U5285"/>
      <c r="V5285"/>
      <c r="W5285"/>
      <c r="X5285"/>
    </row>
    <row r="5286" spans="1:24" ht="27" x14ac:dyDescent="0.25">
      <c r="A5286" s="353">
        <v>5113</v>
      </c>
      <c r="B5286" s="353" t="s">
        <v>3139</v>
      </c>
      <c r="C5286" s="353" t="s">
        <v>1113</v>
      </c>
      <c r="D5286" s="353" t="s">
        <v>13</v>
      </c>
      <c r="E5286" s="353" t="s">
        <v>14</v>
      </c>
      <c r="F5286" s="353">
        <v>367026</v>
      </c>
      <c r="G5286" s="353">
        <v>367026</v>
      </c>
      <c r="H5286" s="353">
        <v>1</v>
      </c>
      <c r="I5286" s="23"/>
      <c r="P5286"/>
      <c r="Q5286"/>
      <c r="R5286"/>
      <c r="S5286"/>
      <c r="T5286"/>
      <c r="U5286"/>
      <c r="V5286"/>
      <c r="W5286"/>
      <c r="X5286"/>
    </row>
    <row r="5287" spans="1:24" ht="27" x14ac:dyDescent="0.25">
      <c r="A5287" s="353">
        <v>5113</v>
      </c>
      <c r="B5287" s="353" t="s">
        <v>3067</v>
      </c>
      <c r="C5287" s="353" t="s">
        <v>1113</v>
      </c>
      <c r="D5287" s="353" t="s">
        <v>13</v>
      </c>
      <c r="E5287" s="353" t="s">
        <v>14</v>
      </c>
      <c r="F5287" s="353">
        <v>71040</v>
      </c>
      <c r="G5287" s="353">
        <v>71040</v>
      </c>
      <c r="H5287" s="353">
        <v>1</v>
      </c>
      <c r="I5287" s="23"/>
      <c r="P5287"/>
      <c r="Q5287"/>
      <c r="R5287"/>
      <c r="S5287"/>
      <c r="T5287"/>
      <c r="U5287"/>
      <c r="V5287"/>
      <c r="W5287"/>
      <c r="X5287"/>
    </row>
    <row r="5288" spans="1:24" ht="27" x14ac:dyDescent="0.25">
      <c r="A5288" s="350">
        <v>5113</v>
      </c>
      <c r="B5288" s="353" t="s">
        <v>3068</v>
      </c>
      <c r="C5288" s="353" t="s">
        <v>1113</v>
      </c>
      <c r="D5288" s="353" t="s">
        <v>13</v>
      </c>
      <c r="E5288" s="353" t="s">
        <v>14</v>
      </c>
      <c r="F5288" s="353">
        <v>272310</v>
      </c>
      <c r="G5288" s="353">
        <v>272310</v>
      </c>
      <c r="H5288" s="353">
        <v>1</v>
      </c>
      <c r="I5288" s="23"/>
      <c r="P5288"/>
      <c r="Q5288"/>
      <c r="R5288"/>
      <c r="S5288"/>
      <c r="T5288"/>
      <c r="U5288"/>
      <c r="V5288"/>
      <c r="W5288"/>
      <c r="X5288"/>
    </row>
    <row r="5289" spans="1:24" ht="27" x14ac:dyDescent="0.25">
      <c r="A5289" s="350">
        <v>5113</v>
      </c>
      <c r="B5289" s="350" t="s">
        <v>3069</v>
      </c>
      <c r="C5289" s="350" t="s">
        <v>1113</v>
      </c>
      <c r="D5289" s="350" t="s">
        <v>13</v>
      </c>
      <c r="E5289" s="350" t="s">
        <v>14</v>
      </c>
      <c r="F5289" s="350">
        <v>108400</v>
      </c>
      <c r="G5289" s="350">
        <v>108400</v>
      </c>
      <c r="H5289" s="350">
        <v>1</v>
      </c>
      <c r="I5289" s="23"/>
      <c r="P5289"/>
      <c r="Q5289"/>
      <c r="R5289"/>
      <c r="S5289"/>
      <c r="T5289"/>
      <c r="U5289"/>
      <c r="V5289"/>
      <c r="W5289"/>
      <c r="X5289"/>
    </row>
    <row r="5290" spans="1:24" ht="27" x14ac:dyDescent="0.25">
      <c r="A5290" s="350">
        <v>5113</v>
      </c>
      <c r="B5290" s="350" t="s">
        <v>3070</v>
      </c>
      <c r="C5290" s="350" t="s">
        <v>474</v>
      </c>
      <c r="D5290" s="350" t="s">
        <v>1232</v>
      </c>
      <c r="E5290" s="350" t="s">
        <v>14</v>
      </c>
      <c r="F5290" s="350">
        <v>102000</v>
      </c>
      <c r="G5290" s="350">
        <v>102000</v>
      </c>
      <c r="H5290" s="350">
        <v>1</v>
      </c>
      <c r="I5290" s="23"/>
      <c r="P5290"/>
      <c r="Q5290"/>
      <c r="R5290"/>
      <c r="S5290"/>
      <c r="T5290"/>
      <c r="U5290"/>
      <c r="V5290"/>
      <c r="W5290"/>
      <c r="X5290"/>
    </row>
    <row r="5291" spans="1:24" ht="27" x14ac:dyDescent="0.25">
      <c r="A5291" s="350">
        <v>5113</v>
      </c>
      <c r="B5291" s="350" t="s">
        <v>3071</v>
      </c>
      <c r="C5291" s="350" t="s">
        <v>474</v>
      </c>
      <c r="D5291" s="350" t="s">
        <v>1232</v>
      </c>
      <c r="E5291" s="350" t="s">
        <v>14</v>
      </c>
      <c r="F5291" s="350">
        <v>120000</v>
      </c>
      <c r="G5291" s="350">
        <v>120000</v>
      </c>
      <c r="H5291" s="350">
        <v>1</v>
      </c>
      <c r="I5291" s="23"/>
      <c r="P5291"/>
      <c r="Q5291"/>
      <c r="R5291"/>
      <c r="S5291"/>
      <c r="T5291"/>
      <c r="U5291"/>
      <c r="V5291"/>
      <c r="W5291"/>
      <c r="X5291"/>
    </row>
    <row r="5292" spans="1:24" ht="27" x14ac:dyDescent="0.25">
      <c r="A5292" s="350">
        <v>5113</v>
      </c>
      <c r="B5292" s="350" t="s">
        <v>3072</v>
      </c>
      <c r="C5292" s="350" t="s">
        <v>994</v>
      </c>
      <c r="D5292" s="350" t="s">
        <v>401</v>
      </c>
      <c r="E5292" s="350" t="s">
        <v>14</v>
      </c>
      <c r="F5292" s="350">
        <v>14472000</v>
      </c>
      <c r="G5292" s="350">
        <v>14472000</v>
      </c>
      <c r="H5292" s="350">
        <v>1</v>
      </c>
      <c r="I5292" s="23"/>
      <c r="P5292"/>
      <c r="Q5292"/>
      <c r="R5292"/>
      <c r="S5292"/>
      <c r="T5292"/>
      <c r="U5292"/>
      <c r="V5292"/>
      <c r="W5292"/>
      <c r="X5292"/>
    </row>
    <row r="5293" spans="1:24" ht="27" x14ac:dyDescent="0.25">
      <c r="A5293" s="350">
        <v>5113</v>
      </c>
      <c r="B5293" s="350" t="s">
        <v>2914</v>
      </c>
      <c r="C5293" s="350" t="s">
        <v>1113</v>
      </c>
      <c r="D5293" s="350" t="s">
        <v>13</v>
      </c>
      <c r="E5293" s="350" t="s">
        <v>14</v>
      </c>
      <c r="F5293" s="350">
        <v>92630</v>
      </c>
      <c r="G5293" s="350">
        <v>92630</v>
      </c>
      <c r="H5293" s="350">
        <v>1</v>
      </c>
      <c r="I5293" s="23"/>
      <c r="P5293"/>
      <c r="Q5293"/>
      <c r="R5293"/>
      <c r="S5293"/>
      <c r="T5293"/>
      <c r="U5293"/>
      <c r="V5293"/>
      <c r="W5293"/>
      <c r="X5293"/>
    </row>
    <row r="5294" spans="1:24" ht="27" x14ac:dyDescent="0.25">
      <c r="A5294" s="350">
        <v>5113</v>
      </c>
      <c r="B5294" s="350" t="s">
        <v>2915</v>
      </c>
      <c r="C5294" s="350" t="s">
        <v>474</v>
      </c>
      <c r="D5294" s="350" t="s">
        <v>1232</v>
      </c>
      <c r="E5294" s="350" t="s">
        <v>14</v>
      </c>
      <c r="F5294" s="350">
        <v>0</v>
      </c>
      <c r="G5294" s="350">
        <v>0</v>
      </c>
      <c r="H5294" s="350">
        <v>1</v>
      </c>
      <c r="I5294" s="23"/>
      <c r="P5294"/>
      <c r="Q5294"/>
      <c r="R5294"/>
      <c r="S5294"/>
      <c r="T5294"/>
      <c r="U5294"/>
      <c r="V5294"/>
      <c r="W5294"/>
      <c r="X5294"/>
    </row>
    <row r="5295" spans="1:24" ht="27" x14ac:dyDescent="0.25">
      <c r="A5295" s="350">
        <v>5113</v>
      </c>
      <c r="B5295" s="350" t="s">
        <v>2916</v>
      </c>
      <c r="C5295" s="350" t="s">
        <v>1113</v>
      </c>
      <c r="D5295" s="350" t="s">
        <v>1299</v>
      </c>
      <c r="E5295" s="350" t="s">
        <v>14</v>
      </c>
      <c r="F5295" s="350">
        <v>134880</v>
      </c>
      <c r="G5295" s="350">
        <v>134880</v>
      </c>
      <c r="H5295" s="350">
        <v>1</v>
      </c>
      <c r="I5295" s="23"/>
      <c r="P5295"/>
      <c r="Q5295"/>
      <c r="R5295"/>
      <c r="S5295"/>
      <c r="T5295"/>
      <c r="U5295"/>
      <c r="V5295"/>
      <c r="W5295"/>
      <c r="X5295"/>
    </row>
    <row r="5296" spans="1:24" ht="27" x14ac:dyDescent="0.25">
      <c r="A5296" s="350">
        <v>5113</v>
      </c>
      <c r="B5296" s="350" t="s">
        <v>2917</v>
      </c>
      <c r="C5296" s="350" t="s">
        <v>994</v>
      </c>
      <c r="D5296" s="350" t="s">
        <v>401</v>
      </c>
      <c r="E5296" s="350" t="s">
        <v>14</v>
      </c>
      <c r="F5296" s="350">
        <v>0</v>
      </c>
      <c r="G5296" s="350">
        <v>0</v>
      </c>
      <c r="H5296" s="350">
        <v>1</v>
      </c>
      <c r="I5296" s="23"/>
      <c r="P5296"/>
      <c r="Q5296"/>
      <c r="R5296"/>
      <c r="S5296"/>
      <c r="T5296"/>
      <c r="U5296"/>
      <c r="V5296"/>
      <c r="W5296"/>
      <c r="X5296"/>
    </row>
    <row r="5297" spans="1:24" ht="27" x14ac:dyDescent="0.25">
      <c r="A5297" s="350">
        <v>5113</v>
      </c>
      <c r="B5297" s="350" t="s">
        <v>2918</v>
      </c>
      <c r="C5297" s="350" t="s">
        <v>474</v>
      </c>
      <c r="D5297" s="350" t="s">
        <v>1232</v>
      </c>
      <c r="E5297" s="350" t="s">
        <v>14</v>
      </c>
      <c r="F5297" s="350">
        <v>0</v>
      </c>
      <c r="G5297" s="350">
        <v>0</v>
      </c>
      <c r="H5297" s="350">
        <v>1</v>
      </c>
      <c r="I5297" s="23"/>
      <c r="P5297"/>
      <c r="Q5297"/>
      <c r="R5297"/>
      <c r="S5297"/>
      <c r="T5297"/>
      <c r="U5297"/>
      <c r="V5297"/>
      <c r="W5297"/>
      <c r="X5297"/>
    </row>
    <row r="5298" spans="1:24" ht="27" x14ac:dyDescent="0.25">
      <c r="A5298" s="350">
        <v>5113</v>
      </c>
      <c r="B5298" s="350" t="s">
        <v>2919</v>
      </c>
      <c r="C5298" s="350" t="s">
        <v>474</v>
      </c>
      <c r="D5298" s="350" t="s">
        <v>1232</v>
      </c>
      <c r="E5298" s="350" t="s">
        <v>14</v>
      </c>
      <c r="F5298" s="350">
        <v>0</v>
      </c>
      <c r="G5298" s="350">
        <v>0</v>
      </c>
      <c r="H5298" s="350">
        <v>1</v>
      </c>
      <c r="I5298" s="23"/>
      <c r="P5298"/>
      <c r="Q5298"/>
      <c r="R5298"/>
      <c r="S5298"/>
      <c r="T5298"/>
      <c r="U5298"/>
      <c r="V5298"/>
      <c r="W5298"/>
      <c r="X5298"/>
    </row>
    <row r="5299" spans="1:24" ht="27" x14ac:dyDescent="0.25">
      <c r="A5299" s="350">
        <v>5113</v>
      </c>
      <c r="B5299" s="350" t="s">
        <v>2920</v>
      </c>
      <c r="C5299" s="350" t="s">
        <v>994</v>
      </c>
      <c r="D5299" s="350" t="s">
        <v>401</v>
      </c>
      <c r="E5299" s="350" t="s">
        <v>14</v>
      </c>
      <c r="F5299" s="350">
        <v>0</v>
      </c>
      <c r="G5299" s="350">
        <v>0</v>
      </c>
      <c r="H5299" s="350">
        <v>1</v>
      </c>
      <c r="I5299" s="23"/>
      <c r="P5299"/>
      <c r="Q5299"/>
      <c r="R5299"/>
      <c r="S5299"/>
      <c r="T5299"/>
      <c r="U5299"/>
      <c r="V5299"/>
      <c r="W5299"/>
      <c r="X5299"/>
    </row>
    <row r="5300" spans="1:24" ht="27" x14ac:dyDescent="0.25">
      <c r="A5300" s="350">
        <v>5113</v>
      </c>
      <c r="B5300" s="350" t="s">
        <v>2921</v>
      </c>
      <c r="C5300" s="350" t="s">
        <v>994</v>
      </c>
      <c r="D5300" s="350" t="s">
        <v>401</v>
      </c>
      <c r="E5300" s="350" t="s">
        <v>14</v>
      </c>
      <c r="F5300" s="350">
        <v>0</v>
      </c>
      <c r="G5300" s="350">
        <v>0</v>
      </c>
      <c r="H5300" s="350">
        <v>1</v>
      </c>
      <c r="I5300" s="23"/>
      <c r="P5300"/>
      <c r="Q5300"/>
      <c r="R5300"/>
      <c r="S5300"/>
      <c r="T5300"/>
      <c r="U5300"/>
      <c r="V5300"/>
      <c r="W5300"/>
      <c r="X5300"/>
    </row>
    <row r="5301" spans="1:24" ht="27" x14ac:dyDescent="0.25">
      <c r="A5301" s="350">
        <v>5113</v>
      </c>
      <c r="B5301" s="350" t="s">
        <v>2922</v>
      </c>
      <c r="C5301" s="350" t="s">
        <v>1113</v>
      </c>
      <c r="D5301" s="350" t="s">
        <v>1299</v>
      </c>
      <c r="E5301" s="350" t="s">
        <v>14</v>
      </c>
      <c r="F5301" s="350">
        <v>46210</v>
      </c>
      <c r="G5301" s="350">
        <v>46210</v>
      </c>
      <c r="H5301" s="350">
        <v>1</v>
      </c>
      <c r="I5301" s="23"/>
      <c r="P5301"/>
      <c r="Q5301"/>
      <c r="R5301"/>
      <c r="S5301"/>
      <c r="T5301"/>
      <c r="U5301"/>
      <c r="V5301"/>
      <c r="W5301"/>
      <c r="X5301"/>
    </row>
    <row r="5302" spans="1:24" ht="27" x14ac:dyDescent="0.25">
      <c r="A5302" s="350">
        <v>5113</v>
      </c>
      <c r="B5302" s="350" t="s">
        <v>2923</v>
      </c>
      <c r="C5302" s="350" t="s">
        <v>474</v>
      </c>
      <c r="D5302" s="350" t="s">
        <v>1232</v>
      </c>
      <c r="E5302" s="350" t="s">
        <v>14</v>
      </c>
      <c r="F5302" s="350">
        <v>0</v>
      </c>
      <c r="G5302" s="350">
        <v>0</v>
      </c>
      <c r="H5302" s="350">
        <v>1</v>
      </c>
      <c r="I5302" s="23"/>
      <c r="P5302"/>
      <c r="Q5302"/>
      <c r="R5302"/>
      <c r="S5302"/>
      <c r="T5302"/>
      <c r="U5302"/>
      <c r="V5302"/>
      <c r="W5302"/>
      <c r="X5302"/>
    </row>
    <row r="5303" spans="1:24" ht="40.5" x14ac:dyDescent="0.25">
      <c r="A5303" s="350">
        <v>5113</v>
      </c>
      <c r="B5303" s="350" t="s">
        <v>2924</v>
      </c>
      <c r="C5303" s="350" t="s">
        <v>994</v>
      </c>
      <c r="D5303" s="350" t="s">
        <v>2911</v>
      </c>
      <c r="E5303" s="350" t="s">
        <v>14</v>
      </c>
      <c r="F5303" s="350">
        <v>0</v>
      </c>
      <c r="G5303" s="350">
        <v>0</v>
      </c>
      <c r="H5303" s="350">
        <v>1</v>
      </c>
      <c r="I5303" s="23"/>
      <c r="P5303"/>
      <c r="Q5303"/>
      <c r="R5303"/>
      <c r="S5303"/>
      <c r="T5303"/>
      <c r="U5303"/>
      <c r="V5303"/>
      <c r="W5303"/>
      <c r="X5303"/>
    </row>
    <row r="5304" spans="1:24" ht="27" x14ac:dyDescent="0.25">
      <c r="A5304" s="350">
        <v>5113</v>
      </c>
      <c r="B5304" s="350" t="s">
        <v>2925</v>
      </c>
      <c r="C5304" s="350" t="s">
        <v>474</v>
      </c>
      <c r="D5304" s="350" t="s">
        <v>1232</v>
      </c>
      <c r="E5304" s="350" t="s">
        <v>14</v>
      </c>
      <c r="F5304" s="350">
        <v>0</v>
      </c>
      <c r="G5304" s="350">
        <v>0</v>
      </c>
      <c r="H5304" s="350">
        <v>1</v>
      </c>
      <c r="I5304" s="23"/>
      <c r="P5304"/>
      <c r="Q5304"/>
      <c r="R5304"/>
      <c r="S5304"/>
      <c r="T5304"/>
      <c r="U5304"/>
      <c r="V5304"/>
      <c r="W5304"/>
      <c r="X5304"/>
    </row>
    <row r="5305" spans="1:24" ht="27" x14ac:dyDescent="0.25">
      <c r="A5305" s="350">
        <v>5113</v>
      </c>
      <c r="B5305" s="350" t="s">
        <v>2926</v>
      </c>
      <c r="C5305" s="350" t="s">
        <v>994</v>
      </c>
      <c r="D5305" s="350" t="s">
        <v>3031</v>
      </c>
      <c r="E5305" s="350" t="s">
        <v>14</v>
      </c>
      <c r="F5305" s="350">
        <v>0</v>
      </c>
      <c r="G5305" s="350">
        <v>0</v>
      </c>
      <c r="H5305" s="350">
        <v>1</v>
      </c>
      <c r="I5305" s="23"/>
      <c r="P5305"/>
      <c r="Q5305"/>
      <c r="R5305"/>
      <c r="S5305"/>
      <c r="T5305"/>
      <c r="U5305"/>
      <c r="V5305"/>
      <c r="W5305"/>
      <c r="X5305"/>
    </row>
    <row r="5306" spans="1:24" ht="27" x14ac:dyDescent="0.25">
      <c r="A5306" s="348">
        <v>5113</v>
      </c>
      <c r="B5306" s="348" t="s">
        <v>2927</v>
      </c>
      <c r="C5306" s="348" t="s">
        <v>1113</v>
      </c>
      <c r="D5306" s="348" t="s">
        <v>1299</v>
      </c>
      <c r="E5306" s="348" t="s">
        <v>14</v>
      </c>
      <c r="F5306" s="348">
        <v>115680</v>
      </c>
      <c r="G5306" s="348">
        <v>115680</v>
      </c>
      <c r="H5306" s="348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348">
        <v>5113</v>
      </c>
      <c r="B5307" s="348" t="s">
        <v>2928</v>
      </c>
      <c r="C5307" s="348" t="s">
        <v>1113</v>
      </c>
      <c r="D5307" s="348" t="s">
        <v>1299</v>
      </c>
      <c r="E5307" s="348" t="s">
        <v>14</v>
      </c>
      <c r="F5307" s="348">
        <v>155490</v>
      </c>
      <c r="G5307" s="348">
        <v>155490</v>
      </c>
      <c r="H5307" s="348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27" x14ac:dyDescent="0.25">
      <c r="A5308" s="348">
        <v>5113</v>
      </c>
      <c r="B5308" s="348" t="s">
        <v>2929</v>
      </c>
      <c r="C5308" s="348" t="s">
        <v>474</v>
      </c>
      <c r="D5308" s="1" t="s">
        <v>1232</v>
      </c>
      <c r="E5308" s="348" t="s">
        <v>14</v>
      </c>
      <c r="F5308" s="348">
        <v>0</v>
      </c>
      <c r="G5308" s="348">
        <v>0</v>
      </c>
      <c r="H5308" s="348">
        <v>1</v>
      </c>
      <c r="I5308" s="23"/>
      <c r="P5308"/>
      <c r="Q5308"/>
      <c r="R5308"/>
      <c r="S5308"/>
      <c r="T5308"/>
      <c r="U5308"/>
      <c r="V5308"/>
      <c r="W5308"/>
      <c r="X5308"/>
    </row>
    <row r="5309" spans="1:24" ht="40.5" x14ac:dyDescent="0.25">
      <c r="A5309" s="348">
        <v>5113</v>
      </c>
      <c r="B5309" s="348" t="s">
        <v>2930</v>
      </c>
      <c r="C5309" s="348" t="s">
        <v>994</v>
      </c>
      <c r="D5309" s="348" t="s">
        <v>2911</v>
      </c>
      <c r="E5309" s="348" t="s">
        <v>14</v>
      </c>
      <c r="F5309" s="348">
        <v>0</v>
      </c>
      <c r="G5309" s="348">
        <v>0</v>
      </c>
      <c r="H5309" s="348">
        <v>1</v>
      </c>
      <c r="I5309" s="23"/>
      <c r="P5309"/>
      <c r="Q5309"/>
      <c r="R5309"/>
      <c r="S5309"/>
      <c r="T5309"/>
      <c r="U5309"/>
      <c r="V5309"/>
      <c r="W5309"/>
      <c r="X5309"/>
    </row>
    <row r="5310" spans="1:24" ht="27" x14ac:dyDescent="0.25">
      <c r="A5310" s="348">
        <v>5113</v>
      </c>
      <c r="B5310" s="348" t="s">
        <v>2931</v>
      </c>
      <c r="C5310" s="348" t="s">
        <v>1113</v>
      </c>
      <c r="D5310" s="348" t="s">
        <v>1299</v>
      </c>
      <c r="E5310" s="348" t="s">
        <v>14</v>
      </c>
      <c r="F5310" s="348">
        <v>61730</v>
      </c>
      <c r="G5310" s="348">
        <v>61730</v>
      </c>
      <c r="H5310" s="348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40.5" x14ac:dyDescent="0.25">
      <c r="A5311" s="348">
        <v>5113</v>
      </c>
      <c r="B5311" s="348" t="s">
        <v>2932</v>
      </c>
      <c r="C5311" s="348" t="s">
        <v>474</v>
      </c>
      <c r="D5311" s="348" t="s">
        <v>2912</v>
      </c>
      <c r="E5311" s="348" t="s">
        <v>14</v>
      </c>
      <c r="F5311" s="348">
        <v>0</v>
      </c>
      <c r="G5311" s="348">
        <v>0</v>
      </c>
      <c r="H5311" s="348">
        <v>1</v>
      </c>
      <c r="I5311" s="23"/>
      <c r="P5311"/>
      <c r="Q5311"/>
      <c r="R5311"/>
      <c r="S5311"/>
      <c r="T5311"/>
      <c r="U5311"/>
      <c r="V5311"/>
      <c r="W5311"/>
      <c r="X5311"/>
    </row>
    <row r="5312" spans="1:24" ht="40.5" x14ac:dyDescent="0.25">
      <c r="A5312" s="348">
        <v>5113</v>
      </c>
      <c r="B5312" s="348" t="s">
        <v>2933</v>
      </c>
      <c r="C5312" s="348" t="s">
        <v>994</v>
      </c>
      <c r="D5312" s="348" t="s">
        <v>2911</v>
      </c>
      <c r="E5312" s="348" t="s">
        <v>14</v>
      </c>
      <c r="F5312" s="348">
        <v>0</v>
      </c>
      <c r="G5312" s="348">
        <v>0</v>
      </c>
      <c r="H5312" s="348">
        <v>1</v>
      </c>
      <c r="I5312" s="23"/>
      <c r="P5312"/>
      <c r="Q5312"/>
      <c r="R5312"/>
      <c r="S5312"/>
      <c r="T5312"/>
      <c r="U5312"/>
      <c r="V5312"/>
      <c r="W5312"/>
      <c r="X5312"/>
    </row>
    <row r="5313" spans="1:24" ht="27" x14ac:dyDescent="0.25">
      <c r="A5313" s="348">
        <v>5113</v>
      </c>
      <c r="B5313" s="348" t="s">
        <v>2934</v>
      </c>
      <c r="C5313" s="348" t="s">
        <v>1113</v>
      </c>
      <c r="D5313" s="348" t="s">
        <v>1299</v>
      </c>
      <c r="E5313" s="348" t="s">
        <v>14</v>
      </c>
      <c r="F5313" s="348">
        <v>219510</v>
      </c>
      <c r="G5313" s="348">
        <v>219510</v>
      </c>
      <c r="H5313" s="348">
        <v>1</v>
      </c>
      <c r="I5313" s="23"/>
      <c r="P5313"/>
      <c r="Q5313"/>
      <c r="R5313"/>
      <c r="S5313"/>
      <c r="T5313"/>
      <c r="U5313"/>
      <c r="V5313"/>
      <c r="W5313"/>
      <c r="X5313"/>
    </row>
    <row r="5314" spans="1:24" ht="40.5" x14ac:dyDescent="0.25">
      <c r="A5314" s="348">
        <v>5113</v>
      </c>
      <c r="B5314" s="348" t="s">
        <v>2935</v>
      </c>
      <c r="C5314" s="348" t="s">
        <v>994</v>
      </c>
      <c r="D5314" s="348" t="s">
        <v>2911</v>
      </c>
      <c r="E5314" s="348" t="s">
        <v>14</v>
      </c>
      <c r="F5314" s="348">
        <v>0</v>
      </c>
      <c r="G5314" s="348">
        <v>0</v>
      </c>
      <c r="H5314" s="348">
        <v>1</v>
      </c>
      <c r="I5314" s="23"/>
      <c r="P5314"/>
      <c r="Q5314"/>
      <c r="R5314"/>
      <c r="S5314"/>
      <c r="T5314"/>
      <c r="U5314"/>
      <c r="V5314"/>
      <c r="W5314"/>
      <c r="X5314"/>
    </row>
    <row r="5315" spans="1:24" ht="40.5" x14ac:dyDescent="0.25">
      <c r="A5315" s="348">
        <v>5113</v>
      </c>
      <c r="B5315" s="348" t="s">
        <v>2936</v>
      </c>
      <c r="C5315" s="348" t="s">
        <v>994</v>
      </c>
      <c r="D5315" s="348" t="s">
        <v>2911</v>
      </c>
      <c r="E5315" s="348" t="s">
        <v>14</v>
      </c>
      <c r="F5315" s="348">
        <v>0</v>
      </c>
      <c r="G5315" s="348">
        <v>0</v>
      </c>
      <c r="H5315" s="348">
        <v>1</v>
      </c>
      <c r="I5315" s="23"/>
      <c r="P5315"/>
      <c r="Q5315"/>
      <c r="R5315"/>
      <c r="S5315"/>
      <c r="T5315"/>
      <c r="U5315"/>
      <c r="V5315"/>
      <c r="W5315"/>
      <c r="X5315"/>
    </row>
    <row r="5316" spans="1:24" ht="40.5" x14ac:dyDescent="0.25">
      <c r="A5316" s="348">
        <v>5113</v>
      </c>
      <c r="B5316" s="348" t="s">
        <v>2937</v>
      </c>
      <c r="C5316" s="348" t="s">
        <v>994</v>
      </c>
      <c r="D5316" s="348" t="s">
        <v>2911</v>
      </c>
      <c r="E5316" s="348" t="s">
        <v>14</v>
      </c>
      <c r="F5316" s="348">
        <v>0</v>
      </c>
      <c r="G5316" s="348">
        <v>0</v>
      </c>
      <c r="H5316" s="348">
        <v>1</v>
      </c>
      <c r="I5316" s="23"/>
      <c r="P5316"/>
      <c r="Q5316"/>
      <c r="R5316"/>
      <c r="S5316"/>
      <c r="T5316"/>
      <c r="U5316"/>
      <c r="V5316"/>
      <c r="W5316"/>
      <c r="X5316"/>
    </row>
    <row r="5317" spans="1:24" ht="27" x14ac:dyDescent="0.25">
      <c r="A5317" s="348">
        <v>5113</v>
      </c>
      <c r="B5317" s="348" t="s">
        <v>2938</v>
      </c>
      <c r="C5317" s="348" t="s">
        <v>474</v>
      </c>
      <c r="D5317" s="348" t="s">
        <v>1232</v>
      </c>
      <c r="E5317" s="348" t="s">
        <v>14</v>
      </c>
      <c r="F5317" s="348">
        <v>0</v>
      </c>
      <c r="G5317" s="348">
        <v>0</v>
      </c>
      <c r="H5317" s="348">
        <v>1</v>
      </c>
      <c r="I5317" s="23"/>
      <c r="P5317"/>
      <c r="Q5317"/>
      <c r="R5317"/>
      <c r="S5317"/>
      <c r="T5317"/>
      <c r="U5317"/>
      <c r="V5317"/>
      <c r="W5317"/>
      <c r="X5317"/>
    </row>
    <row r="5318" spans="1:24" ht="27" x14ac:dyDescent="0.25">
      <c r="A5318" s="348">
        <v>5113</v>
      </c>
      <c r="B5318" s="348" t="s">
        <v>2939</v>
      </c>
      <c r="C5318" s="348" t="s">
        <v>474</v>
      </c>
      <c r="D5318" s="348" t="s">
        <v>1232</v>
      </c>
      <c r="E5318" s="348" t="s">
        <v>14</v>
      </c>
      <c r="F5318" s="348">
        <v>0</v>
      </c>
      <c r="G5318" s="348">
        <v>0</v>
      </c>
      <c r="H5318" s="348">
        <v>1</v>
      </c>
      <c r="I5318" s="23"/>
      <c r="P5318"/>
      <c r="Q5318"/>
      <c r="R5318"/>
      <c r="S5318"/>
      <c r="T5318"/>
      <c r="U5318"/>
      <c r="V5318"/>
      <c r="W5318"/>
      <c r="X5318"/>
    </row>
    <row r="5319" spans="1:24" ht="27" x14ac:dyDescent="0.25">
      <c r="A5319" s="348">
        <v>5113</v>
      </c>
      <c r="B5319" s="348" t="s">
        <v>2940</v>
      </c>
      <c r="C5319" s="348" t="s">
        <v>994</v>
      </c>
      <c r="D5319" s="348" t="s">
        <v>401</v>
      </c>
      <c r="E5319" s="348" t="s">
        <v>14</v>
      </c>
      <c r="F5319" s="348">
        <v>0</v>
      </c>
      <c r="G5319" s="348">
        <v>0</v>
      </c>
      <c r="H5319" s="348">
        <v>1</v>
      </c>
      <c r="I5319" s="23"/>
      <c r="P5319"/>
      <c r="Q5319"/>
      <c r="R5319"/>
      <c r="S5319"/>
      <c r="T5319"/>
      <c r="U5319"/>
      <c r="V5319"/>
      <c r="W5319"/>
      <c r="X5319"/>
    </row>
    <row r="5320" spans="1:24" ht="27" x14ac:dyDescent="0.25">
      <c r="A5320" s="348">
        <v>5113</v>
      </c>
      <c r="B5320" s="348" t="s">
        <v>2941</v>
      </c>
      <c r="C5320" s="348" t="s">
        <v>474</v>
      </c>
      <c r="D5320" s="350" t="s">
        <v>1232</v>
      </c>
      <c r="E5320" s="348" t="s">
        <v>14</v>
      </c>
      <c r="F5320" s="348">
        <v>0</v>
      </c>
      <c r="G5320" s="348">
        <v>0</v>
      </c>
      <c r="H5320" s="348">
        <v>1</v>
      </c>
      <c r="I5320" s="23"/>
      <c r="P5320"/>
      <c r="Q5320"/>
      <c r="R5320"/>
      <c r="S5320"/>
      <c r="T5320"/>
      <c r="U5320"/>
      <c r="V5320"/>
      <c r="W5320"/>
      <c r="X5320"/>
    </row>
    <row r="5321" spans="1:24" ht="27" x14ac:dyDescent="0.25">
      <c r="A5321" s="348">
        <v>5113</v>
      </c>
      <c r="B5321" s="348" t="s">
        <v>2942</v>
      </c>
      <c r="C5321" s="348" t="s">
        <v>1113</v>
      </c>
      <c r="D5321" s="350" t="s">
        <v>13</v>
      </c>
      <c r="E5321" s="348" t="s">
        <v>14</v>
      </c>
      <c r="F5321" s="348">
        <v>204220</v>
      </c>
      <c r="G5321" s="348">
        <v>204220</v>
      </c>
      <c r="H5321" s="348">
        <v>1</v>
      </c>
      <c r="I5321" s="23"/>
      <c r="P5321"/>
      <c r="Q5321"/>
      <c r="R5321"/>
      <c r="S5321"/>
      <c r="T5321"/>
      <c r="U5321"/>
      <c r="V5321"/>
      <c r="W5321"/>
      <c r="X5321"/>
    </row>
    <row r="5322" spans="1:24" ht="27" x14ac:dyDescent="0.25">
      <c r="A5322" s="348">
        <v>5113</v>
      </c>
      <c r="B5322" s="348" t="s">
        <v>2943</v>
      </c>
      <c r="C5322" s="348" t="s">
        <v>994</v>
      </c>
      <c r="D5322" s="350" t="s">
        <v>401</v>
      </c>
      <c r="E5322" s="348" t="s">
        <v>14</v>
      </c>
      <c r="F5322" s="348">
        <v>0</v>
      </c>
      <c r="G5322" s="348">
        <v>0</v>
      </c>
      <c r="H5322" s="348">
        <v>1</v>
      </c>
      <c r="I5322" s="23"/>
      <c r="P5322"/>
      <c r="Q5322"/>
      <c r="R5322"/>
      <c r="S5322"/>
      <c r="T5322"/>
      <c r="U5322"/>
      <c r="V5322"/>
      <c r="W5322"/>
      <c r="X5322"/>
    </row>
    <row r="5323" spans="1:24" ht="27" x14ac:dyDescent="0.25">
      <c r="A5323" s="348">
        <v>5113</v>
      </c>
      <c r="B5323" s="348" t="s">
        <v>2944</v>
      </c>
      <c r="C5323" s="348" t="s">
        <v>994</v>
      </c>
      <c r="D5323" s="350" t="s">
        <v>401</v>
      </c>
      <c r="E5323" s="348" t="s">
        <v>14</v>
      </c>
      <c r="F5323" s="348">
        <v>0</v>
      </c>
      <c r="G5323" s="348">
        <v>0</v>
      </c>
      <c r="H5323" s="348">
        <v>1</v>
      </c>
      <c r="I5323" s="23"/>
      <c r="P5323"/>
      <c r="Q5323"/>
      <c r="R5323"/>
      <c r="S5323"/>
      <c r="T5323"/>
      <c r="U5323"/>
      <c r="V5323"/>
      <c r="W5323"/>
      <c r="X5323"/>
    </row>
    <row r="5324" spans="1:24" ht="27" x14ac:dyDescent="0.25">
      <c r="A5324" s="348">
        <v>5113</v>
      </c>
      <c r="B5324" s="348" t="s">
        <v>2945</v>
      </c>
      <c r="C5324" s="348" t="s">
        <v>1113</v>
      </c>
      <c r="D5324" s="348" t="s">
        <v>13</v>
      </c>
      <c r="E5324" s="348" t="s">
        <v>14</v>
      </c>
      <c r="F5324" s="348">
        <v>141170</v>
      </c>
      <c r="G5324" s="348">
        <v>141170</v>
      </c>
      <c r="H5324" s="348">
        <v>1</v>
      </c>
      <c r="I5324" s="23"/>
      <c r="P5324"/>
      <c r="Q5324"/>
      <c r="R5324"/>
      <c r="S5324"/>
      <c r="T5324"/>
      <c r="U5324"/>
      <c r="V5324"/>
      <c r="W5324"/>
      <c r="X5324"/>
    </row>
    <row r="5325" spans="1:24" ht="27" x14ac:dyDescent="0.25">
      <c r="A5325" s="348">
        <v>5113</v>
      </c>
      <c r="B5325" s="348" t="s">
        <v>2946</v>
      </c>
      <c r="C5325" s="348" t="s">
        <v>474</v>
      </c>
      <c r="D5325" s="348" t="s">
        <v>15</v>
      </c>
      <c r="E5325" s="348" t="s">
        <v>14</v>
      </c>
      <c r="F5325" s="348">
        <v>0</v>
      </c>
      <c r="G5325" s="348">
        <v>0</v>
      </c>
      <c r="H5325" s="348">
        <v>1</v>
      </c>
      <c r="I5325" s="23"/>
      <c r="P5325"/>
      <c r="Q5325"/>
      <c r="R5325"/>
      <c r="S5325"/>
      <c r="T5325"/>
      <c r="U5325"/>
      <c r="V5325"/>
      <c r="W5325"/>
      <c r="X5325"/>
    </row>
    <row r="5326" spans="1:24" ht="27" x14ac:dyDescent="0.25">
      <c r="A5326" s="348">
        <v>5113</v>
      </c>
      <c r="B5326" s="348" t="s">
        <v>2947</v>
      </c>
      <c r="C5326" s="348" t="s">
        <v>1113</v>
      </c>
      <c r="D5326" s="348" t="s">
        <v>13</v>
      </c>
      <c r="E5326" s="348" t="s">
        <v>14</v>
      </c>
      <c r="F5326" s="348">
        <v>310450</v>
      </c>
      <c r="G5326" s="348">
        <v>310450</v>
      </c>
      <c r="H5326" s="348">
        <v>1</v>
      </c>
      <c r="I5326" s="23"/>
      <c r="P5326"/>
      <c r="Q5326"/>
      <c r="R5326"/>
      <c r="S5326"/>
      <c r="T5326"/>
      <c r="U5326"/>
      <c r="V5326"/>
      <c r="W5326"/>
      <c r="X5326"/>
    </row>
    <row r="5327" spans="1:24" ht="27" x14ac:dyDescent="0.25">
      <c r="A5327" s="348">
        <v>5113</v>
      </c>
      <c r="B5327" s="348" t="s">
        <v>2948</v>
      </c>
      <c r="C5327" s="348" t="s">
        <v>994</v>
      </c>
      <c r="D5327" s="348" t="s">
        <v>401</v>
      </c>
      <c r="E5327" s="348" t="s">
        <v>14</v>
      </c>
      <c r="F5327" s="348">
        <v>0</v>
      </c>
      <c r="G5327" s="348">
        <v>0</v>
      </c>
      <c r="H5327" s="348">
        <v>1</v>
      </c>
      <c r="I5327" s="23"/>
      <c r="P5327"/>
      <c r="Q5327"/>
      <c r="R5327"/>
      <c r="S5327"/>
      <c r="T5327"/>
      <c r="U5327"/>
      <c r="V5327"/>
      <c r="W5327"/>
      <c r="X5327"/>
    </row>
    <row r="5328" spans="1:24" ht="27" x14ac:dyDescent="0.25">
      <c r="A5328" s="348">
        <v>5113</v>
      </c>
      <c r="B5328" s="348" t="s">
        <v>2949</v>
      </c>
      <c r="C5328" s="348" t="s">
        <v>994</v>
      </c>
      <c r="D5328" s="350" t="s">
        <v>401</v>
      </c>
      <c r="E5328" s="348" t="s">
        <v>14</v>
      </c>
      <c r="F5328" s="348">
        <v>0</v>
      </c>
      <c r="G5328" s="348">
        <v>0</v>
      </c>
      <c r="H5328" s="348">
        <v>1</v>
      </c>
      <c r="I5328" s="23"/>
      <c r="P5328"/>
      <c r="Q5328"/>
      <c r="R5328"/>
      <c r="S5328"/>
      <c r="T5328"/>
      <c r="U5328"/>
      <c r="V5328"/>
      <c r="W5328"/>
      <c r="X5328"/>
    </row>
    <row r="5329" spans="1:24" ht="27" x14ac:dyDescent="0.25">
      <c r="A5329" s="348">
        <v>5113</v>
      </c>
      <c r="B5329" s="348" t="s">
        <v>2950</v>
      </c>
      <c r="C5329" s="348" t="s">
        <v>1113</v>
      </c>
      <c r="D5329" s="348" t="s">
        <v>13</v>
      </c>
      <c r="E5329" s="348" t="s">
        <v>14</v>
      </c>
      <c r="F5329" s="348">
        <v>62080</v>
      </c>
      <c r="G5329" s="348">
        <v>62080</v>
      </c>
      <c r="H5329" s="348">
        <v>1</v>
      </c>
      <c r="I5329" s="23"/>
      <c r="P5329"/>
      <c r="Q5329"/>
      <c r="R5329"/>
      <c r="S5329"/>
      <c r="T5329"/>
      <c r="U5329"/>
      <c r="V5329"/>
      <c r="W5329"/>
      <c r="X5329"/>
    </row>
    <row r="5330" spans="1:24" ht="27" x14ac:dyDescent="0.25">
      <c r="A5330" s="348">
        <v>5113</v>
      </c>
      <c r="B5330" s="348" t="s">
        <v>2951</v>
      </c>
      <c r="C5330" s="348" t="s">
        <v>474</v>
      </c>
      <c r="D5330" s="348" t="s">
        <v>1232</v>
      </c>
      <c r="E5330" s="348" t="s">
        <v>14</v>
      </c>
      <c r="F5330" s="348">
        <v>0</v>
      </c>
      <c r="G5330" s="348">
        <v>0</v>
      </c>
      <c r="H5330" s="348">
        <v>1</v>
      </c>
      <c r="I5330" s="23"/>
      <c r="P5330"/>
      <c r="Q5330"/>
      <c r="R5330"/>
      <c r="S5330"/>
      <c r="T5330"/>
      <c r="U5330"/>
      <c r="V5330"/>
      <c r="W5330"/>
      <c r="X5330"/>
    </row>
    <row r="5331" spans="1:24" ht="27" x14ac:dyDescent="0.25">
      <c r="A5331" s="348">
        <v>5113</v>
      </c>
      <c r="B5331" s="348" t="s">
        <v>2952</v>
      </c>
      <c r="C5331" s="348" t="s">
        <v>474</v>
      </c>
      <c r="D5331" s="350" t="s">
        <v>1232</v>
      </c>
      <c r="E5331" s="348" t="s">
        <v>14</v>
      </c>
      <c r="F5331" s="348">
        <v>0</v>
      </c>
      <c r="G5331" s="348">
        <v>0</v>
      </c>
      <c r="H5331" s="348">
        <v>1</v>
      </c>
      <c r="I5331" s="23"/>
      <c r="P5331"/>
      <c r="Q5331"/>
      <c r="R5331"/>
      <c r="S5331"/>
      <c r="T5331"/>
      <c r="U5331"/>
      <c r="V5331"/>
      <c r="W5331"/>
      <c r="X5331"/>
    </row>
    <row r="5332" spans="1:24" ht="27" x14ac:dyDescent="0.25">
      <c r="A5332" s="348">
        <v>5113</v>
      </c>
      <c r="B5332" s="348" t="s">
        <v>2953</v>
      </c>
      <c r="C5332" s="348" t="s">
        <v>1113</v>
      </c>
      <c r="D5332" s="348" t="s">
        <v>13</v>
      </c>
      <c r="E5332" s="348" t="s">
        <v>14</v>
      </c>
      <c r="F5332" s="348">
        <v>85250</v>
      </c>
      <c r="G5332" s="348">
        <v>85250</v>
      </c>
      <c r="H5332" s="348">
        <v>1</v>
      </c>
      <c r="I5332" s="23"/>
      <c r="P5332"/>
      <c r="Q5332"/>
      <c r="R5332"/>
      <c r="S5332"/>
      <c r="T5332"/>
      <c r="U5332"/>
      <c r="V5332"/>
      <c r="W5332"/>
      <c r="X5332"/>
    </row>
    <row r="5333" spans="1:24" ht="27" x14ac:dyDescent="0.25">
      <c r="A5333" s="348">
        <v>5113</v>
      </c>
      <c r="B5333" s="348" t="s">
        <v>2954</v>
      </c>
      <c r="C5333" s="348" t="s">
        <v>474</v>
      </c>
      <c r="D5333" s="350" t="s">
        <v>1232</v>
      </c>
      <c r="E5333" s="348" t="s">
        <v>14</v>
      </c>
      <c r="F5333" s="348">
        <v>0</v>
      </c>
      <c r="G5333" s="348">
        <v>0</v>
      </c>
      <c r="H5333" s="348">
        <v>1</v>
      </c>
      <c r="I5333" s="23"/>
      <c r="P5333"/>
      <c r="Q5333"/>
      <c r="R5333"/>
      <c r="S5333"/>
      <c r="T5333"/>
      <c r="U5333"/>
      <c r="V5333"/>
      <c r="W5333"/>
      <c r="X5333"/>
    </row>
    <row r="5334" spans="1:24" ht="27" x14ac:dyDescent="0.25">
      <c r="A5334" s="348">
        <v>5113</v>
      </c>
      <c r="B5334" s="348" t="s">
        <v>2955</v>
      </c>
      <c r="C5334" s="348" t="s">
        <v>474</v>
      </c>
      <c r="D5334" s="350" t="s">
        <v>1232</v>
      </c>
      <c r="E5334" s="348" t="s">
        <v>14</v>
      </c>
      <c r="F5334" s="348">
        <v>0</v>
      </c>
      <c r="G5334" s="348">
        <v>0</v>
      </c>
      <c r="H5334" s="348">
        <v>1</v>
      </c>
      <c r="I5334" s="23"/>
      <c r="P5334"/>
      <c r="Q5334"/>
      <c r="R5334"/>
      <c r="S5334"/>
      <c r="T5334"/>
      <c r="U5334"/>
      <c r="V5334"/>
      <c r="W5334"/>
      <c r="X5334"/>
    </row>
    <row r="5335" spans="1:24" ht="27" x14ac:dyDescent="0.25">
      <c r="A5335" s="348">
        <v>5113</v>
      </c>
      <c r="B5335" s="348" t="s">
        <v>2956</v>
      </c>
      <c r="C5335" s="348" t="s">
        <v>474</v>
      </c>
      <c r="D5335" s="350" t="s">
        <v>1232</v>
      </c>
      <c r="E5335" s="348" t="s">
        <v>14</v>
      </c>
      <c r="F5335" s="348">
        <v>0</v>
      </c>
      <c r="G5335" s="348">
        <v>0</v>
      </c>
      <c r="H5335" s="348">
        <v>1</v>
      </c>
      <c r="I5335" s="23"/>
      <c r="P5335"/>
      <c r="Q5335"/>
      <c r="R5335"/>
      <c r="S5335"/>
      <c r="T5335"/>
      <c r="U5335"/>
      <c r="V5335"/>
      <c r="W5335"/>
      <c r="X5335"/>
    </row>
    <row r="5336" spans="1:24" ht="27" x14ac:dyDescent="0.25">
      <c r="A5336" s="348">
        <v>5113</v>
      </c>
      <c r="B5336" s="348" t="s">
        <v>2957</v>
      </c>
      <c r="C5336" s="348" t="s">
        <v>1113</v>
      </c>
      <c r="D5336" s="350" t="s">
        <v>13</v>
      </c>
      <c r="E5336" s="348" t="s">
        <v>14</v>
      </c>
      <c r="F5336" s="348">
        <v>143200</v>
      </c>
      <c r="G5336" s="348">
        <v>143200</v>
      </c>
      <c r="H5336" s="348">
        <v>1</v>
      </c>
      <c r="I5336" s="23"/>
      <c r="P5336"/>
      <c r="Q5336"/>
      <c r="R5336"/>
      <c r="S5336"/>
      <c r="T5336"/>
      <c r="U5336"/>
      <c r="V5336"/>
      <c r="W5336"/>
      <c r="X5336"/>
    </row>
    <row r="5337" spans="1:24" ht="27" x14ac:dyDescent="0.25">
      <c r="A5337" s="348">
        <v>5113</v>
      </c>
      <c r="B5337" s="348" t="s">
        <v>2958</v>
      </c>
      <c r="C5337" s="348" t="s">
        <v>474</v>
      </c>
      <c r="D5337" s="350" t="s">
        <v>1232</v>
      </c>
      <c r="E5337" s="348" t="s">
        <v>14</v>
      </c>
      <c r="F5337" s="348">
        <v>0</v>
      </c>
      <c r="G5337" s="348">
        <v>0</v>
      </c>
      <c r="H5337" s="348">
        <v>1</v>
      </c>
      <c r="I5337" s="23"/>
      <c r="P5337"/>
      <c r="Q5337"/>
      <c r="R5337"/>
      <c r="S5337"/>
      <c r="T5337"/>
      <c r="U5337"/>
      <c r="V5337"/>
      <c r="W5337"/>
      <c r="X5337"/>
    </row>
    <row r="5338" spans="1:24" ht="27" x14ac:dyDescent="0.25">
      <c r="A5338" s="348">
        <v>5113</v>
      </c>
      <c r="B5338" s="348" t="s">
        <v>2959</v>
      </c>
      <c r="C5338" s="348" t="s">
        <v>474</v>
      </c>
      <c r="D5338" s="350" t="s">
        <v>1232</v>
      </c>
      <c r="E5338" s="348" t="s">
        <v>14</v>
      </c>
      <c r="F5338" s="348">
        <v>0</v>
      </c>
      <c r="G5338" s="348">
        <v>0</v>
      </c>
      <c r="H5338" s="348">
        <v>1</v>
      </c>
      <c r="I5338" s="23"/>
      <c r="P5338"/>
      <c r="Q5338"/>
      <c r="R5338"/>
      <c r="S5338"/>
      <c r="T5338"/>
      <c r="U5338"/>
      <c r="V5338"/>
      <c r="W5338"/>
      <c r="X5338"/>
    </row>
    <row r="5339" spans="1:24" ht="27" x14ac:dyDescent="0.25">
      <c r="A5339" s="348">
        <v>5113</v>
      </c>
      <c r="B5339" s="348" t="s">
        <v>2960</v>
      </c>
      <c r="C5339" s="348" t="s">
        <v>1113</v>
      </c>
      <c r="D5339" s="350" t="s">
        <v>13</v>
      </c>
      <c r="E5339" s="348" t="s">
        <v>14</v>
      </c>
      <c r="F5339" s="348">
        <v>220180</v>
      </c>
      <c r="G5339" s="348">
        <v>220180</v>
      </c>
      <c r="H5339" s="348">
        <v>1</v>
      </c>
      <c r="I5339" s="23"/>
      <c r="P5339"/>
      <c r="Q5339"/>
      <c r="R5339"/>
      <c r="S5339"/>
      <c r="T5339"/>
      <c r="U5339"/>
      <c r="V5339"/>
      <c r="W5339"/>
      <c r="X5339"/>
    </row>
    <row r="5340" spans="1:24" ht="27" x14ac:dyDescent="0.25">
      <c r="A5340" s="348">
        <v>5113</v>
      </c>
      <c r="B5340" s="348" t="s">
        <v>2961</v>
      </c>
      <c r="C5340" s="348" t="s">
        <v>474</v>
      </c>
      <c r="D5340" s="350" t="s">
        <v>1232</v>
      </c>
      <c r="E5340" s="348" t="s">
        <v>14</v>
      </c>
      <c r="F5340" s="348">
        <v>0</v>
      </c>
      <c r="G5340" s="348">
        <v>0</v>
      </c>
      <c r="H5340" s="348">
        <v>1</v>
      </c>
      <c r="I5340" s="23"/>
      <c r="P5340"/>
      <c r="Q5340"/>
      <c r="R5340"/>
      <c r="S5340"/>
      <c r="T5340"/>
      <c r="U5340"/>
      <c r="V5340"/>
      <c r="W5340"/>
      <c r="X5340"/>
    </row>
    <row r="5341" spans="1:24" ht="27" x14ac:dyDescent="0.25">
      <c r="A5341" s="348">
        <v>5113</v>
      </c>
      <c r="B5341" s="348" t="s">
        <v>2962</v>
      </c>
      <c r="C5341" s="348" t="s">
        <v>1113</v>
      </c>
      <c r="D5341" s="350" t="s">
        <v>13</v>
      </c>
      <c r="E5341" s="348" t="s">
        <v>14</v>
      </c>
      <c r="F5341" s="348">
        <v>130400</v>
      </c>
      <c r="G5341" s="348">
        <v>130400</v>
      </c>
      <c r="H5341" s="348">
        <v>1</v>
      </c>
      <c r="I5341" s="23"/>
      <c r="P5341"/>
      <c r="Q5341"/>
      <c r="R5341"/>
      <c r="S5341"/>
      <c r="T5341"/>
      <c r="U5341"/>
      <c r="V5341"/>
      <c r="W5341"/>
      <c r="X5341"/>
    </row>
    <row r="5342" spans="1:24" ht="27" x14ac:dyDescent="0.25">
      <c r="A5342" s="348">
        <v>5113</v>
      </c>
      <c r="B5342" s="348" t="s">
        <v>2963</v>
      </c>
      <c r="C5342" s="348" t="s">
        <v>1113</v>
      </c>
      <c r="D5342" s="350" t="s">
        <v>13</v>
      </c>
      <c r="E5342" s="348" t="s">
        <v>14</v>
      </c>
      <c r="F5342" s="348">
        <v>158980</v>
      </c>
      <c r="G5342" s="348">
        <v>158980</v>
      </c>
      <c r="H5342" s="348">
        <v>1</v>
      </c>
      <c r="I5342" s="23"/>
      <c r="P5342"/>
      <c r="Q5342"/>
      <c r="R5342"/>
      <c r="S5342"/>
      <c r="T5342"/>
      <c r="U5342"/>
      <c r="V5342"/>
      <c r="W5342"/>
      <c r="X5342"/>
    </row>
    <row r="5343" spans="1:24" ht="27" x14ac:dyDescent="0.25">
      <c r="A5343" s="348">
        <v>5113</v>
      </c>
      <c r="B5343" s="348" t="s">
        <v>2964</v>
      </c>
      <c r="C5343" s="348" t="s">
        <v>1113</v>
      </c>
      <c r="D5343" s="350" t="s">
        <v>13</v>
      </c>
      <c r="E5343" s="348" t="s">
        <v>14</v>
      </c>
      <c r="F5343" s="348">
        <v>75310</v>
      </c>
      <c r="G5343" s="348">
        <v>75310</v>
      </c>
      <c r="H5343" s="348">
        <v>1</v>
      </c>
      <c r="I5343" s="23"/>
      <c r="P5343"/>
      <c r="Q5343"/>
      <c r="R5343"/>
      <c r="S5343"/>
      <c r="T5343"/>
      <c r="U5343"/>
      <c r="V5343"/>
      <c r="W5343"/>
      <c r="X5343"/>
    </row>
    <row r="5344" spans="1:24" ht="27" x14ac:dyDescent="0.25">
      <c r="A5344" s="348">
        <v>5113</v>
      </c>
      <c r="B5344" s="348" t="s">
        <v>2965</v>
      </c>
      <c r="C5344" s="348" t="s">
        <v>994</v>
      </c>
      <c r="D5344" s="350" t="s">
        <v>401</v>
      </c>
      <c r="E5344" s="348" t="s">
        <v>14</v>
      </c>
      <c r="F5344" s="348">
        <v>0</v>
      </c>
      <c r="G5344" s="348">
        <v>0</v>
      </c>
      <c r="H5344" s="348">
        <v>1</v>
      </c>
      <c r="I5344" s="23"/>
      <c r="P5344"/>
      <c r="Q5344"/>
      <c r="R5344"/>
      <c r="S5344"/>
      <c r="T5344"/>
      <c r="U5344"/>
      <c r="V5344"/>
      <c r="W5344"/>
      <c r="X5344"/>
    </row>
    <row r="5345" spans="1:24" ht="27" x14ac:dyDescent="0.25">
      <c r="A5345" s="348">
        <v>5113</v>
      </c>
      <c r="B5345" s="348" t="s">
        <v>2966</v>
      </c>
      <c r="C5345" s="348" t="s">
        <v>474</v>
      </c>
      <c r="D5345" s="350" t="s">
        <v>1232</v>
      </c>
      <c r="E5345" s="348" t="s">
        <v>14</v>
      </c>
      <c r="F5345" s="348">
        <v>0</v>
      </c>
      <c r="G5345" s="348">
        <v>0</v>
      </c>
      <c r="H5345" s="348">
        <v>1</v>
      </c>
      <c r="I5345" s="23"/>
      <c r="P5345"/>
      <c r="Q5345"/>
      <c r="R5345"/>
      <c r="S5345"/>
      <c r="T5345"/>
      <c r="U5345"/>
      <c r="V5345"/>
      <c r="W5345"/>
      <c r="X5345"/>
    </row>
    <row r="5346" spans="1:24" ht="27" x14ac:dyDescent="0.25">
      <c r="A5346" s="348">
        <v>5113</v>
      </c>
      <c r="B5346" s="348" t="s">
        <v>2967</v>
      </c>
      <c r="C5346" s="348" t="s">
        <v>994</v>
      </c>
      <c r="D5346" s="350" t="s">
        <v>401</v>
      </c>
      <c r="E5346" s="348" t="s">
        <v>14</v>
      </c>
      <c r="F5346" s="348">
        <v>0</v>
      </c>
      <c r="G5346" s="348">
        <v>0</v>
      </c>
      <c r="H5346" s="348">
        <v>1</v>
      </c>
      <c r="I5346" s="23"/>
      <c r="P5346"/>
      <c r="Q5346"/>
      <c r="R5346"/>
      <c r="S5346"/>
      <c r="T5346"/>
      <c r="U5346"/>
      <c r="V5346"/>
      <c r="W5346"/>
      <c r="X5346"/>
    </row>
    <row r="5347" spans="1:24" ht="27" x14ac:dyDescent="0.25">
      <c r="A5347" s="348">
        <v>5113</v>
      </c>
      <c r="B5347" s="348" t="s">
        <v>2968</v>
      </c>
      <c r="C5347" s="348" t="s">
        <v>1113</v>
      </c>
      <c r="D5347" s="350" t="s">
        <v>13</v>
      </c>
      <c r="E5347" s="348" t="s">
        <v>14</v>
      </c>
      <c r="F5347" s="348">
        <v>132050</v>
      </c>
      <c r="G5347" s="348">
        <v>132050</v>
      </c>
      <c r="H5347" s="348">
        <v>1</v>
      </c>
      <c r="I5347" s="23"/>
      <c r="P5347"/>
      <c r="Q5347"/>
      <c r="R5347"/>
      <c r="S5347"/>
      <c r="T5347"/>
      <c r="U5347"/>
      <c r="V5347"/>
      <c r="W5347"/>
      <c r="X5347"/>
    </row>
    <row r="5348" spans="1:24" ht="27" x14ac:dyDescent="0.25">
      <c r="A5348" s="348">
        <v>5113</v>
      </c>
      <c r="B5348" s="348" t="s">
        <v>2969</v>
      </c>
      <c r="C5348" s="348" t="s">
        <v>1113</v>
      </c>
      <c r="D5348" s="350" t="s">
        <v>13</v>
      </c>
      <c r="E5348" s="348" t="s">
        <v>14</v>
      </c>
      <c r="F5348" s="348">
        <v>379040</v>
      </c>
      <c r="G5348" s="348">
        <v>379040</v>
      </c>
      <c r="H5348" s="348">
        <v>1</v>
      </c>
      <c r="I5348" s="23"/>
      <c r="P5348"/>
      <c r="Q5348"/>
      <c r="R5348"/>
      <c r="S5348"/>
      <c r="T5348"/>
      <c r="U5348"/>
      <c r="V5348"/>
      <c r="W5348"/>
      <c r="X5348"/>
    </row>
    <row r="5349" spans="1:24" ht="27" x14ac:dyDescent="0.25">
      <c r="A5349" s="348">
        <v>5113</v>
      </c>
      <c r="B5349" s="348" t="s">
        <v>2970</v>
      </c>
      <c r="C5349" s="348" t="s">
        <v>474</v>
      </c>
      <c r="D5349" s="350" t="s">
        <v>1232</v>
      </c>
      <c r="E5349" s="348" t="s">
        <v>14</v>
      </c>
      <c r="F5349" s="348">
        <v>0</v>
      </c>
      <c r="G5349" s="348">
        <v>0</v>
      </c>
      <c r="H5349" s="348">
        <v>1</v>
      </c>
      <c r="I5349" s="23"/>
      <c r="P5349"/>
      <c r="Q5349"/>
      <c r="R5349"/>
      <c r="S5349"/>
      <c r="T5349"/>
      <c r="U5349"/>
      <c r="V5349"/>
      <c r="W5349"/>
      <c r="X5349"/>
    </row>
    <row r="5350" spans="1:24" ht="27" x14ac:dyDescent="0.25">
      <c r="A5350" s="348">
        <v>5113</v>
      </c>
      <c r="B5350" s="348" t="s">
        <v>2971</v>
      </c>
      <c r="C5350" s="348" t="s">
        <v>994</v>
      </c>
      <c r="D5350" s="350" t="s">
        <v>401</v>
      </c>
      <c r="E5350" s="348" t="s">
        <v>14</v>
      </c>
      <c r="F5350" s="348">
        <v>0</v>
      </c>
      <c r="G5350" s="348">
        <v>0</v>
      </c>
      <c r="H5350" s="348">
        <v>1</v>
      </c>
      <c r="I5350" s="23"/>
      <c r="P5350"/>
      <c r="Q5350"/>
      <c r="R5350"/>
      <c r="S5350"/>
      <c r="T5350"/>
      <c r="U5350"/>
      <c r="V5350"/>
      <c r="W5350"/>
      <c r="X5350"/>
    </row>
    <row r="5351" spans="1:24" ht="27" x14ac:dyDescent="0.25">
      <c r="A5351" s="348">
        <v>5113</v>
      </c>
      <c r="B5351" s="348" t="s">
        <v>2972</v>
      </c>
      <c r="C5351" s="348" t="s">
        <v>994</v>
      </c>
      <c r="D5351" s="350" t="s">
        <v>401</v>
      </c>
      <c r="E5351" s="348" t="s">
        <v>14</v>
      </c>
      <c r="F5351" s="348">
        <v>0</v>
      </c>
      <c r="G5351" s="348">
        <v>0</v>
      </c>
      <c r="H5351" s="348">
        <v>1</v>
      </c>
      <c r="I5351" s="23"/>
      <c r="P5351"/>
      <c r="Q5351"/>
      <c r="R5351"/>
      <c r="S5351"/>
      <c r="T5351"/>
      <c r="U5351"/>
      <c r="V5351"/>
      <c r="W5351"/>
      <c r="X5351"/>
    </row>
    <row r="5352" spans="1:24" ht="27" x14ac:dyDescent="0.25">
      <c r="A5352" s="348">
        <v>5113</v>
      </c>
      <c r="B5352" s="348" t="s">
        <v>2973</v>
      </c>
      <c r="C5352" s="348" t="s">
        <v>1113</v>
      </c>
      <c r="D5352" s="350" t="s">
        <v>13</v>
      </c>
      <c r="E5352" s="348" t="s">
        <v>14</v>
      </c>
      <c r="F5352" s="348">
        <v>306910</v>
      </c>
      <c r="G5352" s="348">
        <v>306910</v>
      </c>
      <c r="H5352" s="348">
        <v>1</v>
      </c>
      <c r="I5352" s="23"/>
      <c r="P5352"/>
      <c r="Q5352"/>
      <c r="R5352"/>
      <c r="S5352"/>
      <c r="T5352"/>
      <c r="U5352"/>
      <c r="V5352"/>
      <c r="W5352"/>
      <c r="X5352"/>
    </row>
    <row r="5353" spans="1:24" ht="27" x14ac:dyDescent="0.25">
      <c r="A5353" s="348">
        <v>5113</v>
      </c>
      <c r="B5353" s="348" t="s">
        <v>2974</v>
      </c>
      <c r="C5353" s="348" t="s">
        <v>1113</v>
      </c>
      <c r="D5353" s="350" t="s">
        <v>13</v>
      </c>
      <c r="E5353" s="348" t="s">
        <v>14</v>
      </c>
      <c r="F5353" s="348">
        <v>111760</v>
      </c>
      <c r="G5353" s="348">
        <v>111760</v>
      </c>
      <c r="H5353" s="348">
        <v>1</v>
      </c>
      <c r="I5353" s="23"/>
      <c r="P5353"/>
      <c r="Q5353"/>
      <c r="R5353"/>
      <c r="S5353"/>
      <c r="T5353"/>
      <c r="U5353"/>
      <c r="V5353"/>
      <c r="W5353"/>
      <c r="X5353"/>
    </row>
    <row r="5354" spans="1:24" ht="27" x14ac:dyDescent="0.25">
      <c r="A5354" s="348">
        <v>5113</v>
      </c>
      <c r="B5354" s="348" t="s">
        <v>2975</v>
      </c>
      <c r="C5354" s="348" t="s">
        <v>1113</v>
      </c>
      <c r="D5354" s="350" t="s">
        <v>13</v>
      </c>
      <c r="E5354" s="348" t="s">
        <v>14</v>
      </c>
      <c r="F5354" s="348">
        <v>206280</v>
      </c>
      <c r="G5354" s="348">
        <v>206280</v>
      </c>
      <c r="H5354" s="348">
        <v>1</v>
      </c>
      <c r="I5354" s="23"/>
      <c r="P5354"/>
      <c r="Q5354"/>
      <c r="R5354"/>
      <c r="S5354"/>
      <c r="T5354"/>
      <c r="U5354"/>
      <c r="V5354"/>
      <c r="W5354"/>
      <c r="X5354"/>
    </row>
    <row r="5355" spans="1:24" ht="27" x14ac:dyDescent="0.25">
      <c r="A5355" s="348">
        <v>5113</v>
      </c>
      <c r="B5355" s="348" t="s">
        <v>2976</v>
      </c>
      <c r="C5355" s="348" t="s">
        <v>474</v>
      </c>
      <c r="D5355" s="350" t="s">
        <v>1232</v>
      </c>
      <c r="E5355" s="348" t="s">
        <v>14</v>
      </c>
      <c r="F5355" s="348">
        <v>0</v>
      </c>
      <c r="G5355" s="348">
        <v>0</v>
      </c>
      <c r="H5355" s="348">
        <v>1</v>
      </c>
      <c r="I5355" s="23"/>
      <c r="P5355"/>
      <c r="Q5355"/>
      <c r="R5355"/>
      <c r="S5355"/>
      <c r="T5355"/>
      <c r="U5355"/>
      <c r="V5355"/>
      <c r="W5355"/>
      <c r="X5355"/>
    </row>
    <row r="5356" spans="1:24" ht="27" x14ac:dyDescent="0.25">
      <c r="A5356" s="348">
        <v>5113</v>
      </c>
      <c r="B5356" s="348" t="s">
        <v>2977</v>
      </c>
      <c r="C5356" s="348" t="s">
        <v>474</v>
      </c>
      <c r="D5356" s="350" t="s">
        <v>1232</v>
      </c>
      <c r="E5356" s="348" t="s">
        <v>14</v>
      </c>
      <c r="F5356" s="348">
        <v>0</v>
      </c>
      <c r="G5356" s="348">
        <v>0</v>
      </c>
      <c r="H5356" s="348">
        <v>1</v>
      </c>
      <c r="I5356" s="23"/>
      <c r="P5356"/>
      <c r="Q5356"/>
      <c r="R5356"/>
      <c r="S5356"/>
      <c r="T5356"/>
      <c r="U5356"/>
      <c r="V5356"/>
      <c r="W5356"/>
      <c r="X5356"/>
    </row>
    <row r="5357" spans="1:24" ht="27" x14ac:dyDescent="0.25">
      <c r="A5357" s="348">
        <v>5113</v>
      </c>
      <c r="B5357" s="348" t="s">
        <v>2978</v>
      </c>
      <c r="C5357" s="348" t="s">
        <v>1113</v>
      </c>
      <c r="D5357" s="348" t="s">
        <v>13</v>
      </c>
      <c r="E5357" s="348" t="s">
        <v>14</v>
      </c>
      <c r="F5357" s="348">
        <v>90420</v>
      </c>
      <c r="G5357" s="348">
        <v>90420</v>
      </c>
      <c r="H5357" s="348">
        <v>1</v>
      </c>
      <c r="I5357" s="23"/>
      <c r="P5357"/>
      <c r="Q5357"/>
      <c r="R5357"/>
      <c r="S5357"/>
      <c r="T5357"/>
      <c r="U5357"/>
      <c r="V5357"/>
      <c r="W5357"/>
      <c r="X5357"/>
    </row>
    <row r="5358" spans="1:24" ht="27" x14ac:dyDescent="0.25">
      <c r="A5358" s="348">
        <v>5113</v>
      </c>
      <c r="B5358" s="348" t="s">
        <v>2979</v>
      </c>
      <c r="C5358" s="348" t="s">
        <v>474</v>
      </c>
      <c r="D5358" s="350" t="s">
        <v>1232</v>
      </c>
      <c r="E5358" s="348" t="s">
        <v>14</v>
      </c>
      <c r="F5358" s="348">
        <v>0</v>
      </c>
      <c r="G5358" s="348">
        <v>0</v>
      </c>
      <c r="H5358" s="348">
        <v>1</v>
      </c>
      <c r="I5358" s="23"/>
      <c r="P5358"/>
      <c r="Q5358"/>
      <c r="R5358"/>
      <c r="S5358"/>
      <c r="T5358"/>
      <c r="U5358"/>
      <c r="V5358"/>
      <c r="W5358"/>
      <c r="X5358"/>
    </row>
    <row r="5359" spans="1:24" ht="27" x14ac:dyDescent="0.25">
      <c r="A5359" s="348">
        <v>5113</v>
      </c>
      <c r="B5359" s="348" t="s">
        <v>2980</v>
      </c>
      <c r="C5359" s="348" t="s">
        <v>474</v>
      </c>
      <c r="D5359" s="350" t="s">
        <v>1232</v>
      </c>
      <c r="E5359" s="348" t="s">
        <v>14</v>
      </c>
      <c r="F5359" s="348">
        <v>0</v>
      </c>
      <c r="G5359" s="348">
        <v>0</v>
      </c>
      <c r="H5359" s="348">
        <v>1</v>
      </c>
      <c r="I5359" s="23"/>
      <c r="P5359"/>
      <c r="Q5359"/>
      <c r="R5359"/>
      <c r="S5359"/>
      <c r="T5359"/>
      <c r="U5359"/>
      <c r="V5359"/>
      <c r="W5359"/>
      <c r="X5359"/>
    </row>
    <row r="5360" spans="1:24" ht="27" x14ac:dyDescent="0.25">
      <c r="A5360" s="348">
        <v>5113</v>
      </c>
      <c r="B5360" s="348" t="s">
        <v>2981</v>
      </c>
      <c r="C5360" s="348" t="s">
        <v>1113</v>
      </c>
      <c r="D5360" s="348" t="s">
        <v>13</v>
      </c>
      <c r="E5360" s="348" t="s">
        <v>14</v>
      </c>
      <c r="F5360" s="348">
        <v>100760</v>
      </c>
      <c r="G5360" s="348">
        <v>100760</v>
      </c>
      <c r="H5360" s="348">
        <v>1</v>
      </c>
      <c r="I5360" s="23"/>
      <c r="P5360"/>
      <c r="Q5360"/>
      <c r="R5360"/>
      <c r="S5360"/>
      <c r="T5360"/>
      <c r="U5360"/>
      <c r="V5360"/>
      <c r="W5360"/>
      <c r="X5360"/>
    </row>
    <row r="5361" spans="1:24" ht="27" x14ac:dyDescent="0.25">
      <c r="A5361" s="348">
        <v>5113</v>
      </c>
      <c r="B5361" s="348" t="s">
        <v>2982</v>
      </c>
      <c r="C5361" s="348" t="s">
        <v>994</v>
      </c>
      <c r="D5361" s="350" t="s">
        <v>401</v>
      </c>
      <c r="E5361" s="348" t="s">
        <v>14</v>
      </c>
      <c r="F5361" s="348">
        <v>0</v>
      </c>
      <c r="G5361" s="348">
        <v>0</v>
      </c>
      <c r="H5361" s="348">
        <v>1</v>
      </c>
      <c r="I5361" s="23"/>
      <c r="P5361"/>
      <c r="Q5361"/>
      <c r="R5361"/>
      <c r="S5361"/>
      <c r="T5361"/>
      <c r="U5361"/>
      <c r="V5361"/>
      <c r="W5361"/>
      <c r="X5361"/>
    </row>
    <row r="5362" spans="1:24" ht="27" x14ac:dyDescent="0.25">
      <c r="A5362" s="348">
        <v>5113</v>
      </c>
      <c r="B5362" s="348" t="s">
        <v>2983</v>
      </c>
      <c r="C5362" s="348" t="s">
        <v>994</v>
      </c>
      <c r="D5362" s="350" t="s">
        <v>401</v>
      </c>
      <c r="E5362" s="348" t="s">
        <v>14</v>
      </c>
      <c r="F5362" s="348">
        <v>0</v>
      </c>
      <c r="G5362" s="348">
        <v>0</v>
      </c>
      <c r="H5362" s="348">
        <v>1</v>
      </c>
      <c r="I5362" s="23"/>
      <c r="P5362"/>
      <c r="Q5362"/>
      <c r="R5362"/>
      <c r="S5362"/>
      <c r="T5362"/>
      <c r="U5362"/>
      <c r="V5362"/>
      <c r="W5362"/>
      <c r="X5362"/>
    </row>
    <row r="5363" spans="1:24" ht="27" x14ac:dyDescent="0.25">
      <c r="A5363" s="348">
        <v>5113</v>
      </c>
      <c r="B5363" s="348" t="s">
        <v>2984</v>
      </c>
      <c r="C5363" s="348" t="s">
        <v>994</v>
      </c>
      <c r="D5363" s="350" t="s">
        <v>401</v>
      </c>
      <c r="E5363" s="348" t="s">
        <v>14</v>
      </c>
      <c r="F5363" s="348">
        <v>0</v>
      </c>
      <c r="G5363" s="348">
        <v>0</v>
      </c>
      <c r="H5363" s="348">
        <v>1</v>
      </c>
      <c r="I5363" s="23"/>
      <c r="P5363"/>
      <c r="Q5363"/>
      <c r="R5363"/>
      <c r="S5363"/>
      <c r="T5363"/>
      <c r="U5363"/>
      <c r="V5363"/>
      <c r="W5363"/>
      <c r="X5363"/>
    </row>
    <row r="5364" spans="1:24" ht="27" x14ac:dyDescent="0.25">
      <c r="A5364" s="348">
        <v>5113</v>
      </c>
      <c r="B5364" s="348" t="s">
        <v>2985</v>
      </c>
      <c r="C5364" s="348" t="s">
        <v>994</v>
      </c>
      <c r="D5364" s="350" t="s">
        <v>401</v>
      </c>
      <c r="E5364" s="348" t="s">
        <v>14</v>
      </c>
      <c r="F5364" s="348">
        <v>0</v>
      </c>
      <c r="G5364" s="348">
        <v>0</v>
      </c>
      <c r="H5364" s="348">
        <v>1</v>
      </c>
      <c r="I5364" s="23"/>
      <c r="P5364"/>
      <c r="Q5364"/>
      <c r="R5364"/>
      <c r="S5364"/>
      <c r="T5364"/>
      <c r="U5364"/>
      <c r="V5364"/>
      <c r="W5364"/>
      <c r="X5364"/>
    </row>
    <row r="5365" spans="1:24" ht="27" x14ac:dyDescent="0.25">
      <c r="A5365" s="348">
        <v>5113</v>
      </c>
      <c r="B5365" s="348" t="s">
        <v>2986</v>
      </c>
      <c r="C5365" s="348" t="s">
        <v>1113</v>
      </c>
      <c r="D5365" s="348" t="s">
        <v>13</v>
      </c>
      <c r="E5365" s="348" t="s">
        <v>14</v>
      </c>
      <c r="F5365" s="348">
        <v>144020</v>
      </c>
      <c r="G5365" s="348">
        <v>144020</v>
      </c>
      <c r="H5365" s="348">
        <v>1</v>
      </c>
      <c r="I5365" s="23"/>
      <c r="P5365"/>
      <c r="Q5365"/>
      <c r="R5365"/>
      <c r="S5365"/>
      <c r="T5365"/>
      <c r="U5365"/>
      <c r="V5365"/>
      <c r="W5365"/>
      <c r="X5365"/>
    </row>
    <row r="5366" spans="1:24" ht="27" x14ac:dyDescent="0.25">
      <c r="A5366" s="348">
        <v>5113</v>
      </c>
      <c r="B5366" s="348" t="s">
        <v>2987</v>
      </c>
      <c r="C5366" s="348" t="s">
        <v>994</v>
      </c>
      <c r="D5366" s="350" t="s">
        <v>401</v>
      </c>
      <c r="E5366" s="348" t="s">
        <v>14</v>
      </c>
      <c r="F5366" s="348">
        <v>0</v>
      </c>
      <c r="G5366" s="348">
        <v>0</v>
      </c>
      <c r="H5366" s="348">
        <v>1</v>
      </c>
      <c r="I5366" s="23"/>
      <c r="P5366"/>
      <c r="Q5366"/>
      <c r="R5366"/>
      <c r="S5366"/>
      <c r="T5366"/>
      <c r="U5366"/>
      <c r="V5366"/>
      <c r="W5366"/>
      <c r="X5366"/>
    </row>
    <row r="5367" spans="1:24" ht="27" x14ac:dyDescent="0.25">
      <c r="A5367" s="348">
        <v>5113</v>
      </c>
      <c r="B5367" s="348" t="s">
        <v>2988</v>
      </c>
      <c r="C5367" s="348" t="s">
        <v>474</v>
      </c>
      <c r="D5367" s="350" t="s">
        <v>1232</v>
      </c>
      <c r="E5367" s="348" t="s">
        <v>14</v>
      </c>
      <c r="F5367" s="348">
        <v>0</v>
      </c>
      <c r="G5367" s="348">
        <v>0</v>
      </c>
      <c r="H5367" s="348">
        <v>1</v>
      </c>
      <c r="I5367" s="23"/>
      <c r="P5367"/>
      <c r="Q5367"/>
      <c r="R5367"/>
      <c r="S5367"/>
      <c r="T5367"/>
      <c r="U5367"/>
      <c r="V5367"/>
      <c r="W5367"/>
      <c r="X5367"/>
    </row>
    <row r="5368" spans="1:24" ht="27" x14ac:dyDescent="0.25">
      <c r="A5368" s="348">
        <v>5113</v>
      </c>
      <c r="B5368" s="348" t="s">
        <v>2989</v>
      </c>
      <c r="C5368" s="348" t="s">
        <v>994</v>
      </c>
      <c r="D5368" s="350" t="s">
        <v>401</v>
      </c>
      <c r="E5368" s="348" t="s">
        <v>14</v>
      </c>
      <c r="F5368" s="348">
        <v>0</v>
      </c>
      <c r="G5368" s="348">
        <v>0</v>
      </c>
      <c r="H5368" s="348">
        <v>1</v>
      </c>
      <c r="I5368" s="23"/>
      <c r="P5368"/>
      <c r="Q5368"/>
      <c r="R5368"/>
      <c r="S5368"/>
      <c r="T5368"/>
      <c r="U5368"/>
      <c r="V5368"/>
      <c r="W5368"/>
      <c r="X5368"/>
    </row>
    <row r="5369" spans="1:24" ht="27" x14ac:dyDescent="0.25">
      <c r="A5369" s="348">
        <v>5113</v>
      </c>
      <c r="B5369" s="348" t="s">
        <v>2990</v>
      </c>
      <c r="C5369" s="348" t="s">
        <v>474</v>
      </c>
      <c r="D5369" s="350" t="s">
        <v>1232</v>
      </c>
      <c r="E5369" s="348" t="s">
        <v>14</v>
      </c>
      <c r="F5369" s="348">
        <v>0</v>
      </c>
      <c r="G5369" s="348">
        <v>0</v>
      </c>
      <c r="H5369" s="348">
        <v>1</v>
      </c>
      <c r="I5369" s="23"/>
      <c r="P5369"/>
      <c r="Q5369"/>
      <c r="R5369"/>
      <c r="S5369"/>
      <c r="T5369"/>
      <c r="U5369"/>
      <c r="V5369"/>
      <c r="W5369"/>
      <c r="X5369"/>
    </row>
    <row r="5370" spans="1:24" ht="27" x14ac:dyDescent="0.25">
      <c r="A5370" s="348">
        <v>5113</v>
      </c>
      <c r="B5370" s="348" t="s">
        <v>2991</v>
      </c>
      <c r="C5370" s="348" t="s">
        <v>1113</v>
      </c>
      <c r="D5370" s="348" t="s">
        <v>13</v>
      </c>
      <c r="E5370" s="348" t="s">
        <v>14</v>
      </c>
      <c r="F5370" s="348">
        <v>54350</v>
      </c>
      <c r="G5370" s="348">
        <v>54350</v>
      </c>
      <c r="H5370" s="348">
        <v>1</v>
      </c>
      <c r="I5370" s="23"/>
      <c r="P5370"/>
      <c r="Q5370"/>
      <c r="R5370"/>
      <c r="S5370"/>
      <c r="T5370"/>
      <c r="U5370"/>
      <c r="V5370"/>
      <c r="W5370"/>
      <c r="X5370"/>
    </row>
    <row r="5371" spans="1:24" ht="27" x14ac:dyDescent="0.25">
      <c r="A5371" s="348">
        <v>5113</v>
      </c>
      <c r="B5371" s="348" t="s">
        <v>2992</v>
      </c>
      <c r="C5371" s="348" t="s">
        <v>1113</v>
      </c>
      <c r="D5371" s="348" t="s">
        <v>13</v>
      </c>
      <c r="E5371" s="348" t="s">
        <v>14</v>
      </c>
      <c r="F5371" s="348">
        <v>206460</v>
      </c>
      <c r="G5371" s="348">
        <v>206460</v>
      </c>
      <c r="H5371" s="348">
        <v>1</v>
      </c>
      <c r="I5371" s="23"/>
      <c r="P5371"/>
      <c r="Q5371"/>
      <c r="R5371"/>
      <c r="S5371"/>
      <c r="T5371"/>
      <c r="U5371"/>
      <c r="V5371"/>
      <c r="W5371"/>
      <c r="X5371"/>
    </row>
    <row r="5372" spans="1:24" ht="27" x14ac:dyDescent="0.25">
      <c r="A5372" s="348">
        <v>5113</v>
      </c>
      <c r="B5372" s="348" t="s">
        <v>2993</v>
      </c>
      <c r="C5372" s="348" t="s">
        <v>994</v>
      </c>
      <c r="D5372" s="350" t="s">
        <v>401</v>
      </c>
      <c r="E5372" s="348" t="s">
        <v>14</v>
      </c>
      <c r="F5372" s="348">
        <v>0</v>
      </c>
      <c r="G5372" s="348">
        <v>0</v>
      </c>
      <c r="H5372" s="348">
        <v>1</v>
      </c>
      <c r="I5372" s="23"/>
      <c r="P5372"/>
      <c r="Q5372"/>
      <c r="R5372"/>
      <c r="S5372"/>
      <c r="T5372"/>
      <c r="U5372"/>
      <c r="V5372"/>
      <c r="W5372"/>
      <c r="X5372"/>
    </row>
    <row r="5373" spans="1:24" ht="27" x14ac:dyDescent="0.25">
      <c r="A5373" s="348">
        <v>5113</v>
      </c>
      <c r="B5373" s="348" t="s">
        <v>2994</v>
      </c>
      <c r="C5373" s="348" t="s">
        <v>474</v>
      </c>
      <c r="D5373" s="350" t="s">
        <v>1232</v>
      </c>
      <c r="E5373" s="348" t="s">
        <v>14</v>
      </c>
      <c r="F5373" s="348">
        <v>0</v>
      </c>
      <c r="G5373" s="348">
        <v>0</v>
      </c>
      <c r="H5373" s="348">
        <v>1</v>
      </c>
      <c r="I5373" s="23"/>
      <c r="P5373"/>
      <c r="Q5373"/>
      <c r="R5373"/>
      <c r="S5373"/>
      <c r="T5373"/>
      <c r="U5373"/>
      <c r="V5373"/>
      <c r="W5373"/>
      <c r="X5373"/>
    </row>
    <row r="5374" spans="1:24" ht="27" x14ac:dyDescent="0.25">
      <c r="A5374" s="348">
        <v>5113</v>
      </c>
      <c r="B5374" s="348" t="s">
        <v>2995</v>
      </c>
      <c r="C5374" s="348" t="s">
        <v>994</v>
      </c>
      <c r="D5374" s="350" t="s">
        <v>401</v>
      </c>
      <c r="E5374" s="348" t="s">
        <v>14</v>
      </c>
      <c r="F5374" s="348">
        <v>0</v>
      </c>
      <c r="G5374" s="348">
        <v>0</v>
      </c>
      <c r="H5374" s="348">
        <v>1</v>
      </c>
      <c r="I5374" s="23"/>
      <c r="P5374"/>
      <c r="Q5374"/>
      <c r="R5374"/>
      <c r="S5374"/>
      <c r="T5374"/>
      <c r="U5374"/>
      <c r="V5374"/>
      <c r="W5374"/>
      <c r="X5374"/>
    </row>
    <row r="5375" spans="1:24" ht="27" x14ac:dyDescent="0.25">
      <c r="A5375" s="348">
        <v>5113</v>
      </c>
      <c r="B5375" s="348" t="s">
        <v>2996</v>
      </c>
      <c r="C5375" s="348" t="s">
        <v>994</v>
      </c>
      <c r="D5375" s="350" t="s">
        <v>13</v>
      </c>
      <c r="E5375" s="348" t="s">
        <v>14</v>
      </c>
      <c r="F5375" s="348">
        <v>0</v>
      </c>
      <c r="G5375" s="348">
        <v>0</v>
      </c>
      <c r="H5375" s="348">
        <v>1</v>
      </c>
      <c r="I5375" s="23"/>
      <c r="P5375"/>
      <c r="Q5375"/>
      <c r="R5375"/>
      <c r="S5375"/>
      <c r="T5375"/>
      <c r="U5375"/>
      <c r="V5375"/>
      <c r="W5375"/>
      <c r="X5375"/>
    </row>
    <row r="5376" spans="1:24" ht="27" x14ac:dyDescent="0.25">
      <c r="A5376" s="348">
        <v>5113</v>
      </c>
      <c r="B5376" s="348" t="s">
        <v>2997</v>
      </c>
      <c r="C5376" s="348" t="s">
        <v>474</v>
      </c>
      <c r="D5376" s="350" t="s">
        <v>1232</v>
      </c>
      <c r="E5376" s="348" t="s">
        <v>14</v>
      </c>
      <c r="F5376" s="348">
        <v>0</v>
      </c>
      <c r="G5376" s="348">
        <v>0</v>
      </c>
      <c r="H5376" s="348">
        <v>1</v>
      </c>
      <c r="I5376" s="23"/>
      <c r="P5376"/>
      <c r="Q5376"/>
      <c r="R5376"/>
      <c r="S5376"/>
      <c r="T5376"/>
      <c r="U5376"/>
      <c r="V5376"/>
      <c r="W5376"/>
      <c r="X5376"/>
    </row>
    <row r="5377" spans="1:24" ht="27" x14ac:dyDescent="0.25">
      <c r="A5377" s="348">
        <v>5113</v>
      </c>
      <c r="B5377" s="348" t="s">
        <v>2998</v>
      </c>
      <c r="C5377" s="348" t="s">
        <v>1113</v>
      </c>
      <c r="D5377" s="350" t="s">
        <v>13</v>
      </c>
      <c r="E5377" s="348" t="s">
        <v>14</v>
      </c>
      <c r="F5377" s="348">
        <v>87020</v>
      </c>
      <c r="G5377" s="348">
        <v>87020</v>
      </c>
      <c r="H5377" s="348">
        <v>1</v>
      </c>
      <c r="I5377" s="23"/>
      <c r="P5377"/>
      <c r="Q5377"/>
      <c r="R5377"/>
      <c r="S5377"/>
      <c r="T5377"/>
      <c r="U5377"/>
      <c r="V5377"/>
      <c r="W5377"/>
      <c r="X5377"/>
    </row>
    <row r="5378" spans="1:24" ht="27" x14ac:dyDescent="0.25">
      <c r="A5378" s="348">
        <v>5113</v>
      </c>
      <c r="B5378" s="348" t="s">
        <v>2999</v>
      </c>
      <c r="C5378" s="348" t="s">
        <v>474</v>
      </c>
      <c r="D5378" s="348" t="s">
        <v>15</v>
      </c>
      <c r="E5378" s="348" t="s">
        <v>14</v>
      </c>
      <c r="F5378" s="348">
        <v>0</v>
      </c>
      <c r="G5378" s="348">
        <v>0</v>
      </c>
      <c r="H5378" s="348">
        <v>1</v>
      </c>
      <c r="I5378" s="23"/>
      <c r="P5378"/>
      <c r="Q5378"/>
      <c r="R5378"/>
      <c r="S5378"/>
      <c r="T5378"/>
      <c r="U5378"/>
      <c r="V5378"/>
      <c r="W5378"/>
      <c r="X5378"/>
    </row>
    <row r="5379" spans="1:24" ht="27" x14ac:dyDescent="0.25">
      <c r="A5379" s="348">
        <v>5113</v>
      </c>
      <c r="B5379" s="348" t="s">
        <v>3000</v>
      </c>
      <c r="C5379" s="348" t="s">
        <v>994</v>
      </c>
      <c r="D5379" s="348" t="s">
        <v>401</v>
      </c>
      <c r="E5379" s="348" t="s">
        <v>14</v>
      </c>
      <c r="F5379" s="348">
        <v>0</v>
      </c>
      <c r="G5379" s="348">
        <v>0</v>
      </c>
      <c r="H5379" s="348">
        <v>1</v>
      </c>
      <c r="I5379" s="23"/>
      <c r="P5379"/>
      <c r="Q5379"/>
      <c r="R5379"/>
      <c r="S5379"/>
      <c r="T5379"/>
      <c r="U5379"/>
      <c r="V5379"/>
      <c r="W5379"/>
      <c r="X5379"/>
    </row>
    <row r="5380" spans="1:24" ht="27" x14ac:dyDescent="0.25">
      <c r="A5380" s="348">
        <v>5113</v>
      </c>
      <c r="B5380" s="348" t="s">
        <v>3001</v>
      </c>
      <c r="C5380" s="348" t="s">
        <v>1113</v>
      </c>
      <c r="D5380" s="350" t="s">
        <v>13</v>
      </c>
      <c r="E5380" s="348" t="s">
        <v>14</v>
      </c>
      <c r="F5380" s="348">
        <v>86840</v>
      </c>
      <c r="G5380" s="348">
        <v>86840</v>
      </c>
      <c r="H5380" s="348">
        <v>1</v>
      </c>
      <c r="I5380" s="23"/>
      <c r="P5380"/>
      <c r="Q5380"/>
      <c r="R5380"/>
      <c r="S5380"/>
      <c r="T5380"/>
      <c r="U5380"/>
      <c r="V5380"/>
      <c r="W5380"/>
      <c r="X5380"/>
    </row>
    <row r="5381" spans="1:24" ht="27" x14ac:dyDescent="0.25">
      <c r="A5381" s="348">
        <v>5113</v>
      </c>
      <c r="B5381" s="348" t="s">
        <v>3002</v>
      </c>
      <c r="C5381" s="348" t="s">
        <v>994</v>
      </c>
      <c r="D5381" s="348" t="s">
        <v>401</v>
      </c>
      <c r="E5381" s="348" t="s">
        <v>14</v>
      </c>
      <c r="F5381" s="348">
        <v>0</v>
      </c>
      <c r="G5381" s="348">
        <v>0</v>
      </c>
      <c r="H5381" s="348">
        <v>1</v>
      </c>
      <c r="I5381" s="23"/>
      <c r="P5381"/>
      <c r="Q5381"/>
      <c r="R5381"/>
      <c r="S5381"/>
      <c r="T5381"/>
      <c r="U5381"/>
      <c r="V5381"/>
      <c r="W5381"/>
      <c r="X5381"/>
    </row>
    <row r="5382" spans="1:24" ht="27" x14ac:dyDescent="0.25">
      <c r="A5382" s="348">
        <v>5113</v>
      </c>
      <c r="B5382" s="348" t="s">
        <v>3003</v>
      </c>
      <c r="C5382" s="348" t="s">
        <v>474</v>
      </c>
      <c r="D5382" s="350" t="s">
        <v>1232</v>
      </c>
      <c r="E5382" s="348" t="s">
        <v>14</v>
      </c>
      <c r="F5382" s="348">
        <v>0</v>
      </c>
      <c r="G5382" s="348">
        <v>0</v>
      </c>
      <c r="H5382" s="348">
        <v>1</v>
      </c>
      <c r="I5382" s="23"/>
      <c r="P5382"/>
      <c r="Q5382"/>
      <c r="R5382"/>
      <c r="S5382"/>
      <c r="T5382"/>
      <c r="U5382"/>
      <c r="V5382"/>
      <c r="W5382"/>
      <c r="X5382"/>
    </row>
    <row r="5383" spans="1:24" ht="27" x14ac:dyDescent="0.25">
      <c r="A5383" s="348">
        <v>5113</v>
      </c>
      <c r="B5383" s="348" t="s">
        <v>3004</v>
      </c>
      <c r="C5383" s="348" t="s">
        <v>474</v>
      </c>
      <c r="D5383" s="350" t="s">
        <v>1232</v>
      </c>
      <c r="E5383" s="348" t="s">
        <v>14</v>
      </c>
      <c r="F5383" s="348">
        <v>0</v>
      </c>
      <c r="G5383" s="348">
        <v>0</v>
      </c>
      <c r="H5383" s="348">
        <v>1</v>
      </c>
      <c r="I5383" s="23"/>
      <c r="P5383"/>
      <c r="Q5383"/>
      <c r="R5383"/>
      <c r="S5383"/>
      <c r="T5383"/>
      <c r="U5383"/>
      <c r="V5383"/>
      <c r="W5383"/>
      <c r="X5383"/>
    </row>
    <row r="5384" spans="1:24" ht="27" x14ac:dyDescent="0.25">
      <c r="A5384" s="348">
        <v>5113</v>
      </c>
      <c r="B5384" s="348" t="s">
        <v>3005</v>
      </c>
      <c r="C5384" s="348" t="s">
        <v>994</v>
      </c>
      <c r="D5384" s="350" t="s">
        <v>401</v>
      </c>
      <c r="E5384" s="348" t="s">
        <v>14</v>
      </c>
      <c r="F5384" s="348">
        <v>0</v>
      </c>
      <c r="G5384" s="348">
        <v>0</v>
      </c>
      <c r="H5384" s="348">
        <v>1</v>
      </c>
      <c r="I5384" s="23"/>
      <c r="P5384"/>
      <c r="Q5384"/>
      <c r="R5384"/>
      <c r="S5384"/>
      <c r="T5384"/>
      <c r="U5384"/>
      <c r="V5384"/>
      <c r="W5384"/>
      <c r="X5384"/>
    </row>
    <row r="5385" spans="1:24" ht="27" x14ac:dyDescent="0.25">
      <c r="A5385" s="348">
        <v>5113</v>
      </c>
      <c r="B5385" s="348" t="s">
        <v>3006</v>
      </c>
      <c r="C5385" s="348" t="s">
        <v>994</v>
      </c>
      <c r="D5385" s="350" t="s">
        <v>401</v>
      </c>
      <c r="E5385" s="348" t="s">
        <v>14</v>
      </c>
      <c r="F5385" s="348">
        <v>0</v>
      </c>
      <c r="G5385" s="348">
        <v>0</v>
      </c>
      <c r="H5385" s="348">
        <v>1</v>
      </c>
      <c r="I5385" s="23"/>
      <c r="P5385"/>
      <c r="Q5385"/>
      <c r="R5385"/>
      <c r="S5385"/>
      <c r="T5385"/>
      <c r="U5385"/>
      <c r="V5385"/>
      <c r="W5385"/>
      <c r="X5385"/>
    </row>
    <row r="5386" spans="1:24" ht="27" x14ac:dyDescent="0.25">
      <c r="A5386" s="348">
        <v>5113</v>
      </c>
      <c r="B5386" s="348" t="s">
        <v>3007</v>
      </c>
      <c r="C5386" s="348" t="s">
        <v>1113</v>
      </c>
      <c r="D5386" s="350" t="s">
        <v>13</v>
      </c>
      <c r="E5386" s="348" t="s">
        <v>14</v>
      </c>
      <c r="F5386" s="348">
        <v>231810</v>
      </c>
      <c r="G5386" s="348">
        <v>231810</v>
      </c>
      <c r="H5386" s="348">
        <v>1</v>
      </c>
      <c r="I5386" s="23"/>
      <c r="P5386"/>
      <c r="Q5386"/>
      <c r="R5386"/>
      <c r="S5386"/>
      <c r="T5386"/>
      <c r="U5386"/>
      <c r="V5386"/>
      <c r="W5386"/>
      <c r="X5386"/>
    </row>
    <row r="5387" spans="1:24" ht="27" x14ac:dyDescent="0.25">
      <c r="A5387" s="348">
        <v>5113</v>
      </c>
      <c r="B5387" s="348" t="s">
        <v>3008</v>
      </c>
      <c r="C5387" s="348" t="s">
        <v>1113</v>
      </c>
      <c r="D5387" s="350" t="s">
        <v>13</v>
      </c>
      <c r="E5387" s="348" t="s">
        <v>14</v>
      </c>
      <c r="F5387" s="348">
        <v>90390</v>
      </c>
      <c r="G5387" s="348">
        <v>90390</v>
      </c>
      <c r="H5387" s="348">
        <v>1</v>
      </c>
      <c r="I5387" s="23"/>
      <c r="P5387"/>
      <c r="Q5387"/>
      <c r="R5387"/>
      <c r="S5387"/>
      <c r="T5387"/>
      <c r="U5387"/>
      <c r="V5387"/>
      <c r="W5387"/>
      <c r="X5387"/>
    </row>
    <row r="5388" spans="1:24" ht="27" x14ac:dyDescent="0.25">
      <c r="A5388" s="348">
        <v>5113</v>
      </c>
      <c r="B5388" s="348" t="s">
        <v>3009</v>
      </c>
      <c r="C5388" s="348" t="s">
        <v>1113</v>
      </c>
      <c r="D5388" s="350" t="s">
        <v>13</v>
      </c>
      <c r="E5388" s="348" t="s">
        <v>14</v>
      </c>
      <c r="F5388" s="348">
        <v>77520</v>
      </c>
      <c r="G5388" s="348">
        <v>77520</v>
      </c>
      <c r="H5388" s="348">
        <v>1</v>
      </c>
      <c r="I5388" s="23"/>
      <c r="P5388"/>
      <c r="Q5388"/>
      <c r="R5388"/>
      <c r="S5388"/>
      <c r="T5388"/>
      <c r="U5388"/>
      <c r="V5388"/>
      <c r="W5388"/>
      <c r="X5388"/>
    </row>
    <row r="5389" spans="1:24" ht="27" x14ac:dyDescent="0.25">
      <c r="A5389" s="348">
        <v>5113</v>
      </c>
      <c r="B5389" s="348" t="s">
        <v>3010</v>
      </c>
      <c r="C5389" s="348" t="s">
        <v>994</v>
      </c>
      <c r="D5389" s="350" t="s">
        <v>401</v>
      </c>
      <c r="E5389" s="348" t="s">
        <v>14</v>
      </c>
      <c r="F5389" s="348">
        <v>0</v>
      </c>
      <c r="G5389" s="348">
        <v>0</v>
      </c>
      <c r="H5389" s="348">
        <v>1</v>
      </c>
      <c r="I5389" s="23"/>
      <c r="P5389"/>
      <c r="Q5389"/>
      <c r="R5389"/>
      <c r="S5389"/>
      <c r="T5389"/>
      <c r="U5389"/>
      <c r="V5389"/>
      <c r="W5389"/>
      <c r="X5389"/>
    </row>
    <row r="5390" spans="1:24" ht="27" x14ac:dyDescent="0.25">
      <c r="A5390" s="348">
        <v>5113</v>
      </c>
      <c r="B5390" s="348" t="s">
        <v>3011</v>
      </c>
      <c r="C5390" s="348" t="s">
        <v>474</v>
      </c>
      <c r="D5390" s="350" t="s">
        <v>1232</v>
      </c>
      <c r="E5390" s="348" t="s">
        <v>14</v>
      </c>
      <c r="F5390" s="348">
        <v>0</v>
      </c>
      <c r="G5390" s="348">
        <v>0</v>
      </c>
      <c r="H5390" s="348">
        <v>1</v>
      </c>
      <c r="I5390" s="23"/>
      <c r="P5390"/>
      <c r="Q5390"/>
      <c r="R5390"/>
      <c r="S5390"/>
      <c r="T5390"/>
      <c r="U5390"/>
      <c r="V5390"/>
      <c r="W5390"/>
      <c r="X5390"/>
    </row>
    <row r="5391" spans="1:24" ht="27" x14ac:dyDescent="0.25">
      <c r="A5391" s="348">
        <v>5113</v>
      </c>
      <c r="B5391" s="348" t="s">
        <v>3012</v>
      </c>
      <c r="C5391" s="348" t="s">
        <v>1113</v>
      </c>
      <c r="D5391" s="350" t="s">
        <v>13</v>
      </c>
      <c r="E5391" s="348" t="s">
        <v>14</v>
      </c>
      <c r="F5391" s="348">
        <v>799960</v>
      </c>
      <c r="G5391" s="348">
        <v>799960</v>
      </c>
      <c r="H5391" s="348">
        <v>1</v>
      </c>
      <c r="I5391" s="23"/>
      <c r="P5391"/>
      <c r="Q5391"/>
      <c r="R5391"/>
      <c r="S5391"/>
      <c r="T5391"/>
      <c r="U5391"/>
      <c r="V5391"/>
      <c r="W5391"/>
      <c r="X5391"/>
    </row>
    <row r="5392" spans="1:24" ht="27" x14ac:dyDescent="0.25">
      <c r="A5392" s="348">
        <v>5113</v>
      </c>
      <c r="B5392" s="348" t="s">
        <v>3013</v>
      </c>
      <c r="C5392" s="348" t="s">
        <v>1113</v>
      </c>
      <c r="D5392" s="350" t="s">
        <v>13</v>
      </c>
      <c r="E5392" s="348" t="s">
        <v>14</v>
      </c>
      <c r="F5392" s="348">
        <v>142190</v>
      </c>
      <c r="G5392" s="348">
        <v>142190</v>
      </c>
      <c r="H5392" s="348">
        <v>1</v>
      </c>
      <c r="I5392" s="23"/>
      <c r="P5392"/>
      <c r="Q5392"/>
      <c r="R5392"/>
      <c r="S5392"/>
      <c r="T5392"/>
      <c r="U5392"/>
      <c r="V5392"/>
      <c r="W5392"/>
      <c r="X5392"/>
    </row>
    <row r="5393" spans="1:24" ht="27" x14ac:dyDescent="0.25">
      <c r="A5393" s="348">
        <v>5113</v>
      </c>
      <c r="B5393" s="348" t="s">
        <v>3014</v>
      </c>
      <c r="C5393" s="348" t="s">
        <v>1113</v>
      </c>
      <c r="D5393" s="350" t="s">
        <v>13</v>
      </c>
      <c r="E5393" s="348" t="s">
        <v>14</v>
      </c>
      <c r="F5393" s="348">
        <v>76420</v>
      </c>
      <c r="G5393" s="348">
        <v>76420</v>
      </c>
      <c r="H5393" s="348">
        <v>1</v>
      </c>
      <c r="I5393" s="23"/>
      <c r="P5393"/>
      <c r="Q5393"/>
      <c r="R5393"/>
      <c r="S5393"/>
      <c r="T5393"/>
      <c r="U5393"/>
      <c r="V5393"/>
      <c r="W5393"/>
      <c r="X5393"/>
    </row>
    <row r="5394" spans="1:24" ht="27" x14ac:dyDescent="0.25">
      <c r="A5394" s="348">
        <v>5113</v>
      </c>
      <c r="B5394" s="348" t="s">
        <v>3015</v>
      </c>
      <c r="C5394" s="348" t="s">
        <v>474</v>
      </c>
      <c r="D5394" s="350" t="s">
        <v>1232</v>
      </c>
      <c r="E5394" s="348" t="s">
        <v>14</v>
      </c>
      <c r="F5394" s="348">
        <v>0</v>
      </c>
      <c r="G5394" s="348">
        <v>0</v>
      </c>
      <c r="H5394" s="348">
        <v>1</v>
      </c>
      <c r="I5394" s="23"/>
      <c r="P5394"/>
      <c r="Q5394"/>
      <c r="R5394"/>
      <c r="S5394"/>
      <c r="T5394"/>
      <c r="U5394"/>
      <c r="V5394"/>
      <c r="W5394"/>
      <c r="X5394"/>
    </row>
    <row r="5395" spans="1:24" ht="27" x14ac:dyDescent="0.25">
      <c r="A5395" s="348">
        <v>5113</v>
      </c>
      <c r="B5395" s="348" t="s">
        <v>3016</v>
      </c>
      <c r="C5395" s="348" t="s">
        <v>474</v>
      </c>
      <c r="D5395" s="350" t="s">
        <v>1232</v>
      </c>
      <c r="E5395" s="348" t="s">
        <v>14</v>
      </c>
      <c r="F5395" s="348">
        <v>0</v>
      </c>
      <c r="G5395" s="348">
        <v>0</v>
      </c>
      <c r="H5395" s="348">
        <v>1</v>
      </c>
      <c r="I5395" s="23"/>
      <c r="P5395"/>
      <c r="Q5395"/>
      <c r="R5395"/>
      <c r="S5395"/>
      <c r="T5395"/>
      <c r="U5395"/>
      <c r="V5395"/>
      <c r="W5395"/>
      <c r="X5395"/>
    </row>
    <row r="5396" spans="1:24" ht="27" x14ac:dyDescent="0.25">
      <c r="A5396" s="348">
        <v>5113</v>
      </c>
      <c r="B5396" s="348" t="s">
        <v>3017</v>
      </c>
      <c r="C5396" s="348" t="s">
        <v>994</v>
      </c>
      <c r="D5396" s="350" t="s">
        <v>401</v>
      </c>
      <c r="E5396" s="348" t="s">
        <v>14</v>
      </c>
      <c r="F5396" s="348">
        <v>0</v>
      </c>
      <c r="G5396" s="348">
        <v>0</v>
      </c>
      <c r="H5396" s="348">
        <v>1</v>
      </c>
      <c r="I5396" s="23"/>
      <c r="P5396"/>
      <c r="Q5396"/>
      <c r="R5396"/>
      <c r="S5396"/>
      <c r="T5396"/>
      <c r="U5396"/>
      <c r="V5396"/>
      <c r="W5396"/>
      <c r="X5396"/>
    </row>
    <row r="5397" spans="1:24" ht="27" x14ac:dyDescent="0.25">
      <c r="A5397" s="348">
        <v>5113</v>
      </c>
      <c r="B5397" s="348" t="s">
        <v>3018</v>
      </c>
      <c r="C5397" s="348" t="s">
        <v>474</v>
      </c>
      <c r="D5397" s="350" t="s">
        <v>1232</v>
      </c>
      <c r="E5397" s="348" t="s">
        <v>14</v>
      </c>
      <c r="F5397" s="348">
        <v>0</v>
      </c>
      <c r="G5397" s="348">
        <v>0</v>
      </c>
      <c r="H5397" s="348">
        <v>1</v>
      </c>
      <c r="I5397" s="23"/>
      <c r="P5397"/>
      <c r="Q5397"/>
      <c r="R5397"/>
      <c r="S5397"/>
      <c r="T5397"/>
      <c r="U5397"/>
      <c r="V5397"/>
      <c r="W5397"/>
      <c r="X5397"/>
    </row>
    <row r="5398" spans="1:24" ht="27" x14ac:dyDescent="0.25">
      <c r="A5398" s="348">
        <v>5113</v>
      </c>
      <c r="B5398" s="348" t="s">
        <v>3019</v>
      </c>
      <c r="C5398" s="348" t="s">
        <v>994</v>
      </c>
      <c r="D5398" s="350" t="s">
        <v>401</v>
      </c>
      <c r="E5398" s="348" t="s">
        <v>14</v>
      </c>
      <c r="F5398" s="348">
        <v>0</v>
      </c>
      <c r="G5398" s="348">
        <v>0</v>
      </c>
      <c r="H5398" s="348">
        <v>1</v>
      </c>
      <c r="I5398" s="23"/>
      <c r="P5398"/>
      <c r="Q5398"/>
      <c r="R5398"/>
      <c r="S5398"/>
      <c r="T5398"/>
      <c r="U5398"/>
      <c r="V5398"/>
      <c r="W5398"/>
      <c r="X5398"/>
    </row>
    <row r="5399" spans="1:24" ht="27" x14ac:dyDescent="0.25">
      <c r="A5399" s="348">
        <v>5113</v>
      </c>
      <c r="B5399" s="348" t="s">
        <v>3020</v>
      </c>
      <c r="C5399" s="348" t="s">
        <v>1113</v>
      </c>
      <c r="D5399" s="350" t="s">
        <v>13</v>
      </c>
      <c r="E5399" s="348" t="s">
        <v>14</v>
      </c>
      <c r="F5399" s="348">
        <v>44790</v>
      </c>
      <c r="G5399" s="348">
        <v>44790</v>
      </c>
      <c r="H5399" s="348">
        <v>1</v>
      </c>
      <c r="I5399" s="23"/>
      <c r="P5399"/>
      <c r="Q5399"/>
      <c r="R5399"/>
      <c r="S5399"/>
      <c r="T5399"/>
      <c r="U5399"/>
      <c r="V5399"/>
      <c r="W5399"/>
      <c r="X5399"/>
    </row>
    <row r="5400" spans="1:24" ht="27" x14ac:dyDescent="0.25">
      <c r="A5400" s="348">
        <v>5113</v>
      </c>
      <c r="B5400" s="348" t="s">
        <v>3021</v>
      </c>
      <c r="C5400" s="348" t="s">
        <v>474</v>
      </c>
      <c r="D5400" s="350" t="s">
        <v>1232</v>
      </c>
      <c r="E5400" s="348" t="s">
        <v>14</v>
      </c>
      <c r="F5400" s="348">
        <v>0</v>
      </c>
      <c r="G5400" s="348">
        <v>0</v>
      </c>
      <c r="H5400" s="348">
        <v>1</v>
      </c>
      <c r="I5400" s="23"/>
      <c r="P5400"/>
      <c r="Q5400"/>
      <c r="R5400"/>
      <c r="S5400"/>
      <c r="T5400"/>
      <c r="U5400"/>
      <c r="V5400"/>
      <c r="W5400"/>
      <c r="X5400"/>
    </row>
    <row r="5401" spans="1:24" ht="27" x14ac:dyDescent="0.25">
      <c r="A5401" s="348">
        <v>5113</v>
      </c>
      <c r="B5401" s="348" t="s">
        <v>3022</v>
      </c>
      <c r="C5401" s="348" t="s">
        <v>994</v>
      </c>
      <c r="D5401" s="348" t="s">
        <v>401</v>
      </c>
      <c r="E5401" s="348" t="s">
        <v>14</v>
      </c>
      <c r="F5401" s="348">
        <v>0</v>
      </c>
      <c r="G5401" s="348">
        <v>0</v>
      </c>
      <c r="H5401" s="348">
        <v>1</v>
      </c>
      <c r="I5401" s="23"/>
      <c r="P5401"/>
      <c r="Q5401"/>
      <c r="R5401"/>
      <c r="S5401"/>
      <c r="T5401"/>
      <c r="U5401"/>
      <c r="V5401"/>
      <c r="W5401"/>
      <c r="X5401"/>
    </row>
    <row r="5402" spans="1:24" ht="27" x14ac:dyDescent="0.25">
      <c r="A5402" s="348">
        <v>5113</v>
      </c>
      <c r="B5402" s="348" t="s">
        <v>3023</v>
      </c>
      <c r="C5402" s="348" t="s">
        <v>474</v>
      </c>
      <c r="D5402" s="350" t="s">
        <v>1232</v>
      </c>
      <c r="E5402" s="348" t="s">
        <v>14</v>
      </c>
      <c r="F5402" s="348">
        <v>0</v>
      </c>
      <c r="G5402" s="348">
        <v>0</v>
      </c>
      <c r="H5402" s="348">
        <v>1</v>
      </c>
      <c r="I5402" s="23"/>
      <c r="P5402"/>
      <c r="Q5402"/>
      <c r="R5402"/>
      <c r="S5402"/>
      <c r="T5402"/>
      <c r="U5402"/>
      <c r="V5402"/>
      <c r="W5402"/>
      <c r="X5402"/>
    </row>
    <row r="5403" spans="1:24" ht="27" x14ac:dyDescent="0.25">
      <c r="A5403" s="348">
        <v>5113</v>
      </c>
      <c r="B5403" s="348" t="s">
        <v>3024</v>
      </c>
      <c r="C5403" s="348" t="s">
        <v>1113</v>
      </c>
      <c r="D5403" s="348" t="s">
        <v>13</v>
      </c>
      <c r="E5403" s="348" t="s">
        <v>14</v>
      </c>
      <c r="F5403" s="348">
        <v>409140</v>
      </c>
      <c r="G5403" s="348">
        <v>409140</v>
      </c>
      <c r="H5403" s="348">
        <v>1</v>
      </c>
      <c r="I5403" s="23"/>
      <c r="P5403"/>
      <c r="Q5403"/>
      <c r="R5403"/>
      <c r="S5403"/>
      <c r="T5403"/>
      <c r="U5403"/>
      <c r="V5403"/>
      <c r="W5403"/>
      <c r="X5403"/>
    </row>
    <row r="5404" spans="1:24" ht="27" x14ac:dyDescent="0.25">
      <c r="A5404" s="348">
        <v>5113</v>
      </c>
      <c r="B5404" s="348" t="s">
        <v>3025</v>
      </c>
      <c r="C5404" s="348" t="s">
        <v>474</v>
      </c>
      <c r="D5404" s="350" t="s">
        <v>1232</v>
      </c>
      <c r="E5404" s="348" t="s">
        <v>14</v>
      </c>
      <c r="F5404" s="348">
        <v>0</v>
      </c>
      <c r="G5404" s="348">
        <v>0</v>
      </c>
      <c r="H5404" s="348">
        <v>1</v>
      </c>
      <c r="I5404" s="23"/>
      <c r="P5404"/>
      <c r="Q5404"/>
      <c r="R5404"/>
      <c r="S5404"/>
      <c r="T5404"/>
      <c r="U5404"/>
      <c r="V5404"/>
      <c r="W5404"/>
      <c r="X5404"/>
    </row>
    <row r="5405" spans="1:24" ht="27" x14ac:dyDescent="0.25">
      <c r="A5405" s="348">
        <v>5113</v>
      </c>
      <c r="B5405" s="348" t="s">
        <v>3026</v>
      </c>
      <c r="C5405" s="348" t="s">
        <v>994</v>
      </c>
      <c r="D5405" s="350" t="s">
        <v>401</v>
      </c>
      <c r="E5405" s="348" t="s">
        <v>14</v>
      </c>
      <c r="F5405" s="348">
        <v>0</v>
      </c>
      <c r="G5405" s="348">
        <v>0</v>
      </c>
      <c r="H5405" s="348">
        <v>1</v>
      </c>
      <c r="I5405" s="23"/>
      <c r="P5405"/>
      <c r="Q5405"/>
      <c r="R5405"/>
      <c r="S5405"/>
      <c r="T5405"/>
      <c r="U5405"/>
      <c r="V5405"/>
      <c r="W5405"/>
      <c r="X5405"/>
    </row>
    <row r="5406" spans="1:24" ht="27" x14ac:dyDescent="0.25">
      <c r="A5406" s="348">
        <v>5113</v>
      </c>
      <c r="B5406" s="348" t="s">
        <v>3027</v>
      </c>
      <c r="C5406" s="348" t="s">
        <v>1113</v>
      </c>
      <c r="D5406" s="350" t="s">
        <v>13</v>
      </c>
      <c r="E5406" s="348" t="s">
        <v>14</v>
      </c>
      <c r="F5406" s="348">
        <v>80750</v>
      </c>
      <c r="G5406" s="348">
        <v>80750</v>
      </c>
      <c r="H5406" s="348">
        <v>1</v>
      </c>
      <c r="I5406" s="23"/>
      <c r="P5406"/>
      <c r="Q5406"/>
      <c r="R5406"/>
      <c r="S5406"/>
      <c r="T5406"/>
      <c r="U5406"/>
      <c r="V5406"/>
      <c r="W5406"/>
      <c r="X5406"/>
    </row>
    <row r="5407" spans="1:24" ht="27" x14ac:dyDescent="0.25">
      <c r="A5407" s="348">
        <v>5113</v>
      </c>
      <c r="B5407" s="348" t="s">
        <v>3028</v>
      </c>
      <c r="C5407" s="348" t="s">
        <v>994</v>
      </c>
      <c r="D5407" s="348" t="s">
        <v>401</v>
      </c>
      <c r="E5407" s="348" t="s">
        <v>14</v>
      </c>
      <c r="F5407" s="348">
        <v>0</v>
      </c>
      <c r="G5407" s="348">
        <v>0</v>
      </c>
      <c r="H5407" s="348">
        <v>1</v>
      </c>
      <c r="I5407" s="23"/>
      <c r="P5407"/>
      <c r="Q5407"/>
      <c r="R5407"/>
      <c r="S5407"/>
      <c r="T5407"/>
      <c r="U5407"/>
      <c r="V5407"/>
      <c r="W5407"/>
      <c r="X5407"/>
    </row>
    <row r="5408" spans="1:24" ht="27" x14ac:dyDescent="0.25">
      <c r="A5408" s="348">
        <v>5113</v>
      </c>
      <c r="B5408" s="353" t="s">
        <v>3029</v>
      </c>
      <c r="C5408" s="353" t="s">
        <v>994</v>
      </c>
      <c r="D5408" s="353" t="s">
        <v>15</v>
      </c>
      <c r="E5408" s="353" t="s">
        <v>14</v>
      </c>
      <c r="F5408" s="353">
        <v>0</v>
      </c>
      <c r="G5408" s="353">
        <v>0</v>
      </c>
      <c r="H5408" s="353">
        <v>1</v>
      </c>
      <c r="I5408" s="23"/>
      <c r="P5408"/>
      <c r="Q5408"/>
      <c r="R5408"/>
      <c r="S5408"/>
      <c r="T5408"/>
      <c r="U5408"/>
      <c r="V5408"/>
      <c r="W5408"/>
      <c r="X5408"/>
    </row>
    <row r="5409" spans="1:24" ht="27" x14ac:dyDescent="0.25">
      <c r="A5409" s="353">
        <v>5113</v>
      </c>
      <c r="B5409" s="353" t="s">
        <v>3030</v>
      </c>
      <c r="C5409" s="353" t="s">
        <v>1113</v>
      </c>
      <c r="D5409" s="353" t="s">
        <v>13</v>
      </c>
      <c r="E5409" s="353" t="s">
        <v>14</v>
      </c>
      <c r="F5409" s="353">
        <v>171040</v>
      </c>
      <c r="G5409" s="353">
        <v>171040</v>
      </c>
      <c r="H5409" s="353">
        <v>1</v>
      </c>
      <c r="I5409" s="23"/>
      <c r="P5409"/>
      <c r="Q5409"/>
      <c r="R5409"/>
      <c r="S5409"/>
      <c r="T5409"/>
      <c r="U5409"/>
      <c r="V5409"/>
      <c r="W5409"/>
      <c r="X5409"/>
    </row>
    <row r="5410" spans="1:24" ht="27" x14ac:dyDescent="0.25">
      <c r="A5410" s="353">
        <v>5113</v>
      </c>
      <c r="B5410" s="353" t="s">
        <v>1666</v>
      </c>
      <c r="C5410" s="353" t="s">
        <v>474</v>
      </c>
      <c r="D5410" s="353" t="s">
        <v>1232</v>
      </c>
      <c r="E5410" s="353" t="s">
        <v>14</v>
      </c>
      <c r="F5410" s="353">
        <v>799349</v>
      </c>
      <c r="G5410" s="353">
        <v>799349</v>
      </c>
      <c r="H5410" s="353">
        <v>1</v>
      </c>
      <c r="I5410" s="23"/>
      <c r="P5410"/>
      <c r="Q5410"/>
      <c r="R5410"/>
      <c r="S5410"/>
      <c r="T5410"/>
      <c r="U5410"/>
      <c r="V5410"/>
      <c r="W5410"/>
      <c r="X5410"/>
    </row>
    <row r="5411" spans="1:24" ht="27" x14ac:dyDescent="0.25">
      <c r="A5411" s="353">
        <v>5113</v>
      </c>
      <c r="B5411" s="353" t="s">
        <v>1667</v>
      </c>
      <c r="C5411" s="353" t="s">
        <v>474</v>
      </c>
      <c r="D5411" s="353" t="s">
        <v>1232</v>
      </c>
      <c r="E5411" s="353" t="s">
        <v>14</v>
      </c>
      <c r="F5411" s="353">
        <v>459631</v>
      </c>
      <c r="G5411" s="353">
        <v>459631</v>
      </c>
      <c r="H5411" s="353">
        <v>1</v>
      </c>
      <c r="I5411" s="23"/>
      <c r="P5411"/>
      <c r="Q5411"/>
      <c r="R5411"/>
      <c r="S5411"/>
      <c r="T5411"/>
      <c r="U5411"/>
      <c r="V5411"/>
      <c r="W5411"/>
      <c r="X5411"/>
    </row>
    <row r="5412" spans="1:24" ht="27" x14ac:dyDescent="0.25">
      <c r="A5412" s="353">
        <v>5113</v>
      </c>
      <c r="B5412" s="353" t="s">
        <v>1668</v>
      </c>
      <c r="C5412" s="353" t="s">
        <v>474</v>
      </c>
      <c r="D5412" s="353" t="s">
        <v>1232</v>
      </c>
      <c r="E5412" s="353" t="s">
        <v>14</v>
      </c>
      <c r="F5412" s="353">
        <v>1299595</v>
      </c>
      <c r="G5412" s="353">
        <v>1299595</v>
      </c>
      <c r="H5412" s="353">
        <v>1</v>
      </c>
      <c r="I5412" s="23"/>
      <c r="P5412"/>
      <c r="Q5412"/>
      <c r="R5412"/>
      <c r="S5412"/>
      <c r="T5412"/>
      <c r="U5412"/>
      <c r="V5412"/>
      <c r="W5412"/>
      <c r="X5412"/>
    </row>
    <row r="5413" spans="1:24" ht="27" x14ac:dyDescent="0.25">
      <c r="A5413" s="353">
        <v>5113</v>
      </c>
      <c r="B5413" s="353" t="s">
        <v>1669</v>
      </c>
      <c r="C5413" s="353" t="s">
        <v>474</v>
      </c>
      <c r="D5413" s="353" t="s">
        <v>1232</v>
      </c>
      <c r="E5413" s="353" t="s">
        <v>14</v>
      </c>
      <c r="F5413" s="353">
        <v>1123270</v>
      </c>
      <c r="G5413" s="353">
        <v>1123270</v>
      </c>
      <c r="H5413" s="353">
        <v>1</v>
      </c>
      <c r="I5413" s="23"/>
      <c r="P5413"/>
      <c r="Q5413"/>
      <c r="R5413"/>
      <c r="S5413"/>
      <c r="T5413"/>
      <c r="U5413"/>
      <c r="V5413"/>
      <c r="W5413"/>
      <c r="X5413"/>
    </row>
    <row r="5414" spans="1:24" ht="27" x14ac:dyDescent="0.25">
      <c r="A5414" s="353">
        <v>5113</v>
      </c>
      <c r="B5414" s="353" t="s">
        <v>1670</v>
      </c>
      <c r="C5414" s="353" t="s">
        <v>474</v>
      </c>
      <c r="D5414" s="353" t="s">
        <v>1232</v>
      </c>
      <c r="E5414" s="353" t="s">
        <v>14</v>
      </c>
      <c r="F5414" s="353">
        <v>291137</v>
      </c>
      <c r="G5414" s="353">
        <v>291137</v>
      </c>
      <c r="H5414" s="353">
        <v>1</v>
      </c>
      <c r="I5414" s="23"/>
      <c r="P5414"/>
      <c r="Q5414"/>
      <c r="R5414"/>
      <c r="S5414"/>
      <c r="T5414"/>
      <c r="U5414"/>
      <c r="V5414"/>
      <c r="W5414"/>
      <c r="X5414"/>
    </row>
    <row r="5415" spans="1:24" ht="27" x14ac:dyDescent="0.25">
      <c r="A5415" s="353">
        <v>5113</v>
      </c>
      <c r="B5415" s="353" t="s">
        <v>1671</v>
      </c>
      <c r="C5415" s="353" t="s">
        <v>474</v>
      </c>
      <c r="D5415" s="353" t="s">
        <v>1232</v>
      </c>
      <c r="E5415" s="353" t="s">
        <v>14</v>
      </c>
      <c r="F5415" s="353">
        <v>657873</v>
      </c>
      <c r="G5415" s="353">
        <v>657873</v>
      </c>
      <c r="H5415" s="353">
        <v>1</v>
      </c>
      <c r="I5415" s="23"/>
      <c r="P5415"/>
      <c r="Q5415"/>
      <c r="R5415"/>
      <c r="S5415"/>
      <c r="T5415"/>
      <c r="U5415"/>
      <c r="V5415"/>
      <c r="W5415"/>
      <c r="X5415"/>
    </row>
    <row r="5416" spans="1:24" ht="27" x14ac:dyDescent="0.25">
      <c r="A5416" s="353">
        <v>5113</v>
      </c>
      <c r="B5416" s="353" t="s">
        <v>1672</v>
      </c>
      <c r="C5416" s="353" t="s">
        <v>474</v>
      </c>
      <c r="D5416" s="353" t="s">
        <v>1232</v>
      </c>
      <c r="E5416" s="353" t="s">
        <v>14</v>
      </c>
      <c r="F5416" s="353">
        <v>1101077</v>
      </c>
      <c r="G5416" s="353">
        <v>1101077</v>
      </c>
      <c r="H5416" s="353">
        <v>1</v>
      </c>
      <c r="I5416" s="23"/>
      <c r="P5416"/>
      <c r="Q5416"/>
      <c r="R5416"/>
      <c r="S5416"/>
      <c r="T5416"/>
      <c r="U5416"/>
      <c r="V5416"/>
      <c r="W5416"/>
      <c r="X5416"/>
    </row>
    <row r="5417" spans="1:24" ht="27" x14ac:dyDescent="0.25">
      <c r="A5417" s="353">
        <v>5113</v>
      </c>
      <c r="B5417" s="353" t="s">
        <v>1673</v>
      </c>
      <c r="C5417" s="353" t="s">
        <v>474</v>
      </c>
      <c r="D5417" s="353" t="s">
        <v>1232</v>
      </c>
      <c r="E5417" s="353" t="s">
        <v>14</v>
      </c>
      <c r="F5417" s="353">
        <v>777354</v>
      </c>
      <c r="G5417" s="353">
        <v>777354</v>
      </c>
      <c r="H5417" s="353">
        <v>1</v>
      </c>
      <c r="I5417" s="23"/>
      <c r="P5417"/>
      <c r="Q5417"/>
      <c r="R5417"/>
      <c r="S5417"/>
      <c r="T5417"/>
      <c r="U5417"/>
      <c r="V5417"/>
      <c r="W5417"/>
      <c r="X5417"/>
    </row>
    <row r="5418" spans="1:24" ht="27" x14ac:dyDescent="0.25">
      <c r="A5418" s="353">
        <v>5113</v>
      </c>
      <c r="B5418" s="353" t="s">
        <v>1674</v>
      </c>
      <c r="C5418" s="353" t="s">
        <v>474</v>
      </c>
      <c r="D5418" s="353" t="s">
        <v>1232</v>
      </c>
      <c r="E5418" s="353" t="s">
        <v>14</v>
      </c>
      <c r="F5418" s="353">
        <v>656959</v>
      </c>
      <c r="G5418" s="353">
        <v>656959</v>
      </c>
      <c r="H5418" s="353">
        <v>1</v>
      </c>
      <c r="I5418" s="23"/>
      <c r="P5418"/>
      <c r="Q5418"/>
      <c r="R5418"/>
      <c r="S5418"/>
      <c r="T5418"/>
      <c r="U5418"/>
      <c r="V5418"/>
      <c r="W5418"/>
      <c r="X5418"/>
    </row>
    <row r="5419" spans="1:24" ht="27" x14ac:dyDescent="0.25">
      <c r="A5419" s="353">
        <v>5113</v>
      </c>
      <c r="B5419" s="353" t="s">
        <v>1675</v>
      </c>
      <c r="C5419" s="353" t="s">
        <v>474</v>
      </c>
      <c r="D5419" s="353" t="s">
        <v>1232</v>
      </c>
      <c r="E5419" s="353" t="s">
        <v>14</v>
      </c>
      <c r="F5419" s="353">
        <v>1092654</v>
      </c>
      <c r="G5419" s="353">
        <v>1092654</v>
      </c>
      <c r="H5419" s="353">
        <v>1</v>
      </c>
      <c r="I5419" s="23"/>
      <c r="P5419"/>
      <c r="Q5419"/>
      <c r="R5419"/>
      <c r="S5419"/>
      <c r="T5419"/>
      <c r="U5419"/>
      <c r="V5419"/>
      <c r="W5419"/>
      <c r="X5419"/>
    </row>
    <row r="5420" spans="1:24" ht="27" x14ac:dyDescent="0.25">
      <c r="A5420" s="353">
        <v>5113</v>
      </c>
      <c r="B5420" s="353" t="s">
        <v>1676</v>
      </c>
      <c r="C5420" s="353" t="s">
        <v>474</v>
      </c>
      <c r="D5420" s="353" t="s">
        <v>1232</v>
      </c>
      <c r="E5420" s="353" t="s">
        <v>14</v>
      </c>
      <c r="F5420" s="353">
        <v>446830</v>
      </c>
      <c r="G5420" s="353">
        <v>446830</v>
      </c>
      <c r="H5420" s="353">
        <v>1</v>
      </c>
      <c r="I5420" s="23"/>
      <c r="P5420"/>
      <c r="Q5420"/>
      <c r="R5420"/>
      <c r="S5420"/>
      <c r="T5420"/>
      <c r="U5420"/>
      <c r="V5420"/>
      <c r="W5420"/>
      <c r="X5420"/>
    </row>
    <row r="5421" spans="1:24" ht="27" x14ac:dyDescent="0.25">
      <c r="A5421" s="353">
        <v>5113</v>
      </c>
      <c r="B5421" s="353" t="s">
        <v>1677</v>
      </c>
      <c r="C5421" s="353" t="s">
        <v>474</v>
      </c>
      <c r="D5421" s="353" t="s">
        <v>1232</v>
      </c>
      <c r="E5421" s="353" t="s">
        <v>14</v>
      </c>
      <c r="F5421" s="353">
        <v>550136</v>
      </c>
      <c r="G5421" s="353">
        <v>550136</v>
      </c>
      <c r="H5421" s="353">
        <v>1</v>
      </c>
      <c r="I5421" s="23"/>
      <c r="P5421"/>
      <c r="Q5421"/>
      <c r="R5421"/>
      <c r="S5421"/>
      <c r="T5421"/>
      <c r="U5421"/>
      <c r="V5421"/>
      <c r="W5421"/>
      <c r="X5421"/>
    </row>
    <row r="5422" spans="1:24" ht="27" x14ac:dyDescent="0.25">
      <c r="A5422" s="353">
        <v>5113</v>
      </c>
      <c r="B5422" s="353" t="s">
        <v>1678</v>
      </c>
      <c r="C5422" s="353" t="s">
        <v>474</v>
      </c>
      <c r="D5422" s="353" t="s">
        <v>1232</v>
      </c>
      <c r="E5422" s="353" t="s">
        <v>14</v>
      </c>
      <c r="F5422" s="353">
        <v>319747</v>
      </c>
      <c r="G5422" s="353">
        <v>319747</v>
      </c>
      <c r="H5422" s="353">
        <v>1</v>
      </c>
      <c r="I5422" s="23"/>
      <c r="P5422"/>
      <c r="Q5422"/>
      <c r="R5422"/>
      <c r="S5422"/>
      <c r="T5422"/>
      <c r="U5422"/>
      <c r="V5422"/>
      <c r="W5422"/>
      <c r="X5422"/>
    </row>
    <row r="5423" spans="1:24" ht="27" x14ac:dyDescent="0.25">
      <c r="A5423" s="353">
        <v>5113</v>
      </c>
      <c r="B5423" s="353" t="s">
        <v>1679</v>
      </c>
      <c r="C5423" s="353" t="s">
        <v>474</v>
      </c>
      <c r="D5423" s="353" t="s">
        <v>1232</v>
      </c>
      <c r="E5423" s="353" t="s">
        <v>14</v>
      </c>
      <c r="F5423" s="353">
        <v>276024</v>
      </c>
      <c r="G5423" s="353">
        <v>276024</v>
      </c>
      <c r="H5423" s="353">
        <v>1</v>
      </c>
      <c r="I5423" s="23"/>
      <c r="P5423"/>
      <c r="Q5423"/>
      <c r="R5423"/>
      <c r="S5423"/>
      <c r="T5423"/>
      <c r="U5423"/>
      <c r="V5423"/>
      <c r="W5423"/>
      <c r="X5423"/>
    </row>
    <row r="5424" spans="1:24" ht="27" x14ac:dyDescent="0.25">
      <c r="A5424" s="353">
        <v>4251</v>
      </c>
      <c r="B5424" s="353" t="s">
        <v>1234</v>
      </c>
      <c r="C5424" s="353" t="s">
        <v>474</v>
      </c>
      <c r="D5424" s="353" t="s">
        <v>1232</v>
      </c>
      <c r="E5424" s="353" t="s">
        <v>14</v>
      </c>
      <c r="F5424" s="353">
        <v>0</v>
      </c>
      <c r="G5424" s="353">
        <v>0</v>
      </c>
      <c r="H5424" s="353">
        <v>1</v>
      </c>
      <c r="I5424" s="23"/>
      <c r="P5424"/>
      <c r="Q5424"/>
      <c r="R5424"/>
      <c r="S5424"/>
      <c r="T5424"/>
      <c r="U5424"/>
      <c r="V5424"/>
      <c r="W5424"/>
      <c r="X5424"/>
    </row>
    <row r="5425" spans="1:24" s="447" customFormat="1" ht="27" x14ac:dyDescent="0.25">
      <c r="A5425" s="469">
        <v>5113</v>
      </c>
      <c r="B5425" s="469" t="s">
        <v>5003</v>
      </c>
      <c r="C5425" s="469" t="s">
        <v>1113</v>
      </c>
      <c r="D5425" s="469" t="s">
        <v>13</v>
      </c>
      <c r="E5425" s="469" t="s">
        <v>14</v>
      </c>
      <c r="F5425" s="469">
        <v>220200</v>
      </c>
      <c r="G5425" s="449">
        <v>220200</v>
      </c>
      <c r="H5425" s="449">
        <v>1</v>
      </c>
      <c r="I5425" s="450"/>
    </row>
    <row r="5426" spans="1:24" s="447" customFormat="1" ht="27" x14ac:dyDescent="0.25">
      <c r="A5426" s="469">
        <v>5113</v>
      </c>
      <c r="B5426" s="469" t="s">
        <v>5004</v>
      </c>
      <c r="C5426" s="469" t="s">
        <v>474</v>
      </c>
      <c r="D5426" s="469" t="s">
        <v>1232</v>
      </c>
      <c r="E5426" s="469" t="s">
        <v>14</v>
      </c>
      <c r="F5426" s="469">
        <v>734000</v>
      </c>
      <c r="G5426" s="449">
        <v>734000</v>
      </c>
      <c r="H5426" s="449">
        <v>1</v>
      </c>
      <c r="I5426" s="450"/>
    </row>
    <row r="5427" spans="1:24" s="447" customFormat="1" ht="27" x14ac:dyDescent="0.25">
      <c r="A5427" s="476">
        <v>5113</v>
      </c>
      <c r="B5427" s="476" t="s">
        <v>5003</v>
      </c>
      <c r="C5427" s="476" t="s">
        <v>1113</v>
      </c>
      <c r="D5427" s="476" t="s">
        <v>13</v>
      </c>
      <c r="E5427" s="476" t="s">
        <v>14</v>
      </c>
      <c r="F5427" s="476">
        <v>220200</v>
      </c>
      <c r="G5427" s="449">
        <v>220200</v>
      </c>
      <c r="H5427" s="449">
        <v>1</v>
      </c>
      <c r="I5427" s="450"/>
    </row>
    <row r="5428" spans="1:24" s="447" customFormat="1" ht="27" x14ac:dyDescent="0.25">
      <c r="A5428" s="476">
        <v>5113</v>
      </c>
      <c r="B5428" s="476" t="s">
        <v>5004</v>
      </c>
      <c r="C5428" s="476" t="s">
        <v>474</v>
      </c>
      <c r="D5428" s="476" t="s">
        <v>1232</v>
      </c>
      <c r="E5428" s="476" t="s">
        <v>14</v>
      </c>
      <c r="F5428" s="476">
        <v>734000</v>
      </c>
      <c r="G5428" s="449">
        <v>734000</v>
      </c>
      <c r="H5428" s="449">
        <v>1</v>
      </c>
      <c r="I5428" s="450"/>
    </row>
    <row r="5429" spans="1:24" ht="15" customHeight="1" x14ac:dyDescent="0.25">
      <c r="A5429" s="505" t="s">
        <v>2907</v>
      </c>
      <c r="B5429" s="506"/>
      <c r="C5429" s="506"/>
      <c r="D5429" s="506"/>
      <c r="E5429" s="506"/>
      <c r="F5429" s="506"/>
      <c r="G5429" s="506"/>
      <c r="H5429" s="510"/>
      <c r="I5429" s="23"/>
      <c r="P5429"/>
      <c r="Q5429"/>
      <c r="R5429"/>
      <c r="S5429"/>
      <c r="T5429"/>
      <c r="U5429"/>
      <c r="V5429"/>
      <c r="W5429"/>
      <c r="X5429"/>
    </row>
    <row r="5430" spans="1:24" ht="15" customHeight="1" x14ac:dyDescent="0.25">
      <c r="A5430" s="507" t="s">
        <v>12</v>
      </c>
      <c r="B5430" s="508"/>
      <c r="C5430" s="508"/>
      <c r="D5430" s="508"/>
      <c r="E5430" s="508"/>
      <c r="F5430" s="508"/>
      <c r="G5430" s="508"/>
      <c r="H5430" s="509"/>
      <c r="I5430" s="23"/>
      <c r="P5430"/>
      <c r="Q5430"/>
      <c r="R5430"/>
      <c r="S5430"/>
      <c r="T5430"/>
      <c r="U5430"/>
      <c r="V5430"/>
      <c r="W5430"/>
      <c r="X5430"/>
    </row>
    <row r="5431" spans="1:24" ht="27" x14ac:dyDescent="0.25">
      <c r="A5431" s="348">
        <v>5113</v>
      </c>
      <c r="B5431" s="348" t="s">
        <v>2908</v>
      </c>
      <c r="C5431" s="348" t="s">
        <v>1113</v>
      </c>
      <c r="D5431" s="348" t="s">
        <v>2913</v>
      </c>
      <c r="E5431" s="348" t="s">
        <v>14</v>
      </c>
      <c r="F5431" s="348">
        <v>115050</v>
      </c>
      <c r="G5431" s="348">
        <v>115050</v>
      </c>
      <c r="H5431" s="348">
        <v>1</v>
      </c>
      <c r="I5431" s="23"/>
      <c r="P5431"/>
      <c r="Q5431"/>
      <c r="R5431"/>
      <c r="S5431"/>
      <c r="T5431"/>
      <c r="U5431"/>
      <c r="V5431"/>
      <c r="W5431"/>
      <c r="X5431"/>
    </row>
    <row r="5432" spans="1:24" ht="27" x14ac:dyDescent="0.25">
      <c r="A5432" s="348">
        <v>5113</v>
      </c>
      <c r="B5432" s="348" t="s">
        <v>2910</v>
      </c>
      <c r="C5432" s="348" t="s">
        <v>474</v>
      </c>
      <c r="D5432" s="348" t="s">
        <v>1232</v>
      </c>
      <c r="E5432" s="348" t="s">
        <v>14</v>
      </c>
      <c r="F5432" s="348">
        <v>383500</v>
      </c>
      <c r="G5432" s="348">
        <v>383500</v>
      </c>
      <c r="H5432" s="348">
        <v>1</v>
      </c>
      <c r="I5432" s="23"/>
      <c r="P5432"/>
      <c r="Q5432"/>
      <c r="R5432"/>
      <c r="S5432"/>
      <c r="T5432"/>
      <c r="U5432"/>
      <c r="V5432"/>
      <c r="W5432"/>
      <c r="X5432"/>
    </row>
    <row r="5433" spans="1:24" ht="15" customHeight="1" x14ac:dyDescent="0.25">
      <c r="A5433" s="507" t="s">
        <v>1171</v>
      </c>
      <c r="B5433" s="508"/>
      <c r="C5433" s="508"/>
      <c r="D5433" s="508"/>
      <c r="E5433" s="508"/>
      <c r="F5433" s="508"/>
      <c r="G5433" s="508"/>
      <c r="H5433" s="509"/>
      <c r="I5433" s="23"/>
      <c r="P5433"/>
      <c r="Q5433"/>
      <c r="R5433"/>
      <c r="S5433"/>
      <c r="T5433"/>
      <c r="U5433"/>
      <c r="V5433"/>
      <c r="W5433"/>
      <c r="X5433"/>
    </row>
    <row r="5434" spans="1:24" ht="27" x14ac:dyDescent="0.25">
      <c r="A5434" s="348">
        <v>5113</v>
      </c>
      <c r="B5434" s="348" t="s">
        <v>2909</v>
      </c>
      <c r="C5434" s="348" t="s">
        <v>1001</v>
      </c>
      <c r="D5434" s="348" t="s">
        <v>401</v>
      </c>
      <c r="E5434" s="348" t="s">
        <v>14</v>
      </c>
      <c r="F5434" s="348">
        <v>19175170</v>
      </c>
      <c r="G5434" s="348">
        <v>19175170</v>
      </c>
      <c r="H5434" s="348">
        <v>1</v>
      </c>
      <c r="I5434" s="23"/>
      <c r="P5434"/>
      <c r="Q5434"/>
      <c r="R5434"/>
      <c r="S5434"/>
      <c r="T5434"/>
      <c r="U5434"/>
      <c r="V5434"/>
      <c r="W5434"/>
      <c r="X5434"/>
    </row>
    <row r="5435" spans="1:24" ht="15" customHeight="1" x14ac:dyDescent="0.25">
      <c r="A5435" s="505" t="s">
        <v>1169</v>
      </c>
      <c r="B5435" s="506"/>
      <c r="C5435" s="506"/>
      <c r="D5435" s="506"/>
      <c r="E5435" s="506"/>
      <c r="F5435" s="506"/>
      <c r="G5435" s="506"/>
      <c r="H5435" s="510"/>
      <c r="I5435" s="23"/>
      <c r="P5435"/>
      <c r="Q5435"/>
      <c r="R5435"/>
      <c r="S5435"/>
      <c r="T5435"/>
      <c r="U5435"/>
      <c r="V5435"/>
      <c r="W5435"/>
      <c r="X5435"/>
    </row>
    <row r="5436" spans="1:24" ht="15" customHeight="1" x14ac:dyDescent="0.25">
      <c r="A5436" s="507" t="s">
        <v>1171</v>
      </c>
      <c r="B5436" s="508"/>
      <c r="C5436" s="508"/>
      <c r="D5436" s="508"/>
      <c r="E5436" s="508"/>
      <c r="F5436" s="508"/>
      <c r="G5436" s="508"/>
      <c r="H5436" s="509"/>
      <c r="I5436" s="23"/>
      <c r="P5436"/>
      <c r="Q5436"/>
      <c r="R5436"/>
      <c r="S5436"/>
      <c r="T5436"/>
      <c r="U5436"/>
      <c r="V5436"/>
      <c r="W5436"/>
      <c r="X5436"/>
    </row>
    <row r="5437" spans="1:24" ht="27" x14ac:dyDescent="0.25">
      <c r="A5437" s="394">
        <v>4251</v>
      </c>
      <c r="B5437" s="394" t="s">
        <v>4017</v>
      </c>
      <c r="C5437" s="394" t="s">
        <v>994</v>
      </c>
      <c r="D5437" s="394" t="s">
        <v>401</v>
      </c>
      <c r="E5437" s="394" t="s">
        <v>14</v>
      </c>
      <c r="F5437" s="394">
        <v>29411590</v>
      </c>
      <c r="G5437" s="394">
        <v>29411590</v>
      </c>
      <c r="H5437" s="394">
        <v>1</v>
      </c>
      <c r="I5437" s="23"/>
      <c r="P5437"/>
      <c r="Q5437"/>
      <c r="R5437"/>
      <c r="S5437"/>
      <c r="T5437"/>
      <c r="U5437"/>
      <c r="V5437"/>
      <c r="W5437"/>
      <c r="X5437"/>
    </row>
    <row r="5438" spans="1:24" ht="27" x14ac:dyDescent="0.25">
      <c r="A5438" s="394">
        <v>4251</v>
      </c>
      <c r="B5438" s="394" t="s">
        <v>1170</v>
      </c>
      <c r="C5438" s="394" t="s">
        <v>994</v>
      </c>
      <c r="D5438" s="394" t="s">
        <v>401</v>
      </c>
      <c r="E5438" s="394" t="s">
        <v>14</v>
      </c>
      <c r="F5438" s="394">
        <v>0</v>
      </c>
      <c r="G5438" s="394">
        <v>0</v>
      </c>
      <c r="H5438" s="394">
        <v>1</v>
      </c>
      <c r="I5438" s="23"/>
      <c r="P5438"/>
      <c r="Q5438"/>
      <c r="R5438"/>
      <c r="S5438"/>
      <c r="T5438"/>
      <c r="U5438"/>
      <c r="V5438"/>
      <c r="W5438"/>
      <c r="X5438"/>
    </row>
    <row r="5439" spans="1:24" ht="15" customHeight="1" x14ac:dyDescent="0.25">
      <c r="A5439" s="507" t="s">
        <v>12</v>
      </c>
      <c r="B5439" s="508"/>
      <c r="C5439" s="508"/>
      <c r="D5439" s="508"/>
      <c r="E5439" s="508"/>
      <c r="F5439" s="508"/>
      <c r="G5439" s="508"/>
      <c r="H5439" s="509"/>
      <c r="I5439" s="23"/>
      <c r="P5439"/>
      <c r="Q5439"/>
      <c r="R5439"/>
      <c r="S5439"/>
      <c r="T5439"/>
      <c r="U5439"/>
      <c r="V5439"/>
      <c r="W5439"/>
      <c r="X5439"/>
    </row>
    <row r="5440" spans="1:24" ht="27" x14ac:dyDescent="0.25">
      <c r="A5440" s="394">
        <v>4251</v>
      </c>
      <c r="B5440" s="394" t="s">
        <v>4016</v>
      </c>
      <c r="C5440" s="394" t="s">
        <v>474</v>
      </c>
      <c r="D5440" s="394" t="s">
        <v>1232</v>
      </c>
      <c r="E5440" s="394" t="s">
        <v>14</v>
      </c>
      <c r="F5440" s="394">
        <v>588230</v>
      </c>
      <c r="G5440" s="394">
        <v>588230</v>
      </c>
      <c r="H5440" s="394">
        <v>1</v>
      </c>
      <c r="I5440" s="23"/>
      <c r="P5440"/>
      <c r="Q5440"/>
      <c r="R5440"/>
      <c r="S5440"/>
      <c r="T5440"/>
      <c r="U5440"/>
      <c r="V5440"/>
      <c r="W5440"/>
      <c r="X5440"/>
    </row>
    <row r="5441" spans="1:24" ht="15" customHeight="1" x14ac:dyDescent="0.25">
      <c r="A5441" s="505" t="s">
        <v>2666</v>
      </c>
      <c r="B5441" s="506"/>
      <c r="C5441" s="506"/>
      <c r="D5441" s="506"/>
      <c r="E5441" s="506"/>
      <c r="F5441" s="506"/>
      <c r="G5441" s="506"/>
      <c r="H5441" s="510"/>
      <c r="I5441" s="23"/>
      <c r="P5441"/>
      <c r="Q5441"/>
      <c r="R5441"/>
      <c r="S5441"/>
      <c r="T5441"/>
      <c r="U5441"/>
      <c r="V5441"/>
      <c r="W5441"/>
      <c r="X5441"/>
    </row>
    <row r="5442" spans="1:24" ht="15" customHeight="1" x14ac:dyDescent="0.25">
      <c r="A5442" s="507" t="s">
        <v>12</v>
      </c>
      <c r="B5442" s="508"/>
      <c r="C5442" s="508"/>
      <c r="D5442" s="508"/>
      <c r="E5442" s="508"/>
      <c r="F5442" s="508"/>
      <c r="G5442" s="508"/>
      <c r="H5442" s="509"/>
      <c r="I5442" s="23"/>
      <c r="P5442"/>
      <c r="Q5442"/>
      <c r="R5442"/>
      <c r="S5442"/>
      <c r="T5442"/>
      <c r="U5442"/>
      <c r="V5442"/>
      <c r="W5442"/>
      <c r="X5442"/>
    </row>
    <row r="5443" spans="1:24" ht="27" x14ac:dyDescent="0.25">
      <c r="A5443" s="350">
        <v>5113</v>
      </c>
      <c r="B5443" s="350" t="s">
        <v>3076</v>
      </c>
      <c r="C5443" s="350" t="s">
        <v>488</v>
      </c>
      <c r="D5443" s="350" t="s">
        <v>401</v>
      </c>
      <c r="E5443" s="350" t="s">
        <v>14</v>
      </c>
      <c r="F5443" s="350">
        <v>21525970</v>
      </c>
      <c r="G5443" s="350">
        <v>21525970</v>
      </c>
      <c r="H5443" s="350">
        <v>1</v>
      </c>
      <c r="I5443" s="23"/>
      <c r="P5443"/>
      <c r="Q5443"/>
      <c r="R5443"/>
      <c r="S5443"/>
      <c r="T5443"/>
      <c r="U5443"/>
      <c r="V5443"/>
      <c r="W5443"/>
      <c r="X5443"/>
    </row>
    <row r="5444" spans="1:24" ht="27" x14ac:dyDescent="0.25">
      <c r="A5444" s="350">
        <v>5113</v>
      </c>
      <c r="B5444" s="350" t="s">
        <v>3077</v>
      </c>
      <c r="C5444" s="350" t="s">
        <v>488</v>
      </c>
      <c r="D5444" s="350" t="s">
        <v>401</v>
      </c>
      <c r="E5444" s="350" t="s">
        <v>14</v>
      </c>
      <c r="F5444" s="350">
        <v>44148430</v>
      </c>
      <c r="G5444" s="350">
        <v>44148430</v>
      </c>
      <c r="H5444" s="350">
        <v>1</v>
      </c>
      <c r="I5444" s="23"/>
      <c r="P5444"/>
      <c r="Q5444"/>
      <c r="R5444"/>
      <c r="S5444"/>
      <c r="T5444"/>
      <c r="U5444"/>
      <c r="V5444"/>
      <c r="W5444"/>
      <c r="X5444"/>
    </row>
    <row r="5445" spans="1:24" ht="27" x14ac:dyDescent="0.25">
      <c r="A5445" s="350">
        <v>5113</v>
      </c>
      <c r="B5445" s="350" t="s">
        <v>3078</v>
      </c>
      <c r="C5445" s="350" t="s">
        <v>474</v>
      </c>
      <c r="D5445" s="350" t="s">
        <v>1232</v>
      </c>
      <c r="E5445" s="350" t="s">
        <v>14</v>
      </c>
      <c r="F5445" s="350">
        <v>435876</v>
      </c>
      <c r="G5445" s="350">
        <v>435876</v>
      </c>
      <c r="H5445" s="350">
        <v>1</v>
      </c>
      <c r="I5445" s="23"/>
      <c r="P5445"/>
      <c r="Q5445"/>
      <c r="R5445"/>
      <c r="S5445"/>
      <c r="T5445"/>
      <c r="U5445"/>
      <c r="V5445"/>
      <c r="W5445"/>
      <c r="X5445"/>
    </row>
    <row r="5446" spans="1:24" ht="27" x14ac:dyDescent="0.25">
      <c r="A5446" s="350">
        <v>5113</v>
      </c>
      <c r="B5446" s="350" t="s">
        <v>3079</v>
      </c>
      <c r="C5446" s="350" t="s">
        <v>474</v>
      </c>
      <c r="D5446" s="350" t="s">
        <v>1232</v>
      </c>
      <c r="E5446" s="350" t="s">
        <v>14</v>
      </c>
      <c r="F5446" s="350">
        <v>881664</v>
      </c>
      <c r="G5446" s="350">
        <v>881664</v>
      </c>
      <c r="H5446" s="350">
        <v>1</v>
      </c>
      <c r="I5446" s="23"/>
      <c r="P5446"/>
      <c r="Q5446"/>
      <c r="R5446"/>
      <c r="S5446"/>
      <c r="T5446"/>
      <c r="U5446"/>
      <c r="V5446"/>
      <c r="W5446"/>
      <c r="X5446"/>
    </row>
    <row r="5447" spans="1:24" ht="27" x14ac:dyDescent="0.25">
      <c r="A5447" s="350">
        <v>5113</v>
      </c>
      <c r="B5447" s="350" t="s">
        <v>3080</v>
      </c>
      <c r="C5447" s="350" t="s">
        <v>1113</v>
      </c>
      <c r="D5447" s="350" t="s">
        <v>13</v>
      </c>
      <c r="E5447" s="350" t="s">
        <v>14</v>
      </c>
      <c r="F5447" s="350">
        <v>130764</v>
      </c>
      <c r="G5447" s="350">
        <v>130764</v>
      </c>
      <c r="H5447" s="350">
        <v>1</v>
      </c>
      <c r="I5447" s="23"/>
      <c r="P5447"/>
      <c r="Q5447"/>
      <c r="R5447"/>
      <c r="S5447"/>
      <c r="T5447"/>
      <c r="U5447"/>
      <c r="V5447"/>
      <c r="W5447"/>
      <c r="X5447"/>
    </row>
    <row r="5448" spans="1:24" ht="27" x14ac:dyDescent="0.25">
      <c r="A5448" s="350">
        <v>5113</v>
      </c>
      <c r="B5448" s="350" t="s">
        <v>3081</v>
      </c>
      <c r="C5448" s="350" t="s">
        <v>1113</v>
      </c>
      <c r="D5448" s="350" t="s">
        <v>13</v>
      </c>
      <c r="E5448" s="350" t="s">
        <v>14</v>
      </c>
      <c r="F5448" s="350">
        <v>264504</v>
      </c>
      <c r="G5448" s="350">
        <v>264504</v>
      </c>
      <c r="H5448" s="350">
        <v>1</v>
      </c>
      <c r="I5448" s="23"/>
      <c r="P5448"/>
      <c r="Q5448"/>
      <c r="R5448"/>
      <c r="S5448"/>
      <c r="T5448"/>
      <c r="U5448"/>
      <c r="V5448"/>
      <c r="W5448"/>
      <c r="X5448"/>
    </row>
    <row r="5449" spans="1:24" x14ac:dyDescent="0.25">
      <c r="A5449" s="350">
        <v>4269</v>
      </c>
      <c r="B5449" s="350" t="s">
        <v>2667</v>
      </c>
      <c r="C5449" s="350" t="s">
        <v>1846</v>
      </c>
      <c r="D5449" s="350" t="s">
        <v>9</v>
      </c>
      <c r="E5449" s="350" t="s">
        <v>874</v>
      </c>
      <c r="F5449" s="350">
        <v>3000</v>
      </c>
      <c r="G5449" s="350">
        <f>+F5449*H5449</f>
        <v>26760000</v>
      </c>
      <c r="H5449" s="350">
        <v>8920</v>
      </c>
      <c r="I5449" s="23"/>
      <c r="P5449"/>
      <c r="Q5449"/>
      <c r="R5449"/>
      <c r="S5449"/>
      <c r="T5449"/>
      <c r="U5449"/>
      <c r="V5449"/>
      <c r="W5449"/>
      <c r="X5449"/>
    </row>
    <row r="5450" spans="1:24" x14ac:dyDescent="0.25">
      <c r="A5450" s="350">
        <v>4269</v>
      </c>
      <c r="B5450" s="350" t="s">
        <v>2668</v>
      </c>
      <c r="C5450" s="350" t="s">
        <v>2669</v>
      </c>
      <c r="D5450" s="350" t="s">
        <v>9</v>
      </c>
      <c r="E5450" s="350" t="s">
        <v>1696</v>
      </c>
      <c r="F5450" s="350">
        <v>220000</v>
      </c>
      <c r="G5450" s="350">
        <f t="shared" ref="G5450:G5453" si="91">+F5450*H5450</f>
        <v>440000</v>
      </c>
      <c r="H5450" s="350">
        <v>2</v>
      </c>
      <c r="I5450" s="23"/>
      <c r="P5450"/>
      <c r="Q5450"/>
      <c r="R5450"/>
      <c r="S5450"/>
      <c r="T5450"/>
      <c r="U5450"/>
      <c r="V5450"/>
      <c r="W5450"/>
      <c r="X5450"/>
    </row>
    <row r="5451" spans="1:24" x14ac:dyDescent="0.25">
      <c r="A5451" s="330">
        <v>4269</v>
      </c>
      <c r="B5451" s="330" t="s">
        <v>2670</v>
      </c>
      <c r="C5451" s="330" t="s">
        <v>2669</v>
      </c>
      <c r="D5451" s="330" t="s">
        <v>9</v>
      </c>
      <c r="E5451" s="330" t="s">
        <v>1696</v>
      </c>
      <c r="F5451" s="330">
        <v>220000</v>
      </c>
      <c r="G5451" s="330">
        <f t="shared" si="91"/>
        <v>220000</v>
      </c>
      <c r="H5451" s="330">
        <v>1</v>
      </c>
      <c r="I5451" s="23"/>
      <c r="P5451"/>
      <c r="Q5451"/>
      <c r="R5451"/>
      <c r="S5451"/>
      <c r="T5451"/>
      <c r="U5451"/>
      <c r="V5451"/>
      <c r="W5451"/>
      <c r="X5451"/>
    </row>
    <row r="5452" spans="1:24" x14ac:dyDescent="0.25">
      <c r="A5452" s="330">
        <v>4269</v>
      </c>
      <c r="B5452" s="330" t="s">
        <v>2671</v>
      </c>
      <c r="C5452" s="330" t="s">
        <v>1846</v>
      </c>
      <c r="D5452" s="330" t="s">
        <v>9</v>
      </c>
      <c r="E5452" s="330" t="s">
        <v>874</v>
      </c>
      <c r="F5452" s="330">
        <v>2350</v>
      </c>
      <c r="G5452" s="330">
        <f t="shared" si="91"/>
        <v>2498050</v>
      </c>
      <c r="H5452" s="330">
        <v>1063</v>
      </c>
      <c r="I5452" s="23"/>
      <c r="P5452"/>
      <c r="Q5452"/>
      <c r="R5452"/>
      <c r="S5452"/>
      <c r="T5452"/>
      <c r="U5452"/>
      <c r="V5452"/>
      <c r="W5452"/>
      <c r="X5452"/>
    </row>
    <row r="5453" spans="1:24" x14ac:dyDescent="0.25">
      <c r="A5453" s="330">
        <v>4269</v>
      </c>
      <c r="B5453" s="330" t="s">
        <v>2672</v>
      </c>
      <c r="C5453" s="330" t="s">
        <v>1846</v>
      </c>
      <c r="D5453" s="330" t="s">
        <v>9</v>
      </c>
      <c r="E5453" s="330" t="s">
        <v>874</v>
      </c>
      <c r="F5453" s="330">
        <v>1800</v>
      </c>
      <c r="G5453" s="330">
        <f t="shared" si="91"/>
        <v>1080000</v>
      </c>
      <c r="H5453" s="330">
        <v>600</v>
      </c>
      <c r="I5453" s="23"/>
      <c r="P5453"/>
      <c r="Q5453"/>
      <c r="R5453"/>
      <c r="S5453"/>
      <c r="T5453"/>
      <c r="U5453"/>
      <c r="V5453"/>
      <c r="W5453"/>
      <c r="X5453"/>
    </row>
    <row r="5454" spans="1:24" ht="15" customHeight="1" x14ac:dyDescent="0.25">
      <c r="A5454" s="505" t="s">
        <v>3066</v>
      </c>
      <c r="B5454" s="506"/>
      <c r="C5454" s="506"/>
      <c r="D5454" s="506"/>
      <c r="E5454" s="506"/>
      <c r="F5454" s="506"/>
      <c r="G5454" s="506"/>
      <c r="H5454" s="510"/>
      <c r="I5454" s="23"/>
      <c r="P5454"/>
      <c r="Q5454"/>
      <c r="R5454"/>
      <c r="S5454"/>
      <c r="T5454"/>
      <c r="U5454"/>
      <c r="V5454"/>
      <c r="W5454"/>
      <c r="X5454"/>
    </row>
    <row r="5455" spans="1:24" x14ac:dyDescent="0.25">
      <c r="A5455" s="560" t="s">
        <v>8</v>
      </c>
      <c r="B5455" s="561"/>
      <c r="C5455" s="561"/>
      <c r="D5455" s="561"/>
      <c r="E5455" s="561"/>
      <c r="F5455" s="561"/>
      <c r="G5455" s="561"/>
      <c r="H5455" s="562"/>
      <c r="I5455" s="23"/>
      <c r="P5455"/>
      <c r="Q5455"/>
      <c r="R5455"/>
      <c r="S5455"/>
      <c r="T5455"/>
      <c r="U5455"/>
      <c r="V5455"/>
      <c r="W5455"/>
      <c r="X5455"/>
    </row>
    <row r="5456" spans="1:24" ht="27" x14ac:dyDescent="0.25">
      <c r="A5456" s="350">
        <v>5113</v>
      </c>
      <c r="B5456" s="350" t="s">
        <v>2908</v>
      </c>
      <c r="C5456" s="350" t="s">
        <v>1113</v>
      </c>
      <c r="D5456" s="350" t="s">
        <v>13</v>
      </c>
      <c r="E5456" s="350" t="s">
        <v>14</v>
      </c>
      <c r="F5456" s="350">
        <v>115050</v>
      </c>
      <c r="G5456" s="350">
        <v>115050</v>
      </c>
      <c r="H5456" s="350">
        <v>1</v>
      </c>
      <c r="I5456" s="23"/>
      <c r="P5456"/>
      <c r="Q5456"/>
      <c r="R5456"/>
      <c r="S5456"/>
      <c r="T5456"/>
      <c r="U5456"/>
      <c r="V5456"/>
      <c r="W5456"/>
      <c r="X5456"/>
    </row>
    <row r="5457" spans="1:24" ht="27" x14ac:dyDescent="0.25">
      <c r="A5457" s="350">
        <v>5113</v>
      </c>
      <c r="B5457" s="350" t="s">
        <v>2909</v>
      </c>
      <c r="C5457" s="350" t="s">
        <v>1001</v>
      </c>
      <c r="D5457" s="350" t="s">
        <v>401</v>
      </c>
      <c r="E5457" s="350" t="s">
        <v>14</v>
      </c>
      <c r="F5457" s="350">
        <v>19175170</v>
      </c>
      <c r="G5457" s="350">
        <v>19175170</v>
      </c>
      <c r="H5457" s="350">
        <v>1</v>
      </c>
      <c r="I5457" s="23"/>
      <c r="P5457"/>
      <c r="Q5457"/>
      <c r="R5457"/>
      <c r="S5457"/>
      <c r="T5457"/>
      <c r="U5457"/>
      <c r="V5457"/>
      <c r="W5457"/>
      <c r="X5457"/>
    </row>
    <row r="5458" spans="1:24" ht="27" x14ac:dyDescent="0.25">
      <c r="A5458" s="350">
        <v>5113</v>
      </c>
      <c r="B5458" s="350" t="s">
        <v>2910</v>
      </c>
      <c r="C5458" s="350" t="s">
        <v>474</v>
      </c>
      <c r="D5458" s="350" t="s">
        <v>1232</v>
      </c>
      <c r="E5458" s="350" t="s">
        <v>14</v>
      </c>
      <c r="F5458" s="350">
        <v>383500</v>
      </c>
      <c r="G5458" s="350">
        <v>383500</v>
      </c>
      <c r="H5458" s="350">
        <v>1</v>
      </c>
      <c r="I5458" s="23"/>
      <c r="P5458"/>
      <c r="Q5458"/>
      <c r="R5458"/>
      <c r="S5458"/>
      <c r="T5458"/>
      <c r="U5458"/>
      <c r="V5458"/>
      <c r="W5458"/>
      <c r="X5458"/>
    </row>
    <row r="5459" spans="1:24" s="447" customFormat="1" ht="15" customHeight="1" x14ac:dyDescent="0.25">
      <c r="A5459" s="505" t="s">
        <v>4677</v>
      </c>
      <c r="B5459" s="506"/>
      <c r="C5459" s="506"/>
      <c r="D5459" s="506"/>
      <c r="E5459" s="506"/>
      <c r="F5459" s="506"/>
      <c r="G5459" s="506"/>
      <c r="H5459" s="510"/>
      <c r="I5459" s="450"/>
    </row>
    <row r="5460" spans="1:24" s="447" customFormat="1" x14ac:dyDescent="0.25">
      <c r="A5460" s="560" t="s">
        <v>8</v>
      </c>
      <c r="B5460" s="561"/>
      <c r="C5460" s="561"/>
      <c r="D5460" s="561"/>
      <c r="E5460" s="561"/>
      <c r="F5460" s="561"/>
      <c r="G5460" s="561"/>
      <c r="H5460" s="562"/>
      <c r="I5460" s="450"/>
    </row>
    <row r="5461" spans="1:24" s="447" customFormat="1" ht="27" x14ac:dyDescent="0.25">
      <c r="A5461" s="451">
        <v>4251</v>
      </c>
      <c r="B5461" s="451" t="s">
        <v>4678</v>
      </c>
      <c r="C5461" s="451" t="s">
        <v>474</v>
      </c>
      <c r="D5461" s="451" t="s">
        <v>1232</v>
      </c>
      <c r="E5461" s="451" t="s">
        <v>14</v>
      </c>
      <c r="F5461" s="451">
        <v>607824</v>
      </c>
      <c r="G5461" s="451">
        <v>607824</v>
      </c>
      <c r="H5461" s="451">
        <v>1</v>
      </c>
      <c r="I5461" s="450"/>
    </row>
    <row r="5462" spans="1:24" s="447" customFormat="1" ht="15" customHeight="1" x14ac:dyDescent="0.25">
      <c r="A5462" s="560" t="s">
        <v>16</v>
      </c>
      <c r="B5462" s="561"/>
      <c r="C5462" s="561"/>
      <c r="D5462" s="561"/>
      <c r="E5462" s="561"/>
      <c r="F5462" s="561"/>
      <c r="G5462" s="561"/>
      <c r="H5462" s="562"/>
      <c r="I5462" s="450"/>
    </row>
    <row r="5463" spans="1:24" s="447" customFormat="1" ht="27" x14ac:dyDescent="0.25">
      <c r="A5463" s="451">
        <v>4251</v>
      </c>
      <c r="B5463" s="451" t="s">
        <v>4679</v>
      </c>
      <c r="C5463" s="451" t="s">
        <v>484</v>
      </c>
      <c r="D5463" s="451" t="s">
        <v>401</v>
      </c>
      <c r="E5463" s="451" t="s">
        <v>14</v>
      </c>
      <c r="F5463" s="451">
        <v>30391200</v>
      </c>
      <c r="G5463" s="451">
        <v>30391200</v>
      </c>
      <c r="H5463" s="451">
        <v>1</v>
      </c>
      <c r="I5463" s="450"/>
    </row>
    <row r="5464" spans="1:24" ht="15" customHeight="1" x14ac:dyDescent="0.25">
      <c r="A5464" s="505" t="s">
        <v>2116</v>
      </c>
      <c r="B5464" s="506"/>
      <c r="C5464" s="506"/>
      <c r="D5464" s="506"/>
      <c r="E5464" s="506"/>
      <c r="F5464" s="506"/>
      <c r="G5464" s="506"/>
      <c r="H5464" s="510"/>
      <c r="I5464" s="23"/>
      <c r="P5464"/>
      <c r="Q5464"/>
      <c r="R5464"/>
      <c r="S5464"/>
      <c r="T5464"/>
      <c r="U5464"/>
      <c r="V5464"/>
      <c r="W5464"/>
      <c r="X5464"/>
    </row>
    <row r="5465" spans="1:24" x14ac:dyDescent="0.25">
      <c r="A5465" s="560" t="s">
        <v>8</v>
      </c>
      <c r="B5465" s="561"/>
      <c r="C5465" s="561"/>
      <c r="D5465" s="561"/>
      <c r="E5465" s="561"/>
      <c r="F5465" s="561"/>
      <c r="G5465" s="561"/>
      <c r="H5465" s="562"/>
      <c r="I5465" s="23"/>
      <c r="P5465"/>
      <c r="Q5465"/>
      <c r="R5465"/>
      <c r="S5465"/>
      <c r="T5465"/>
      <c r="U5465"/>
      <c r="V5465"/>
      <c r="W5465"/>
      <c r="X5465"/>
    </row>
    <row r="5466" spans="1:24" x14ac:dyDescent="0.25">
      <c r="A5466" s="293">
        <v>5129</v>
      </c>
      <c r="B5466" s="293" t="s">
        <v>2132</v>
      </c>
      <c r="C5466" s="293" t="s">
        <v>1604</v>
      </c>
      <c r="D5466" s="293" t="s">
        <v>9</v>
      </c>
      <c r="E5466" s="293" t="s">
        <v>10</v>
      </c>
      <c r="F5466" s="293">
        <v>149250</v>
      </c>
      <c r="G5466" s="293">
        <f>+F5466*H5466</f>
        <v>9999750</v>
      </c>
      <c r="H5466" s="293">
        <v>67</v>
      </c>
      <c r="I5466" s="23"/>
      <c r="P5466"/>
      <c r="Q5466"/>
      <c r="R5466"/>
      <c r="S5466"/>
      <c r="T5466"/>
      <c r="U5466"/>
      <c r="V5466"/>
      <c r="W5466"/>
      <c r="X5466"/>
    </row>
    <row r="5467" spans="1:24" ht="15" customHeight="1" x14ac:dyDescent="0.25">
      <c r="A5467" s="560" t="s">
        <v>16</v>
      </c>
      <c r="B5467" s="561"/>
      <c r="C5467" s="561"/>
      <c r="D5467" s="561"/>
      <c r="E5467" s="561"/>
      <c r="F5467" s="561"/>
      <c r="G5467" s="561"/>
      <c r="H5467" s="562"/>
      <c r="I5467" s="23"/>
      <c r="P5467"/>
      <c r="Q5467"/>
      <c r="R5467"/>
      <c r="S5467"/>
      <c r="T5467"/>
      <c r="U5467"/>
      <c r="V5467"/>
      <c r="W5467"/>
      <c r="X5467"/>
    </row>
    <row r="5468" spans="1:24" ht="27" x14ac:dyDescent="0.25">
      <c r="A5468" s="12">
        <v>4251</v>
      </c>
      <c r="B5468" s="12" t="s">
        <v>2117</v>
      </c>
      <c r="C5468" s="12" t="s">
        <v>484</v>
      </c>
      <c r="D5468" s="12" t="s">
        <v>401</v>
      </c>
      <c r="E5468" s="12" t="s">
        <v>14</v>
      </c>
      <c r="F5468" s="12">
        <v>16544820</v>
      </c>
      <c r="G5468" s="12">
        <v>16544820</v>
      </c>
      <c r="H5468" s="12">
        <v>1</v>
      </c>
      <c r="I5468" s="23"/>
      <c r="P5468"/>
      <c r="Q5468"/>
      <c r="R5468"/>
      <c r="S5468"/>
      <c r="T5468"/>
      <c r="U5468"/>
      <c r="V5468"/>
      <c r="W5468"/>
      <c r="X5468"/>
    </row>
    <row r="5469" spans="1:24" ht="15" customHeight="1" x14ac:dyDescent="0.25">
      <c r="A5469" s="560" t="s">
        <v>12</v>
      </c>
      <c r="B5469" s="561"/>
      <c r="C5469" s="561"/>
      <c r="D5469" s="561"/>
      <c r="E5469" s="561"/>
      <c r="F5469" s="561"/>
      <c r="G5469" s="561"/>
      <c r="H5469" s="562"/>
      <c r="I5469" s="23"/>
      <c r="P5469"/>
      <c r="Q5469"/>
      <c r="R5469"/>
      <c r="S5469"/>
      <c r="T5469"/>
      <c r="U5469"/>
      <c r="V5469"/>
      <c r="W5469"/>
      <c r="X5469"/>
    </row>
    <row r="5470" spans="1:24" ht="27" x14ac:dyDescent="0.25">
      <c r="A5470" s="12">
        <v>4251</v>
      </c>
      <c r="B5470" s="12" t="s">
        <v>2118</v>
      </c>
      <c r="C5470" s="12" t="s">
        <v>474</v>
      </c>
      <c r="D5470" s="12" t="s">
        <v>1232</v>
      </c>
      <c r="E5470" s="12" t="s">
        <v>14</v>
      </c>
      <c r="F5470" s="12">
        <v>455000</v>
      </c>
      <c r="G5470" s="12">
        <v>455000</v>
      </c>
      <c r="H5470" s="12">
        <v>1</v>
      </c>
      <c r="I5470" s="23"/>
      <c r="P5470"/>
      <c r="Q5470"/>
      <c r="R5470"/>
      <c r="S5470"/>
      <c r="T5470"/>
      <c r="U5470"/>
      <c r="V5470"/>
      <c r="W5470"/>
      <c r="X5470"/>
    </row>
    <row r="5471" spans="1:24" ht="15" customHeight="1" x14ac:dyDescent="0.25">
      <c r="A5471" s="505" t="s">
        <v>1322</v>
      </c>
      <c r="B5471" s="506"/>
      <c r="C5471" s="506"/>
      <c r="D5471" s="506"/>
      <c r="E5471" s="506"/>
      <c r="F5471" s="506"/>
      <c r="G5471" s="506"/>
      <c r="H5471" s="510"/>
      <c r="I5471" s="23"/>
      <c r="P5471"/>
      <c r="Q5471"/>
      <c r="R5471"/>
      <c r="S5471"/>
      <c r="T5471"/>
      <c r="U5471"/>
      <c r="V5471"/>
      <c r="W5471"/>
      <c r="X5471"/>
    </row>
    <row r="5472" spans="1:24" ht="15" customHeight="1" x14ac:dyDescent="0.25">
      <c r="A5472" s="507" t="s">
        <v>12</v>
      </c>
      <c r="B5472" s="508"/>
      <c r="C5472" s="508"/>
      <c r="D5472" s="508"/>
      <c r="E5472" s="508"/>
      <c r="F5472" s="508"/>
      <c r="G5472" s="508"/>
      <c r="H5472" s="509"/>
      <c r="I5472" s="23"/>
      <c r="P5472"/>
      <c r="Q5472"/>
      <c r="R5472"/>
      <c r="S5472"/>
      <c r="T5472"/>
      <c r="U5472"/>
      <c r="V5472"/>
      <c r="W5472"/>
      <c r="X5472"/>
    </row>
    <row r="5473" spans="1:24" ht="27" x14ac:dyDescent="0.25">
      <c r="A5473" s="213">
        <v>4251</v>
      </c>
      <c r="B5473" s="213" t="s">
        <v>1321</v>
      </c>
      <c r="C5473" s="213" t="s">
        <v>20</v>
      </c>
      <c r="D5473" s="213" t="s">
        <v>401</v>
      </c>
      <c r="E5473" s="213" t="s">
        <v>14</v>
      </c>
      <c r="F5473" s="213">
        <v>0</v>
      </c>
      <c r="G5473" s="213">
        <v>0</v>
      </c>
      <c r="H5473" s="213">
        <v>1</v>
      </c>
      <c r="I5473" s="23"/>
      <c r="P5473"/>
      <c r="Q5473"/>
      <c r="R5473"/>
      <c r="S5473"/>
      <c r="T5473"/>
      <c r="U5473"/>
      <c r="V5473"/>
      <c r="W5473"/>
      <c r="X5473"/>
    </row>
    <row r="5474" spans="1:24" x14ac:dyDescent="0.25">
      <c r="A5474" s="507" t="s">
        <v>8</v>
      </c>
      <c r="B5474" s="508"/>
      <c r="C5474" s="508"/>
      <c r="D5474" s="508"/>
      <c r="E5474" s="508"/>
      <c r="F5474" s="508"/>
      <c r="G5474" s="508"/>
      <c r="H5474" s="509"/>
      <c r="I5474" s="23"/>
      <c r="J5474" t="s">
        <v>4759</v>
      </c>
      <c r="P5474"/>
      <c r="Q5474"/>
      <c r="R5474"/>
      <c r="S5474"/>
      <c r="T5474"/>
      <c r="U5474"/>
      <c r="V5474"/>
      <c r="W5474"/>
      <c r="X5474"/>
    </row>
    <row r="5475" spans="1:24" s="447" customFormat="1" x14ac:dyDescent="0.25">
      <c r="A5475" s="213">
        <v>4261</v>
      </c>
      <c r="B5475" s="213" t="s">
        <v>4703</v>
      </c>
      <c r="C5475" s="213" t="s">
        <v>4012</v>
      </c>
      <c r="D5475" s="213" t="s">
        <v>9</v>
      </c>
      <c r="E5475" s="213" t="s">
        <v>873</v>
      </c>
      <c r="F5475" s="213">
        <v>6000</v>
      </c>
      <c r="G5475" s="213">
        <f>+F5475*H5475</f>
        <v>600000</v>
      </c>
      <c r="H5475" s="213">
        <v>100</v>
      </c>
      <c r="I5475" s="450"/>
    </row>
    <row r="5476" spans="1:24" x14ac:dyDescent="0.25">
      <c r="A5476" s="213">
        <v>4269</v>
      </c>
      <c r="B5476" s="213" t="s">
        <v>4587</v>
      </c>
      <c r="C5476" s="213" t="s">
        <v>3091</v>
      </c>
      <c r="D5476" s="213" t="s">
        <v>9</v>
      </c>
      <c r="E5476" s="213" t="s">
        <v>10</v>
      </c>
      <c r="F5476" s="213">
        <v>15000</v>
      </c>
      <c r="G5476" s="213">
        <f>+F5476*H5476</f>
        <v>1500000</v>
      </c>
      <c r="H5476" s="213">
        <v>100</v>
      </c>
      <c r="I5476" s="23"/>
      <c r="P5476"/>
      <c r="Q5476"/>
      <c r="R5476"/>
      <c r="S5476"/>
      <c r="T5476"/>
      <c r="U5476"/>
      <c r="V5476"/>
      <c r="W5476"/>
      <c r="X5476"/>
    </row>
    <row r="5477" spans="1:24" x14ac:dyDescent="0.25">
      <c r="A5477" s="213">
        <v>4261</v>
      </c>
      <c r="B5477" s="213" t="s">
        <v>4591</v>
      </c>
      <c r="C5477" s="213" t="s">
        <v>4012</v>
      </c>
      <c r="D5477" s="213" t="s">
        <v>9</v>
      </c>
      <c r="E5477" s="213" t="s">
        <v>873</v>
      </c>
      <c r="F5477" s="213">
        <v>7500</v>
      </c>
      <c r="G5477" s="213">
        <f>+F5477*H5477</f>
        <v>600000</v>
      </c>
      <c r="H5477" s="213">
        <v>80</v>
      </c>
      <c r="I5477" s="23"/>
      <c r="P5477"/>
      <c r="Q5477"/>
      <c r="R5477"/>
      <c r="S5477"/>
      <c r="T5477"/>
      <c r="U5477"/>
      <c r="V5477"/>
      <c r="W5477"/>
      <c r="X5477"/>
    </row>
    <row r="5478" spans="1:24" x14ac:dyDescent="0.25">
      <c r="A5478" s="213">
        <v>4269</v>
      </c>
      <c r="B5478" s="213" t="s">
        <v>4587</v>
      </c>
      <c r="C5478" s="213" t="s">
        <v>3091</v>
      </c>
      <c r="D5478" s="213" t="s">
        <v>9</v>
      </c>
      <c r="E5478" s="213" t="s">
        <v>10</v>
      </c>
      <c r="F5478" s="213">
        <v>15000</v>
      </c>
      <c r="G5478" s="213">
        <f>+F5478*H5478</f>
        <v>1500000</v>
      </c>
      <c r="H5478" s="213">
        <v>100</v>
      </c>
      <c r="I5478" s="23"/>
      <c r="P5478"/>
      <c r="Q5478"/>
      <c r="R5478"/>
      <c r="S5478"/>
      <c r="T5478"/>
      <c r="U5478"/>
      <c r="V5478"/>
      <c r="W5478"/>
      <c r="X5478"/>
    </row>
    <row r="5479" spans="1:24" ht="15" customHeight="1" x14ac:dyDescent="0.25">
      <c r="A5479" s="507" t="s">
        <v>12</v>
      </c>
      <c r="B5479" s="508"/>
      <c r="C5479" s="508"/>
      <c r="D5479" s="508"/>
      <c r="E5479" s="508"/>
      <c r="F5479" s="508"/>
      <c r="G5479" s="508"/>
      <c r="H5479" s="509"/>
      <c r="I5479" s="23"/>
      <c r="P5479"/>
      <c r="Q5479"/>
      <c r="R5479"/>
      <c r="S5479"/>
      <c r="T5479"/>
      <c r="U5479"/>
      <c r="V5479"/>
      <c r="W5479"/>
      <c r="X5479"/>
    </row>
    <row r="5480" spans="1:24" ht="27" x14ac:dyDescent="0.25">
      <c r="A5480" s="213">
        <v>4261</v>
      </c>
      <c r="B5480" s="213" t="s">
        <v>4549</v>
      </c>
      <c r="C5480" s="213" t="s">
        <v>3668</v>
      </c>
      <c r="D5480" s="213" t="s">
        <v>9</v>
      </c>
      <c r="E5480" s="213" t="s">
        <v>14</v>
      </c>
      <c r="F5480" s="213">
        <v>600000</v>
      </c>
      <c r="G5480" s="213">
        <v>600000</v>
      </c>
      <c r="H5480" s="213">
        <v>1</v>
      </c>
      <c r="I5480" s="23"/>
      <c r="P5480"/>
      <c r="Q5480"/>
      <c r="R5480"/>
      <c r="S5480"/>
      <c r="T5480"/>
      <c r="U5480"/>
      <c r="V5480"/>
      <c r="W5480"/>
      <c r="X5480"/>
    </row>
    <row r="5481" spans="1:24" ht="27" x14ac:dyDescent="0.25">
      <c r="A5481" s="213">
        <v>4239</v>
      </c>
      <c r="B5481" s="213" t="s">
        <v>4547</v>
      </c>
      <c r="C5481" s="213" t="s">
        <v>877</v>
      </c>
      <c r="D5481" s="213" t="s">
        <v>9</v>
      </c>
      <c r="E5481" s="213" t="s">
        <v>14</v>
      </c>
      <c r="F5481" s="213">
        <v>1500000</v>
      </c>
      <c r="G5481" s="213">
        <v>1500000</v>
      </c>
      <c r="H5481" s="213">
        <v>1</v>
      </c>
      <c r="I5481" s="23"/>
      <c r="P5481"/>
      <c r="Q5481"/>
      <c r="R5481"/>
      <c r="S5481"/>
      <c r="T5481"/>
      <c r="U5481"/>
      <c r="V5481"/>
      <c r="W5481"/>
      <c r="X5481"/>
    </row>
    <row r="5482" spans="1:24" ht="27" x14ac:dyDescent="0.25">
      <c r="A5482" s="213">
        <v>4239</v>
      </c>
      <c r="B5482" s="213" t="s">
        <v>4548</v>
      </c>
      <c r="C5482" s="213" t="s">
        <v>877</v>
      </c>
      <c r="D5482" s="213" t="s">
        <v>9</v>
      </c>
      <c r="E5482" s="213" t="s">
        <v>14</v>
      </c>
      <c r="F5482" s="213">
        <v>1000000</v>
      </c>
      <c r="G5482" s="213">
        <v>1000000</v>
      </c>
      <c r="H5482" s="213">
        <v>1</v>
      </c>
      <c r="I5482" s="23"/>
      <c r="P5482"/>
      <c r="Q5482"/>
      <c r="R5482"/>
      <c r="S5482"/>
      <c r="T5482"/>
      <c r="U5482"/>
      <c r="V5482"/>
      <c r="W5482"/>
      <c r="X5482"/>
    </row>
    <row r="5483" spans="1:24" ht="27" x14ac:dyDescent="0.25">
      <c r="A5483" s="213">
        <v>4239</v>
      </c>
      <c r="B5483" s="213" t="s">
        <v>3140</v>
      </c>
      <c r="C5483" s="213" t="s">
        <v>877</v>
      </c>
      <c r="D5483" s="213" t="s">
        <v>9</v>
      </c>
      <c r="E5483" s="213" t="s">
        <v>14</v>
      </c>
      <c r="F5483" s="213">
        <v>300000</v>
      </c>
      <c r="G5483" s="213">
        <v>300000</v>
      </c>
      <c r="H5483" s="213">
        <v>1</v>
      </c>
      <c r="I5483" s="23"/>
      <c r="P5483"/>
      <c r="Q5483"/>
      <c r="R5483"/>
      <c r="S5483"/>
      <c r="T5483"/>
      <c r="U5483"/>
      <c r="V5483"/>
      <c r="W5483"/>
      <c r="X5483"/>
    </row>
    <row r="5484" spans="1:24" ht="27" x14ac:dyDescent="0.25">
      <c r="A5484" s="213">
        <v>4239</v>
      </c>
      <c r="B5484" s="213" t="s">
        <v>1680</v>
      </c>
      <c r="C5484" s="213" t="s">
        <v>877</v>
      </c>
      <c r="D5484" s="213" t="s">
        <v>9</v>
      </c>
      <c r="E5484" s="213" t="s">
        <v>14</v>
      </c>
      <c r="F5484" s="213">
        <v>700000</v>
      </c>
      <c r="G5484" s="213">
        <v>700000</v>
      </c>
      <c r="H5484" s="213">
        <v>1</v>
      </c>
      <c r="I5484" s="23"/>
      <c r="P5484"/>
      <c r="Q5484"/>
      <c r="R5484"/>
      <c r="S5484"/>
      <c r="T5484"/>
      <c r="U5484"/>
      <c r="V5484"/>
      <c r="W5484"/>
      <c r="X5484"/>
    </row>
    <row r="5485" spans="1:24" ht="27" x14ac:dyDescent="0.25">
      <c r="A5485" s="213">
        <v>4239</v>
      </c>
      <c r="B5485" s="213" t="s">
        <v>1592</v>
      </c>
      <c r="C5485" s="213" t="s">
        <v>877</v>
      </c>
      <c r="D5485" s="213" t="s">
        <v>9</v>
      </c>
      <c r="E5485" s="213" t="s">
        <v>14</v>
      </c>
      <c r="F5485" s="213">
        <v>0</v>
      </c>
      <c r="G5485" s="213">
        <v>0</v>
      </c>
      <c r="H5485" s="213">
        <v>1</v>
      </c>
      <c r="I5485" s="23"/>
      <c r="P5485"/>
      <c r="Q5485"/>
      <c r="R5485"/>
      <c r="S5485"/>
      <c r="T5485"/>
      <c r="U5485"/>
      <c r="V5485"/>
      <c r="W5485"/>
      <c r="X5485"/>
    </row>
    <row r="5486" spans="1:24" ht="15" customHeight="1" x14ac:dyDescent="0.25">
      <c r="A5486" s="505" t="s">
        <v>1165</v>
      </c>
      <c r="B5486" s="506"/>
      <c r="C5486" s="506"/>
      <c r="D5486" s="506"/>
      <c r="E5486" s="506"/>
      <c r="F5486" s="506"/>
      <c r="G5486" s="506"/>
      <c r="H5486" s="510"/>
      <c r="I5486" s="23"/>
      <c r="P5486"/>
      <c r="Q5486"/>
      <c r="R5486"/>
      <c r="S5486"/>
      <c r="T5486"/>
      <c r="U5486"/>
      <c r="V5486"/>
      <c r="W5486"/>
      <c r="X5486"/>
    </row>
    <row r="5487" spans="1:24" ht="15" customHeight="1" x14ac:dyDescent="0.25">
      <c r="A5487" s="507" t="s">
        <v>12</v>
      </c>
      <c r="B5487" s="508"/>
      <c r="C5487" s="508"/>
      <c r="D5487" s="508"/>
      <c r="E5487" s="508"/>
      <c r="F5487" s="508"/>
      <c r="G5487" s="508"/>
      <c r="H5487" s="509"/>
      <c r="I5487" s="23"/>
      <c r="P5487"/>
      <c r="Q5487"/>
      <c r="R5487"/>
      <c r="S5487"/>
      <c r="T5487"/>
      <c r="U5487"/>
      <c r="V5487"/>
      <c r="W5487"/>
      <c r="X5487"/>
    </row>
    <row r="5488" spans="1:24" ht="40.5" x14ac:dyDescent="0.25">
      <c r="A5488" s="227">
        <v>4861</v>
      </c>
      <c r="B5488" s="227" t="s">
        <v>1355</v>
      </c>
      <c r="C5488" s="227" t="s">
        <v>515</v>
      </c>
      <c r="D5488" s="227" t="s">
        <v>401</v>
      </c>
      <c r="E5488" s="227" t="s">
        <v>14</v>
      </c>
      <c r="F5488" s="227">
        <v>23500000</v>
      </c>
      <c r="G5488" s="227">
        <v>23500000</v>
      </c>
      <c r="H5488" s="227">
        <v>1</v>
      </c>
      <c r="I5488" s="23"/>
      <c r="P5488"/>
      <c r="Q5488"/>
      <c r="R5488"/>
      <c r="S5488"/>
      <c r="T5488"/>
      <c r="U5488"/>
      <c r="V5488"/>
      <c r="W5488"/>
      <c r="X5488"/>
    </row>
    <row r="5489" spans="1:24" ht="27" x14ac:dyDescent="0.25">
      <c r="A5489" s="219">
        <v>4861</v>
      </c>
      <c r="B5489" s="227" t="s">
        <v>1235</v>
      </c>
      <c r="C5489" s="227" t="s">
        <v>474</v>
      </c>
      <c r="D5489" s="227" t="s">
        <v>1232</v>
      </c>
      <c r="E5489" s="227" t="s">
        <v>14</v>
      </c>
      <c r="F5489" s="227">
        <v>94000</v>
      </c>
      <c r="G5489" s="227">
        <v>94000</v>
      </c>
      <c r="H5489" s="227">
        <v>1</v>
      </c>
      <c r="I5489" s="23"/>
      <c r="P5489"/>
      <c r="Q5489"/>
      <c r="R5489"/>
      <c r="S5489"/>
      <c r="T5489"/>
      <c r="U5489"/>
      <c r="V5489"/>
      <c r="W5489"/>
      <c r="X5489"/>
    </row>
    <row r="5490" spans="1:24" ht="27" x14ac:dyDescent="0.25">
      <c r="A5490" s="219" t="s">
        <v>23</v>
      </c>
      <c r="B5490" s="219" t="s">
        <v>1166</v>
      </c>
      <c r="C5490" s="219" t="s">
        <v>1167</v>
      </c>
      <c r="D5490" s="219" t="s">
        <v>401</v>
      </c>
      <c r="E5490" s="219" t="s">
        <v>14</v>
      </c>
      <c r="F5490" s="219">
        <v>0</v>
      </c>
      <c r="G5490" s="219">
        <v>0</v>
      </c>
      <c r="H5490" s="219">
        <v>1</v>
      </c>
      <c r="I5490" s="23"/>
      <c r="P5490"/>
      <c r="Q5490"/>
      <c r="R5490"/>
      <c r="S5490"/>
      <c r="T5490"/>
      <c r="U5490"/>
      <c r="V5490"/>
      <c r="W5490"/>
      <c r="X5490"/>
    </row>
    <row r="5491" spans="1:24" ht="15" customHeight="1" x14ac:dyDescent="0.25">
      <c r="A5491" s="507" t="s">
        <v>16</v>
      </c>
      <c r="B5491" s="508"/>
      <c r="C5491" s="508"/>
      <c r="D5491" s="508"/>
      <c r="E5491" s="508"/>
      <c r="F5491" s="508"/>
      <c r="G5491" s="508"/>
      <c r="H5491" s="509"/>
      <c r="I5491" s="23"/>
      <c r="P5491"/>
      <c r="Q5491"/>
      <c r="R5491"/>
      <c r="S5491"/>
      <c r="T5491"/>
      <c r="U5491"/>
      <c r="V5491"/>
      <c r="W5491"/>
      <c r="X5491"/>
    </row>
    <row r="5492" spans="1:24" ht="27" x14ac:dyDescent="0.25">
      <c r="A5492" s="213" t="s">
        <v>23</v>
      </c>
      <c r="B5492" s="213" t="s">
        <v>1168</v>
      </c>
      <c r="C5492" s="213" t="s">
        <v>20</v>
      </c>
      <c r="D5492" s="213" t="s">
        <v>401</v>
      </c>
      <c r="E5492" s="213" t="s">
        <v>14</v>
      </c>
      <c r="F5492" s="213">
        <v>14705000</v>
      </c>
      <c r="G5492" s="213">
        <v>14705000</v>
      </c>
      <c r="H5492" s="213">
        <v>1</v>
      </c>
      <c r="I5492" s="23"/>
      <c r="P5492"/>
      <c r="Q5492"/>
      <c r="R5492"/>
      <c r="S5492"/>
      <c r="T5492"/>
      <c r="U5492"/>
      <c r="V5492"/>
      <c r="W5492"/>
      <c r="X5492"/>
    </row>
    <row r="5493" spans="1:24" x14ac:dyDescent="0.25">
      <c r="A5493" s="213"/>
      <c r="B5493" s="213"/>
      <c r="C5493" s="213"/>
      <c r="D5493" s="213"/>
      <c r="E5493" s="213"/>
      <c r="F5493" s="213"/>
      <c r="G5493" s="213"/>
      <c r="H5493" s="213"/>
      <c r="I5493" s="23"/>
      <c r="P5493"/>
      <c r="Q5493"/>
      <c r="R5493"/>
      <c r="S5493"/>
      <c r="T5493"/>
      <c r="U5493"/>
      <c r="V5493"/>
      <c r="W5493"/>
      <c r="X5493"/>
    </row>
    <row r="5494" spans="1:24" ht="15" customHeight="1" x14ac:dyDescent="0.25">
      <c r="A5494" s="505" t="s">
        <v>1304</v>
      </c>
      <c r="B5494" s="506"/>
      <c r="C5494" s="506"/>
      <c r="D5494" s="506"/>
      <c r="E5494" s="506"/>
      <c r="F5494" s="506"/>
      <c r="G5494" s="506"/>
      <c r="H5494" s="510"/>
      <c r="I5494" s="23"/>
      <c r="P5494"/>
      <c r="Q5494"/>
      <c r="R5494"/>
      <c r="S5494"/>
      <c r="T5494"/>
      <c r="U5494"/>
      <c r="V5494"/>
      <c r="W5494"/>
      <c r="X5494"/>
    </row>
    <row r="5495" spans="1:24" ht="15" customHeight="1" x14ac:dyDescent="0.25">
      <c r="A5495" s="507" t="s">
        <v>16</v>
      </c>
      <c r="B5495" s="508"/>
      <c r="C5495" s="508"/>
      <c r="D5495" s="508"/>
      <c r="E5495" s="508"/>
      <c r="F5495" s="508"/>
      <c r="G5495" s="508"/>
      <c r="H5495" s="509"/>
      <c r="I5495" s="23"/>
      <c r="P5495"/>
      <c r="Q5495"/>
      <c r="R5495"/>
      <c r="S5495"/>
      <c r="T5495"/>
      <c r="U5495"/>
      <c r="V5495"/>
      <c r="W5495"/>
      <c r="X5495"/>
    </row>
    <row r="5496" spans="1:24" ht="40.5" x14ac:dyDescent="0.25">
      <c r="A5496" s="213">
        <v>4213</v>
      </c>
      <c r="B5496" s="213" t="s">
        <v>1305</v>
      </c>
      <c r="C5496" s="213" t="s">
        <v>1306</v>
      </c>
      <c r="D5496" s="213" t="s">
        <v>401</v>
      </c>
      <c r="E5496" s="213" t="s">
        <v>14</v>
      </c>
      <c r="F5496" s="213">
        <v>2480000</v>
      </c>
      <c r="G5496" s="213">
        <v>2480000</v>
      </c>
      <c r="H5496" s="213">
        <v>1</v>
      </c>
      <c r="I5496" s="23"/>
      <c r="P5496"/>
      <c r="Q5496"/>
      <c r="R5496"/>
      <c r="S5496"/>
      <c r="T5496"/>
      <c r="U5496"/>
      <c r="V5496"/>
      <c r="W5496"/>
      <c r="X5496"/>
    </row>
    <row r="5497" spans="1:24" ht="40.5" x14ac:dyDescent="0.25">
      <c r="A5497" s="213">
        <v>4213</v>
      </c>
      <c r="B5497" s="213" t="s">
        <v>1307</v>
      </c>
      <c r="C5497" s="213" t="s">
        <v>1306</v>
      </c>
      <c r="D5497" s="213" t="s">
        <v>401</v>
      </c>
      <c r="E5497" s="213" t="s">
        <v>14</v>
      </c>
      <c r="F5497" s="213">
        <v>2480000</v>
      </c>
      <c r="G5497" s="213">
        <v>2480000</v>
      </c>
      <c r="H5497" s="213">
        <v>1</v>
      </c>
      <c r="I5497" s="23"/>
      <c r="P5497"/>
      <c r="Q5497"/>
      <c r="R5497"/>
      <c r="S5497"/>
      <c r="T5497"/>
      <c r="U5497"/>
      <c r="V5497"/>
      <c r="W5497"/>
      <c r="X5497"/>
    </row>
    <row r="5498" spans="1:24" ht="40.5" x14ac:dyDescent="0.25">
      <c r="A5498" s="213">
        <v>4213</v>
      </c>
      <c r="B5498" s="213" t="s">
        <v>1308</v>
      </c>
      <c r="C5498" s="213" t="s">
        <v>1306</v>
      </c>
      <c r="D5498" s="213" t="s">
        <v>401</v>
      </c>
      <c r="E5498" s="213" t="s">
        <v>14</v>
      </c>
      <c r="F5498" s="213">
        <v>2480000</v>
      </c>
      <c r="G5498" s="213">
        <v>2480000</v>
      </c>
      <c r="H5498" s="213">
        <v>1</v>
      </c>
      <c r="I5498" s="23"/>
      <c r="P5498"/>
      <c r="Q5498"/>
      <c r="R5498"/>
      <c r="S5498"/>
      <c r="T5498"/>
      <c r="U5498"/>
      <c r="V5498"/>
      <c r="W5498"/>
      <c r="X5498"/>
    </row>
    <row r="5499" spans="1:24" ht="32.25" customHeight="1" x14ac:dyDescent="0.25">
      <c r="A5499" s="505" t="s">
        <v>1320</v>
      </c>
      <c r="B5499" s="506"/>
      <c r="C5499" s="506"/>
      <c r="D5499" s="506"/>
      <c r="E5499" s="506"/>
      <c r="F5499" s="506"/>
      <c r="G5499" s="506"/>
      <c r="H5499" s="510"/>
      <c r="I5499" s="23"/>
      <c r="P5499"/>
      <c r="Q5499"/>
      <c r="R5499"/>
      <c r="S5499"/>
      <c r="T5499"/>
      <c r="U5499"/>
      <c r="V5499"/>
      <c r="W5499"/>
      <c r="X5499"/>
    </row>
    <row r="5500" spans="1:24" ht="15" customHeight="1" x14ac:dyDescent="0.25">
      <c r="A5500" s="507" t="s">
        <v>16</v>
      </c>
      <c r="B5500" s="508"/>
      <c r="C5500" s="508"/>
      <c r="D5500" s="508"/>
      <c r="E5500" s="508"/>
      <c r="F5500" s="508"/>
      <c r="G5500" s="508"/>
      <c r="H5500" s="509"/>
      <c r="I5500" s="23"/>
      <c r="P5500"/>
      <c r="Q5500"/>
      <c r="R5500"/>
      <c r="S5500"/>
      <c r="T5500"/>
      <c r="U5500"/>
      <c r="V5500"/>
      <c r="W5500"/>
      <c r="X5500"/>
    </row>
    <row r="5501" spans="1:24" x14ac:dyDescent="0.25">
      <c r="A5501" s="213">
        <v>4239</v>
      </c>
      <c r="B5501" s="213" t="s">
        <v>1309</v>
      </c>
      <c r="C5501" s="213" t="s">
        <v>31</v>
      </c>
      <c r="D5501" s="213" t="s">
        <v>13</v>
      </c>
      <c r="E5501" s="213" t="s">
        <v>14</v>
      </c>
      <c r="F5501" s="213">
        <v>0</v>
      </c>
      <c r="G5501" s="213">
        <v>0</v>
      </c>
      <c r="H5501" s="213">
        <v>1</v>
      </c>
      <c r="I5501" s="23"/>
      <c r="P5501"/>
      <c r="Q5501"/>
      <c r="R5501"/>
      <c r="S5501"/>
      <c r="T5501"/>
      <c r="U5501"/>
      <c r="V5501"/>
      <c r="W5501"/>
      <c r="X5501"/>
    </row>
    <row r="5502" spans="1:24" x14ac:dyDescent="0.25">
      <c r="A5502" s="213">
        <v>4239</v>
      </c>
      <c r="B5502" s="213" t="s">
        <v>1310</v>
      </c>
      <c r="C5502" s="213" t="s">
        <v>31</v>
      </c>
      <c r="D5502" s="213" t="s">
        <v>13</v>
      </c>
      <c r="E5502" s="213" t="s">
        <v>14</v>
      </c>
      <c r="F5502" s="213">
        <v>2150000</v>
      </c>
      <c r="G5502" s="213">
        <v>2150000</v>
      </c>
      <c r="H5502" s="213">
        <v>1</v>
      </c>
      <c r="I5502" s="23"/>
      <c r="P5502"/>
      <c r="Q5502"/>
      <c r="R5502"/>
      <c r="S5502"/>
      <c r="T5502"/>
      <c r="U5502"/>
      <c r="V5502"/>
      <c r="W5502"/>
      <c r="X5502"/>
    </row>
    <row r="5503" spans="1:24" ht="15" customHeight="1" x14ac:dyDescent="0.25">
      <c r="A5503" s="505" t="s">
        <v>4550</v>
      </c>
      <c r="B5503" s="506"/>
      <c r="C5503" s="506"/>
      <c r="D5503" s="506"/>
      <c r="E5503" s="506"/>
      <c r="F5503" s="506"/>
      <c r="G5503" s="506"/>
      <c r="H5503" s="510"/>
      <c r="I5503" s="23"/>
      <c r="P5503"/>
      <c r="Q5503"/>
      <c r="R5503"/>
      <c r="S5503"/>
      <c r="T5503"/>
      <c r="U5503"/>
      <c r="V5503"/>
      <c r="W5503"/>
      <c r="X5503"/>
    </row>
    <row r="5504" spans="1:24" ht="15" customHeight="1" x14ac:dyDescent="0.25">
      <c r="A5504" s="507" t="s">
        <v>16</v>
      </c>
      <c r="B5504" s="508"/>
      <c r="C5504" s="508"/>
      <c r="D5504" s="508"/>
      <c r="E5504" s="508"/>
      <c r="F5504" s="508"/>
      <c r="G5504" s="508"/>
      <c r="H5504" s="509"/>
      <c r="I5504" s="23"/>
      <c r="P5504"/>
      <c r="Q5504"/>
      <c r="R5504"/>
      <c r="S5504"/>
      <c r="T5504"/>
      <c r="U5504"/>
      <c r="V5504"/>
      <c r="W5504"/>
      <c r="X5504"/>
    </row>
    <row r="5505" spans="1:24" ht="40.5" x14ac:dyDescent="0.25">
      <c r="A5505" s="213">
        <v>4251</v>
      </c>
      <c r="B5505" s="213" t="s">
        <v>329</v>
      </c>
      <c r="C5505" s="213" t="s">
        <v>24</v>
      </c>
      <c r="D5505" s="213" t="s">
        <v>401</v>
      </c>
      <c r="E5505" s="213" t="s">
        <v>14</v>
      </c>
      <c r="F5505" s="213">
        <v>0</v>
      </c>
      <c r="G5505" s="213">
        <v>0</v>
      </c>
      <c r="H5505" s="213">
        <v>1</v>
      </c>
      <c r="I5505" s="23"/>
      <c r="P5505"/>
      <c r="Q5505"/>
      <c r="R5505"/>
      <c r="S5505"/>
      <c r="T5505"/>
      <c r="U5505"/>
      <c r="V5505"/>
      <c r="W5505"/>
      <c r="X5505"/>
    </row>
    <row r="5506" spans="1:24" ht="40.5" x14ac:dyDescent="0.25">
      <c r="A5506" s="213">
        <v>4251</v>
      </c>
      <c r="B5506" s="213" t="s">
        <v>329</v>
      </c>
      <c r="C5506" s="213" t="s">
        <v>24</v>
      </c>
      <c r="D5506" s="213" t="s">
        <v>401</v>
      </c>
      <c r="E5506" s="213" t="s">
        <v>14</v>
      </c>
      <c r="F5506" s="213">
        <v>0</v>
      </c>
      <c r="G5506" s="213">
        <v>0</v>
      </c>
      <c r="H5506" s="213">
        <v>1</v>
      </c>
      <c r="I5506" s="23"/>
      <c r="P5506"/>
      <c r="Q5506"/>
      <c r="R5506"/>
      <c r="S5506"/>
      <c r="T5506"/>
      <c r="U5506"/>
      <c r="V5506"/>
      <c r="W5506"/>
      <c r="X5506"/>
    </row>
    <row r="5507" spans="1:24" ht="37.5" customHeight="1" x14ac:dyDescent="0.25">
      <c r="A5507" s="213">
        <v>4251</v>
      </c>
      <c r="B5507" s="213" t="s">
        <v>2114</v>
      </c>
      <c r="C5507" s="213" t="s">
        <v>24</v>
      </c>
      <c r="D5507" s="213" t="s">
        <v>15</v>
      </c>
      <c r="E5507" s="213" t="s">
        <v>14</v>
      </c>
      <c r="F5507" s="213">
        <v>107839537</v>
      </c>
      <c r="G5507" s="213">
        <v>107839537</v>
      </c>
      <c r="H5507" s="213">
        <v>1</v>
      </c>
      <c r="I5507" s="23"/>
      <c r="P5507"/>
      <c r="Q5507"/>
      <c r="R5507"/>
      <c r="S5507"/>
      <c r="T5507"/>
      <c r="U5507"/>
      <c r="V5507"/>
      <c r="W5507"/>
      <c r="X5507"/>
    </row>
    <row r="5508" spans="1:24" s="447" customFormat="1" ht="37.5" customHeight="1" x14ac:dyDescent="0.25">
      <c r="A5508" s="213">
        <v>4251</v>
      </c>
      <c r="B5508" s="213" t="s">
        <v>326</v>
      </c>
      <c r="C5508" s="213" t="s">
        <v>24</v>
      </c>
      <c r="D5508" s="213" t="s">
        <v>401</v>
      </c>
      <c r="E5508" s="213" t="s">
        <v>14</v>
      </c>
      <c r="F5508" s="213">
        <v>0</v>
      </c>
      <c r="G5508" s="213">
        <v>0</v>
      </c>
      <c r="H5508" s="213">
        <v>1</v>
      </c>
      <c r="I5508" s="450"/>
    </row>
    <row r="5509" spans="1:24" s="447" customFormat="1" ht="37.5" customHeight="1" x14ac:dyDescent="0.25">
      <c r="A5509" s="213">
        <v>4251</v>
      </c>
      <c r="B5509" s="213" t="s">
        <v>325</v>
      </c>
      <c r="C5509" s="213" t="s">
        <v>24</v>
      </c>
      <c r="D5509" s="213" t="s">
        <v>15</v>
      </c>
      <c r="E5509" s="213" t="s">
        <v>14</v>
      </c>
      <c r="F5509" s="213">
        <v>0</v>
      </c>
      <c r="G5509" s="213">
        <v>0</v>
      </c>
      <c r="H5509" s="213">
        <v>1</v>
      </c>
      <c r="I5509" s="450"/>
    </row>
    <row r="5510" spans="1:24" ht="15" customHeight="1" x14ac:dyDescent="0.25">
      <c r="A5510" s="507" t="s">
        <v>12</v>
      </c>
      <c r="B5510" s="508"/>
      <c r="C5510" s="508"/>
      <c r="D5510" s="508"/>
      <c r="E5510" s="508"/>
      <c r="F5510" s="508"/>
      <c r="G5510" s="508"/>
      <c r="H5510" s="509"/>
      <c r="I5510" s="23"/>
      <c r="P5510"/>
      <c r="Q5510"/>
      <c r="R5510"/>
      <c r="S5510"/>
      <c r="T5510"/>
      <c r="U5510"/>
      <c r="V5510"/>
      <c r="W5510"/>
      <c r="X5510"/>
    </row>
    <row r="5511" spans="1:24" ht="27" x14ac:dyDescent="0.25">
      <c r="A5511" s="213">
        <v>4251</v>
      </c>
      <c r="B5511" s="213" t="s">
        <v>4526</v>
      </c>
      <c r="C5511" s="213" t="s">
        <v>474</v>
      </c>
      <c r="D5511" s="213" t="s">
        <v>1232</v>
      </c>
      <c r="E5511" s="213" t="s">
        <v>14</v>
      </c>
      <c r="F5511" s="213">
        <v>0</v>
      </c>
      <c r="G5511" s="213">
        <v>0</v>
      </c>
      <c r="H5511" s="213">
        <v>1</v>
      </c>
      <c r="I5511" s="23"/>
      <c r="P5511"/>
      <c r="Q5511"/>
      <c r="R5511"/>
      <c r="S5511"/>
      <c r="T5511"/>
      <c r="U5511"/>
      <c r="V5511"/>
      <c r="W5511"/>
      <c r="X5511"/>
    </row>
    <row r="5512" spans="1:24" ht="27" x14ac:dyDescent="0.25">
      <c r="A5512" s="213">
        <v>4251</v>
      </c>
      <c r="B5512" s="213" t="s">
        <v>4526</v>
      </c>
      <c r="C5512" s="213" t="s">
        <v>474</v>
      </c>
      <c r="D5512" s="213" t="s">
        <v>1232</v>
      </c>
      <c r="E5512" s="213" t="s">
        <v>14</v>
      </c>
      <c r="F5512" s="213">
        <v>0</v>
      </c>
      <c r="G5512" s="213">
        <v>0</v>
      </c>
      <c r="H5512" s="213">
        <v>1</v>
      </c>
      <c r="I5512" s="23"/>
      <c r="P5512"/>
      <c r="Q5512"/>
      <c r="R5512"/>
      <c r="S5512"/>
      <c r="T5512"/>
      <c r="U5512"/>
      <c r="V5512"/>
      <c r="W5512"/>
      <c r="X5512"/>
    </row>
    <row r="5513" spans="1:24" ht="36.75" customHeight="1" x14ac:dyDescent="0.25">
      <c r="A5513" s="213">
        <v>4251</v>
      </c>
      <c r="B5513" s="213" t="s">
        <v>2115</v>
      </c>
      <c r="C5513" s="213" t="s">
        <v>474</v>
      </c>
      <c r="D5513" s="213" t="s">
        <v>15</v>
      </c>
      <c r="E5513" s="213" t="s">
        <v>14</v>
      </c>
      <c r="F5513" s="213">
        <v>2156800</v>
      </c>
      <c r="G5513" s="213">
        <v>2156800</v>
      </c>
      <c r="H5513" s="213">
        <v>1</v>
      </c>
      <c r="I5513" s="23"/>
      <c r="P5513"/>
      <c r="Q5513"/>
      <c r="R5513"/>
      <c r="S5513"/>
      <c r="T5513"/>
      <c r="U5513"/>
      <c r="V5513"/>
      <c r="W5513"/>
      <c r="X5513"/>
    </row>
    <row r="5514" spans="1:24" s="447" customFormat="1" ht="36.75" customHeight="1" x14ac:dyDescent="0.25">
      <c r="A5514" s="213">
        <v>4251</v>
      </c>
      <c r="B5514" s="213" t="s">
        <v>5435</v>
      </c>
      <c r="C5514" s="213" t="s">
        <v>474</v>
      </c>
      <c r="D5514" s="213" t="s">
        <v>1232</v>
      </c>
      <c r="E5514" s="213" t="s">
        <v>14</v>
      </c>
      <c r="F5514" s="213">
        <v>0</v>
      </c>
      <c r="G5514" s="213">
        <v>0</v>
      </c>
      <c r="H5514" s="213">
        <v>1</v>
      </c>
      <c r="I5514" s="450"/>
    </row>
    <row r="5515" spans="1:24" s="447" customFormat="1" ht="36.75" customHeight="1" x14ac:dyDescent="0.25">
      <c r="A5515" s="213">
        <v>4251</v>
      </c>
      <c r="B5515" s="213" t="s">
        <v>5457</v>
      </c>
      <c r="C5515" s="213" t="s">
        <v>474</v>
      </c>
      <c r="D5515" s="213" t="s">
        <v>15</v>
      </c>
      <c r="E5515" s="213" t="s">
        <v>14</v>
      </c>
      <c r="F5515" s="213">
        <v>0</v>
      </c>
      <c r="G5515" s="213">
        <v>0</v>
      </c>
      <c r="H5515" s="213">
        <v>1</v>
      </c>
      <c r="I5515" s="450"/>
    </row>
    <row r="5516" spans="1:24" ht="15" customHeight="1" x14ac:dyDescent="0.25">
      <c r="A5516" s="505" t="s">
        <v>2119</v>
      </c>
      <c r="B5516" s="506"/>
      <c r="C5516" s="506"/>
      <c r="D5516" s="506"/>
      <c r="E5516" s="506"/>
      <c r="F5516" s="506"/>
      <c r="G5516" s="506"/>
      <c r="H5516" s="510"/>
      <c r="I5516" s="23"/>
      <c r="P5516"/>
      <c r="Q5516"/>
      <c r="R5516"/>
      <c r="S5516"/>
      <c r="T5516"/>
      <c r="U5516"/>
      <c r="V5516"/>
      <c r="W5516"/>
      <c r="X5516"/>
    </row>
    <row r="5517" spans="1:24" ht="15" customHeight="1" x14ac:dyDescent="0.25">
      <c r="A5517" s="507" t="s">
        <v>16</v>
      </c>
      <c r="B5517" s="508"/>
      <c r="C5517" s="508"/>
      <c r="D5517" s="508"/>
      <c r="E5517" s="508"/>
      <c r="F5517" s="508"/>
      <c r="G5517" s="508"/>
      <c r="H5517" s="509"/>
      <c r="I5517" s="23"/>
      <c r="P5517"/>
      <c r="Q5517"/>
      <c r="R5517"/>
      <c r="S5517"/>
      <c r="T5517"/>
      <c r="U5517"/>
      <c r="V5517"/>
      <c r="W5517"/>
      <c r="X5517"/>
    </row>
    <row r="5518" spans="1:24" ht="37.5" customHeight="1" x14ac:dyDescent="0.25">
      <c r="A5518" s="213">
        <v>4251</v>
      </c>
      <c r="B5518" s="213" t="s">
        <v>2120</v>
      </c>
      <c r="C5518" s="213" t="s">
        <v>488</v>
      </c>
      <c r="D5518" s="213" t="s">
        <v>2113</v>
      </c>
      <c r="E5518" s="213" t="s">
        <v>14</v>
      </c>
      <c r="F5518" s="213">
        <v>4999800</v>
      </c>
      <c r="G5518" s="213">
        <v>4999800</v>
      </c>
      <c r="H5518" s="213">
        <v>1</v>
      </c>
      <c r="I5518" s="23"/>
      <c r="P5518"/>
      <c r="Q5518"/>
      <c r="R5518"/>
      <c r="S5518"/>
      <c r="T5518"/>
      <c r="U5518"/>
      <c r="V5518"/>
      <c r="W5518"/>
      <c r="X5518"/>
    </row>
    <row r="5519" spans="1:24" ht="15" customHeight="1" x14ac:dyDescent="0.25">
      <c r="A5519" s="507" t="s">
        <v>12</v>
      </c>
      <c r="B5519" s="508"/>
      <c r="C5519" s="508"/>
      <c r="D5519" s="508"/>
      <c r="E5519" s="508"/>
      <c r="F5519" s="508"/>
      <c r="G5519" s="508"/>
      <c r="H5519" s="509"/>
      <c r="I5519" s="23"/>
      <c r="P5519"/>
      <c r="Q5519"/>
      <c r="R5519"/>
      <c r="S5519"/>
      <c r="T5519"/>
      <c r="U5519"/>
      <c r="V5519"/>
      <c r="W5519"/>
      <c r="X5519"/>
    </row>
    <row r="5520" spans="1:24" ht="36.75" customHeight="1" x14ac:dyDescent="0.25">
      <c r="A5520" s="213">
        <v>4251</v>
      </c>
      <c r="B5520" s="213" t="s">
        <v>2121</v>
      </c>
      <c r="C5520" s="213" t="s">
        <v>474</v>
      </c>
      <c r="D5520" s="213" t="s">
        <v>2122</v>
      </c>
      <c r="E5520" s="213" t="s">
        <v>14</v>
      </c>
      <c r="F5520" s="213">
        <v>100000</v>
      </c>
      <c r="G5520" s="213">
        <v>100000</v>
      </c>
      <c r="H5520" s="213">
        <v>1</v>
      </c>
      <c r="I5520" s="23"/>
      <c r="P5520"/>
      <c r="Q5520"/>
      <c r="R5520"/>
      <c r="S5520"/>
      <c r="T5520"/>
      <c r="U5520"/>
      <c r="V5520"/>
      <c r="W5520"/>
      <c r="X5520"/>
    </row>
    <row r="5521" spans="1:24" ht="15" customHeight="1" x14ac:dyDescent="0.25">
      <c r="A5521" s="505" t="s">
        <v>2123</v>
      </c>
      <c r="B5521" s="506"/>
      <c r="C5521" s="506"/>
      <c r="D5521" s="506"/>
      <c r="E5521" s="506"/>
      <c r="F5521" s="506"/>
      <c r="G5521" s="506"/>
      <c r="H5521" s="510"/>
      <c r="I5521" s="23"/>
      <c r="P5521"/>
      <c r="Q5521"/>
      <c r="R5521"/>
      <c r="S5521"/>
      <c r="T5521"/>
      <c r="U5521"/>
      <c r="V5521"/>
      <c r="W5521"/>
      <c r="X5521"/>
    </row>
    <row r="5522" spans="1:24" ht="15" customHeight="1" x14ac:dyDescent="0.25">
      <c r="A5522" s="507" t="s">
        <v>16</v>
      </c>
      <c r="B5522" s="508"/>
      <c r="C5522" s="508"/>
      <c r="D5522" s="508"/>
      <c r="E5522" s="508"/>
      <c r="F5522" s="508"/>
      <c r="G5522" s="508"/>
      <c r="H5522" s="509"/>
      <c r="I5522" s="23"/>
      <c r="P5522"/>
      <c r="Q5522"/>
      <c r="R5522"/>
      <c r="S5522"/>
      <c r="T5522"/>
      <c r="U5522"/>
      <c r="V5522"/>
      <c r="W5522"/>
      <c r="X5522"/>
    </row>
    <row r="5523" spans="1:24" ht="27" x14ac:dyDescent="0.25">
      <c r="A5523" s="250">
        <v>4251</v>
      </c>
      <c r="B5523" s="250" t="s">
        <v>2665</v>
      </c>
      <c r="C5523" s="250" t="s">
        <v>490</v>
      </c>
      <c r="D5523" s="250" t="s">
        <v>401</v>
      </c>
      <c r="E5523" s="250" t="s">
        <v>14</v>
      </c>
      <c r="F5523" s="250">
        <v>10293240</v>
      </c>
      <c r="G5523" s="250">
        <v>10293240</v>
      </c>
      <c r="H5523" s="250">
        <v>1</v>
      </c>
      <c r="I5523" s="23"/>
      <c r="P5523"/>
      <c r="Q5523"/>
      <c r="R5523"/>
      <c r="S5523"/>
      <c r="T5523"/>
      <c r="U5523"/>
      <c r="V5523"/>
      <c r="W5523"/>
      <c r="X5523"/>
    </row>
    <row r="5524" spans="1:24" x14ac:dyDescent="0.25">
      <c r="A5524" s="250">
        <v>4251</v>
      </c>
      <c r="B5524" s="250" t="s">
        <v>2124</v>
      </c>
      <c r="C5524" s="250" t="s">
        <v>2126</v>
      </c>
      <c r="D5524" s="250" t="s">
        <v>401</v>
      </c>
      <c r="E5524" s="250" t="s">
        <v>14</v>
      </c>
      <c r="F5524" s="250">
        <v>5293863</v>
      </c>
      <c r="G5524" s="250">
        <v>5293863</v>
      </c>
      <c r="H5524" s="250">
        <v>1</v>
      </c>
      <c r="I5524" s="23"/>
      <c r="P5524"/>
      <c r="Q5524"/>
      <c r="R5524"/>
      <c r="S5524"/>
      <c r="T5524"/>
      <c r="U5524"/>
      <c r="V5524"/>
      <c r="W5524"/>
      <c r="X5524"/>
    </row>
    <row r="5525" spans="1:24" x14ac:dyDescent="0.25">
      <c r="A5525" s="330">
        <v>4251</v>
      </c>
      <c r="B5525" s="330" t="s">
        <v>2125</v>
      </c>
      <c r="C5525" s="330" t="s">
        <v>2127</v>
      </c>
      <c r="D5525" s="330" t="s">
        <v>401</v>
      </c>
      <c r="E5525" s="330" t="s">
        <v>14</v>
      </c>
      <c r="F5525" s="330">
        <v>15784149</v>
      </c>
      <c r="G5525" s="330">
        <v>15784149</v>
      </c>
      <c r="H5525" s="12">
        <v>1</v>
      </c>
      <c r="I5525" s="23"/>
      <c r="P5525"/>
      <c r="Q5525"/>
      <c r="R5525"/>
      <c r="S5525"/>
      <c r="T5525"/>
      <c r="U5525"/>
      <c r="V5525"/>
      <c r="W5525"/>
      <c r="X5525"/>
    </row>
    <row r="5526" spans="1:24" ht="15" customHeight="1" x14ac:dyDescent="0.25">
      <c r="A5526" s="641" t="s">
        <v>12</v>
      </c>
      <c r="B5526" s="642"/>
      <c r="C5526" s="642"/>
      <c r="D5526" s="642"/>
      <c r="E5526" s="642"/>
      <c r="F5526" s="642"/>
      <c r="G5526" s="642"/>
      <c r="H5526" s="643"/>
      <c r="I5526" s="23"/>
      <c r="P5526"/>
      <c r="Q5526"/>
      <c r="R5526"/>
      <c r="S5526"/>
      <c r="T5526"/>
      <c r="U5526"/>
      <c r="V5526"/>
      <c r="W5526"/>
      <c r="X5526"/>
    </row>
    <row r="5527" spans="1:24" ht="27" x14ac:dyDescent="0.25">
      <c r="A5527" s="213">
        <v>4251</v>
      </c>
      <c r="B5527" s="213" t="s">
        <v>2128</v>
      </c>
      <c r="C5527" s="213" t="s">
        <v>474</v>
      </c>
      <c r="D5527" s="213" t="s">
        <v>1232</v>
      </c>
      <c r="E5527" s="213" t="s">
        <v>14</v>
      </c>
      <c r="F5527" s="213">
        <v>315680</v>
      </c>
      <c r="G5527" s="213">
        <v>315680</v>
      </c>
      <c r="H5527" s="213">
        <v>1</v>
      </c>
      <c r="I5527" s="23"/>
      <c r="P5527"/>
      <c r="Q5527"/>
      <c r="R5527"/>
      <c r="S5527"/>
      <c r="T5527"/>
      <c r="U5527"/>
      <c r="V5527"/>
      <c r="W5527"/>
      <c r="X5527"/>
    </row>
    <row r="5528" spans="1:24" ht="27" x14ac:dyDescent="0.25">
      <c r="A5528" s="213">
        <v>4251</v>
      </c>
      <c r="B5528" s="213" t="s">
        <v>2129</v>
      </c>
      <c r="C5528" s="213" t="s">
        <v>474</v>
      </c>
      <c r="D5528" s="213" t="s">
        <v>2130</v>
      </c>
      <c r="E5528" s="213" t="s">
        <v>14</v>
      </c>
      <c r="F5528" s="213">
        <v>105870</v>
      </c>
      <c r="G5528" s="213">
        <v>105870</v>
      </c>
      <c r="H5528" s="213">
        <v>1</v>
      </c>
      <c r="I5528" s="23"/>
      <c r="P5528"/>
      <c r="Q5528"/>
      <c r="R5528"/>
      <c r="S5528"/>
      <c r="T5528"/>
      <c r="U5528"/>
      <c r="V5528"/>
      <c r="W5528"/>
      <c r="X5528"/>
    </row>
    <row r="5529" spans="1:24" ht="27" x14ac:dyDescent="0.25">
      <c r="A5529" s="213">
        <v>4251</v>
      </c>
      <c r="B5529" s="213" t="s">
        <v>2664</v>
      </c>
      <c r="C5529" s="213" t="s">
        <v>474</v>
      </c>
      <c r="D5529" s="213" t="s">
        <v>1232</v>
      </c>
      <c r="E5529" s="213" t="s">
        <v>14</v>
      </c>
      <c r="F5529" s="213">
        <v>205860</v>
      </c>
      <c r="G5529" s="213">
        <v>205860</v>
      </c>
      <c r="H5529" s="213">
        <v>1</v>
      </c>
      <c r="I5529" s="23"/>
      <c r="P5529"/>
      <c r="Q5529"/>
      <c r="R5529"/>
      <c r="S5529"/>
      <c r="T5529"/>
      <c r="U5529"/>
      <c r="V5529"/>
      <c r="W5529"/>
      <c r="X5529"/>
    </row>
    <row r="5530" spans="1:24" s="447" customFormat="1" ht="15" customHeight="1" x14ac:dyDescent="0.25">
      <c r="A5530" s="505" t="s">
        <v>5377</v>
      </c>
      <c r="B5530" s="506"/>
      <c r="C5530" s="506"/>
      <c r="D5530" s="506"/>
      <c r="E5530" s="506"/>
      <c r="F5530" s="506"/>
      <c r="G5530" s="506"/>
      <c r="H5530" s="510"/>
      <c r="I5530" s="450"/>
    </row>
    <row r="5531" spans="1:24" s="447" customFormat="1" ht="15" customHeight="1" x14ac:dyDescent="0.25">
      <c r="A5531" s="507" t="s">
        <v>8</v>
      </c>
      <c r="B5531" s="508"/>
      <c r="C5531" s="508"/>
      <c r="D5531" s="508"/>
      <c r="E5531" s="508"/>
      <c r="F5531" s="508"/>
      <c r="G5531" s="508"/>
      <c r="H5531" s="509"/>
      <c r="I5531" s="450"/>
    </row>
    <row r="5532" spans="1:24" s="447" customFormat="1" x14ac:dyDescent="0.25">
      <c r="A5532" s="213">
        <v>4261</v>
      </c>
      <c r="B5532" s="213" t="s">
        <v>5378</v>
      </c>
      <c r="C5532" s="213" t="s">
        <v>5379</v>
      </c>
      <c r="D5532" s="213" t="s">
        <v>9</v>
      </c>
      <c r="E5532" s="213" t="s">
        <v>10</v>
      </c>
      <c r="F5532" s="213">
        <v>4000</v>
      </c>
      <c r="G5532" s="213">
        <f>H5532*F5532</f>
        <v>240000</v>
      </c>
      <c r="H5532" s="213">
        <v>60</v>
      </c>
      <c r="I5532" s="450"/>
    </row>
    <row r="5533" spans="1:24" s="447" customFormat="1" ht="27" x14ac:dyDescent="0.25">
      <c r="A5533" s="213">
        <v>4261</v>
      </c>
      <c r="B5533" s="213" t="s">
        <v>5380</v>
      </c>
      <c r="C5533" s="213" t="s">
        <v>5381</v>
      </c>
      <c r="D5533" s="213" t="s">
        <v>9</v>
      </c>
      <c r="E5533" s="213" t="s">
        <v>10</v>
      </c>
      <c r="F5533" s="213">
        <v>6825</v>
      </c>
      <c r="G5533" s="213">
        <f>H5533*F5533</f>
        <v>409500</v>
      </c>
      <c r="H5533" s="213">
        <v>60</v>
      </c>
      <c r="I5533" s="450"/>
    </row>
    <row r="5534" spans="1:24" s="447" customFormat="1" ht="15" customHeight="1" x14ac:dyDescent="0.25">
      <c r="A5534" s="507" t="s">
        <v>12</v>
      </c>
      <c r="B5534" s="508"/>
      <c r="C5534" s="508"/>
      <c r="D5534" s="508"/>
      <c r="E5534" s="508"/>
      <c r="F5534" s="508"/>
      <c r="G5534" s="508"/>
      <c r="H5534" s="509"/>
      <c r="I5534" s="450"/>
    </row>
    <row r="5535" spans="1:24" s="447" customFormat="1" ht="27" x14ac:dyDescent="0.25">
      <c r="A5535" s="213">
        <v>4239</v>
      </c>
      <c r="B5535" s="213" t="s">
        <v>5382</v>
      </c>
      <c r="C5535" s="213" t="s">
        <v>877</v>
      </c>
      <c r="D5535" s="213" t="s">
        <v>9</v>
      </c>
      <c r="E5535" s="213" t="s">
        <v>14</v>
      </c>
      <c r="F5535" s="213">
        <v>0</v>
      </c>
      <c r="G5535" s="213">
        <v>0</v>
      </c>
      <c r="H5535" s="213">
        <v>1</v>
      </c>
      <c r="I5535" s="450"/>
    </row>
    <row r="5536" spans="1:24" s="447" customFormat="1" ht="27" x14ac:dyDescent="0.25">
      <c r="A5536" s="213">
        <v>4239</v>
      </c>
      <c r="B5536" s="213" t="s">
        <v>5383</v>
      </c>
      <c r="C5536" s="213" t="s">
        <v>877</v>
      </c>
      <c r="D5536" s="213" t="s">
        <v>9</v>
      </c>
      <c r="E5536" s="213" t="s">
        <v>14</v>
      </c>
      <c r="F5536" s="213">
        <v>0</v>
      </c>
      <c r="G5536" s="213">
        <v>0</v>
      </c>
      <c r="H5536" s="213">
        <v>1</v>
      </c>
      <c r="I5536" s="450"/>
    </row>
    <row r="5537" spans="1:16384" s="447" customFormat="1" ht="15" customHeight="1" x14ac:dyDescent="0.25">
      <c r="A5537" s="505" t="s">
        <v>5433</v>
      </c>
      <c r="B5537" s="506"/>
      <c r="C5537" s="506"/>
      <c r="D5537" s="506"/>
      <c r="E5537" s="506"/>
      <c r="F5537" s="506"/>
      <c r="G5537" s="506"/>
      <c r="H5537" s="510"/>
      <c r="I5537" s="450"/>
    </row>
    <row r="5538" spans="1:16384" s="447" customFormat="1" x14ac:dyDescent="0.25">
      <c r="A5538" s="507" t="s">
        <v>12</v>
      </c>
      <c r="B5538" s="508"/>
      <c r="C5538" s="508"/>
      <c r="D5538" s="508"/>
      <c r="E5538" s="508"/>
      <c r="F5538" s="508"/>
      <c r="G5538" s="508"/>
      <c r="H5538" s="509"/>
      <c r="I5538" s="507"/>
      <c r="J5538" s="508"/>
      <c r="K5538" s="508"/>
      <c r="L5538" s="508"/>
      <c r="M5538" s="508"/>
      <c r="N5538" s="508"/>
      <c r="O5538" s="508"/>
      <c r="P5538" s="509"/>
      <c r="Q5538" s="507"/>
      <c r="R5538" s="508"/>
      <c r="S5538" s="508"/>
      <c r="T5538" s="508"/>
      <c r="U5538" s="508"/>
      <c r="V5538" s="508"/>
      <c r="W5538" s="508"/>
      <c r="X5538" s="509"/>
      <c r="Y5538" s="507"/>
      <c r="Z5538" s="508"/>
      <c r="AA5538" s="508"/>
      <c r="AB5538" s="508"/>
      <c r="AC5538" s="508"/>
      <c r="AD5538" s="508"/>
      <c r="AE5538" s="508"/>
      <c r="AF5538" s="509"/>
      <c r="AG5538" s="507"/>
      <c r="AH5538" s="508"/>
      <c r="AI5538" s="508"/>
      <c r="AJ5538" s="508"/>
      <c r="AK5538" s="508"/>
      <c r="AL5538" s="508"/>
      <c r="AM5538" s="508"/>
      <c r="AN5538" s="509"/>
      <c r="AO5538" s="507"/>
      <c r="AP5538" s="508"/>
      <c r="AQ5538" s="508"/>
      <c r="AR5538" s="508"/>
      <c r="AS5538" s="508"/>
      <c r="AT5538" s="508"/>
      <c r="AU5538" s="508"/>
      <c r="AV5538" s="509"/>
      <c r="AW5538" s="507"/>
      <c r="AX5538" s="508"/>
      <c r="AY5538" s="508"/>
      <c r="AZ5538" s="508"/>
      <c r="BA5538" s="508"/>
      <c r="BB5538" s="508"/>
      <c r="BC5538" s="508"/>
      <c r="BD5538" s="509"/>
      <c r="BE5538" s="507"/>
      <c r="BF5538" s="508"/>
      <c r="BG5538" s="508"/>
      <c r="BH5538" s="508"/>
      <c r="BI5538" s="508"/>
      <c r="BJ5538" s="508"/>
      <c r="BK5538" s="508"/>
      <c r="BL5538" s="509"/>
      <c r="BM5538" s="507"/>
      <c r="BN5538" s="508"/>
      <c r="BO5538" s="508"/>
      <c r="BP5538" s="508"/>
      <c r="BQ5538" s="508"/>
      <c r="BR5538" s="508"/>
      <c r="BS5538" s="508"/>
      <c r="BT5538" s="509"/>
      <c r="BU5538" s="507"/>
      <c r="BV5538" s="508"/>
      <c r="BW5538" s="508"/>
      <c r="BX5538" s="508"/>
      <c r="BY5538" s="508"/>
      <c r="BZ5538" s="508"/>
      <c r="CA5538" s="508"/>
      <c r="CB5538" s="509"/>
      <c r="CC5538" s="507"/>
      <c r="CD5538" s="508"/>
      <c r="CE5538" s="508"/>
      <c r="CF5538" s="508"/>
      <c r="CG5538" s="508"/>
      <c r="CH5538" s="508"/>
      <c r="CI5538" s="508"/>
      <c r="CJ5538" s="509"/>
      <c r="CK5538" s="507"/>
      <c r="CL5538" s="508"/>
      <c r="CM5538" s="508"/>
      <c r="CN5538" s="508"/>
      <c r="CO5538" s="508"/>
      <c r="CP5538" s="508"/>
      <c r="CQ5538" s="508"/>
      <c r="CR5538" s="509"/>
      <c r="CS5538" s="507"/>
      <c r="CT5538" s="508"/>
      <c r="CU5538" s="508"/>
      <c r="CV5538" s="508"/>
      <c r="CW5538" s="508"/>
      <c r="CX5538" s="508"/>
      <c r="CY5538" s="508"/>
      <c r="CZ5538" s="509"/>
      <c r="DA5538" s="507"/>
      <c r="DB5538" s="508"/>
      <c r="DC5538" s="508"/>
      <c r="DD5538" s="508"/>
      <c r="DE5538" s="508"/>
      <c r="DF5538" s="508"/>
      <c r="DG5538" s="508"/>
      <c r="DH5538" s="509"/>
      <c r="DI5538" s="507"/>
      <c r="DJ5538" s="508"/>
      <c r="DK5538" s="508"/>
      <c r="DL5538" s="508"/>
      <c r="DM5538" s="508"/>
      <c r="DN5538" s="508"/>
      <c r="DO5538" s="508"/>
      <c r="DP5538" s="509"/>
      <c r="DQ5538" s="507"/>
      <c r="DR5538" s="508"/>
      <c r="DS5538" s="508"/>
      <c r="DT5538" s="508"/>
      <c r="DU5538" s="508"/>
      <c r="DV5538" s="508"/>
      <c r="DW5538" s="508"/>
      <c r="DX5538" s="509"/>
      <c r="DY5538" s="507"/>
      <c r="DZ5538" s="508"/>
      <c r="EA5538" s="508"/>
      <c r="EB5538" s="508"/>
      <c r="EC5538" s="508"/>
      <c r="ED5538" s="508"/>
      <c r="EE5538" s="508"/>
      <c r="EF5538" s="509"/>
      <c r="EG5538" s="507"/>
      <c r="EH5538" s="508"/>
      <c r="EI5538" s="508"/>
      <c r="EJ5538" s="508"/>
      <c r="EK5538" s="508"/>
      <c r="EL5538" s="508"/>
      <c r="EM5538" s="508"/>
      <c r="EN5538" s="509"/>
      <c r="EO5538" s="507"/>
      <c r="EP5538" s="508"/>
      <c r="EQ5538" s="508"/>
      <c r="ER5538" s="508"/>
      <c r="ES5538" s="508"/>
      <c r="ET5538" s="508"/>
      <c r="EU5538" s="508"/>
      <c r="EV5538" s="509"/>
      <c r="EW5538" s="507"/>
      <c r="EX5538" s="508"/>
      <c r="EY5538" s="508"/>
      <c r="EZ5538" s="508"/>
      <c r="FA5538" s="508"/>
      <c r="FB5538" s="508"/>
      <c r="FC5538" s="508"/>
      <c r="FD5538" s="509"/>
      <c r="FE5538" s="507"/>
      <c r="FF5538" s="508"/>
      <c r="FG5538" s="508"/>
      <c r="FH5538" s="508"/>
      <c r="FI5538" s="508"/>
      <c r="FJ5538" s="508"/>
      <c r="FK5538" s="508"/>
      <c r="FL5538" s="509"/>
      <c r="FM5538" s="507"/>
      <c r="FN5538" s="508"/>
      <c r="FO5538" s="508"/>
      <c r="FP5538" s="508"/>
      <c r="FQ5538" s="508"/>
      <c r="FR5538" s="508"/>
      <c r="FS5538" s="508"/>
      <c r="FT5538" s="509"/>
      <c r="FU5538" s="507"/>
      <c r="FV5538" s="508"/>
      <c r="FW5538" s="508"/>
      <c r="FX5538" s="508"/>
      <c r="FY5538" s="508"/>
      <c r="FZ5538" s="508"/>
      <c r="GA5538" s="508"/>
      <c r="GB5538" s="509"/>
      <c r="GC5538" s="507"/>
      <c r="GD5538" s="508"/>
      <c r="GE5538" s="508"/>
      <c r="GF5538" s="508"/>
      <c r="GG5538" s="508"/>
      <c r="GH5538" s="508"/>
      <c r="GI5538" s="508"/>
      <c r="GJ5538" s="509"/>
      <c r="GK5538" s="507"/>
      <c r="GL5538" s="508"/>
      <c r="GM5538" s="508"/>
      <c r="GN5538" s="508"/>
      <c r="GO5538" s="508"/>
      <c r="GP5538" s="508"/>
      <c r="GQ5538" s="508"/>
      <c r="GR5538" s="509"/>
      <c r="GS5538" s="507"/>
      <c r="GT5538" s="508"/>
      <c r="GU5538" s="508"/>
      <c r="GV5538" s="508"/>
      <c r="GW5538" s="508"/>
      <c r="GX5538" s="508"/>
      <c r="GY5538" s="508"/>
      <c r="GZ5538" s="509"/>
      <c r="HA5538" s="507"/>
      <c r="HB5538" s="508"/>
      <c r="HC5538" s="508"/>
      <c r="HD5538" s="508"/>
      <c r="HE5538" s="508"/>
      <c r="HF5538" s="508"/>
      <c r="HG5538" s="508"/>
      <c r="HH5538" s="509"/>
      <c r="HI5538" s="507"/>
      <c r="HJ5538" s="508"/>
      <c r="HK5538" s="508"/>
      <c r="HL5538" s="508"/>
      <c r="HM5538" s="508"/>
      <c r="HN5538" s="508"/>
      <c r="HO5538" s="508"/>
      <c r="HP5538" s="509"/>
      <c r="HQ5538" s="507"/>
      <c r="HR5538" s="508"/>
      <c r="HS5538" s="508"/>
      <c r="HT5538" s="508"/>
      <c r="HU5538" s="508"/>
      <c r="HV5538" s="508"/>
      <c r="HW5538" s="508"/>
      <c r="HX5538" s="509"/>
      <c r="HY5538" s="507"/>
      <c r="HZ5538" s="508"/>
      <c r="IA5538" s="508"/>
      <c r="IB5538" s="508"/>
      <c r="IC5538" s="508"/>
      <c r="ID5538" s="508"/>
      <c r="IE5538" s="508"/>
      <c r="IF5538" s="509"/>
      <c r="IG5538" s="507"/>
      <c r="IH5538" s="508"/>
      <c r="II5538" s="508"/>
      <c r="IJ5538" s="508"/>
      <c r="IK5538" s="508"/>
      <c r="IL5538" s="508"/>
      <c r="IM5538" s="508"/>
      <c r="IN5538" s="509"/>
      <c r="IO5538" s="507"/>
      <c r="IP5538" s="508"/>
      <c r="IQ5538" s="508"/>
      <c r="IR5538" s="508"/>
      <c r="IS5538" s="508"/>
      <c r="IT5538" s="508"/>
      <c r="IU5538" s="508"/>
      <c r="IV5538" s="509"/>
      <c r="IW5538" s="507"/>
      <c r="IX5538" s="508"/>
      <c r="IY5538" s="508"/>
      <c r="IZ5538" s="508"/>
      <c r="JA5538" s="508"/>
      <c r="JB5538" s="508"/>
      <c r="JC5538" s="508"/>
      <c r="JD5538" s="509"/>
      <c r="JE5538" s="507"/>
      <c r="JF5538" s="508"/>
      <c r="JG5538" s="508"/>
      <c r="JH5538" s="508"/>
      <c r="JI5538" s="508"/>
      <c r="JJ5538" s="508"/>
      <c r="JK5538" s="508"/>
      <c r="JL5538" s="509"/>
      <c r="JM5538" s="507"/>
      <c r="JN5538" s="508"/>
      <c r="JO5538" s="508"/>
      <c r="JP5538" s="508"/>
      <c r="JQ5538" s="508"/>
      <c r="JR5538" s="508"/>
      <c r="JS5538" s="508"/>
      <c r="JT5538" s="509"/>
      <c r="JU5538" s="507"/>
      <c r="JV5538" s="508"/>
      <c r="JW5538" s="508"/>
      <c r="JX5538" s="508"/>
      <c r="JY5538" s="508"/>
      <c r="JZ5538" s="508"/>
      <c r="KA5538" s="508"/>
      <c r="KB5538" s="509"/>
      <c r="KC5538" s="507"/>
      <c r="KD5538" s="508"/>
      <c r="KE5538" s="508"/>
      <c r="KF5538" s="508"/>
      <c r="KG5538" s="508"/>
      <c r="KH5538" s="508"/>
      <c r="KI5538" s="508"/>
      <c r="KJ5538" s="509"/>
      <c r="KK5538" s="507"/>
      <c r="KL5538" s="508"/>
      <c r="KM5538" s="508"/>
      <c r="KN5538" s="508"/>
      <c r="KO5538" s="508"/>
      <c r="KP5538" s="508"/>
      <c r="KQ5538" s="508"/>
      <c r="KR5538" s="509"/>
      <c r="KS5538" s="507"/>
      <c r="KT5538" s="508"/>
      <c r="KU5538" s="508"/>
      <c r="KV5538" s="508"/>
      <c r="KW5538" s="508"/>
      <c r="KX5538" s="508"/>
      <c r="KY5538" s="508"/>
      <c r="KZ5538" s="509"/>
      <c r="LA5538" s="507"/>
      <c r="LB5538" s="508"/>
      <c r="LC5538" s="508"/>
      <c r="LD5538" s="508"/>
      <c r="LE5538" s="508"/>
      <c r="LF5538" s="508"/>
      <c r="LG5538" s="508"/>
      <c r="LH5538" s="509"/>
      <c r="LI5538" s="507"/>
      <c r="LJ5538" s="508"/>
      <c r="LK5538" s="508"/>
      <c r="LL5538" s="508"/>
      <c r="LM5538" s="508"/>
      <c r="LN5538" s="508"/>
      <c r="LO5538" s="508"/>
      <c r="LP5538" s="509"/>
      <c r="LQ5538" s="507"/>
      <c r="LR5538" s="508"/>
      <c r="LS5538" s="508"/>
      <c r="LT5538" s="508"/>
      <c r="LU5538" s="508"/>
      <c r="LV5538" s="508"/>
      <c r="LW5538" s="508"/>
      <c r="LX5538" s="509"/>
      <c r="LY5538" s="507"/>
      <c r="LZ5538" s="508"/>
      <c r="MA5538" s="508"/>
      <c r="MB5538" s="508"/>
      <c r="MC5538" s="508"/>
      <c r="MD5538" s="508"/>
      <c r="ME5538" s="508"/>
      <c r="MF5538" s="509"/>
      <c r="MG5538" s="507"/>
      <c r="MH5538" s="508"/>
      <c r="MI5538" s="508"/>
      <c r="MJ5538" s="508"/>
      <c r="MK5538" s="508"/>
      <c r="ML5538" s="508"/>
      <c r="MM5538" s="508"/>
      <c r="MN5538" s="509"/>
      <c r="MO5538" s="507"/>
      <c r="MP5538" s="508"/>
      <c r="MQ5538" s="508"/>
      <c r="MR5538" s="508"/>
      <c r="MS5538" s="508"/>
      <c r="MT5538" s="508"/>
      <c r="MU5538" s="508"/>
      <c r="MV5538" s="509"/>
      <c r="MW5538" s="507"/>
      <c r="MX5538" s="508"/>
      <c r="MY5538" s="508"/>
      <c r="MZ5538" s="508"/>
      <c r="NA5538" s="508"/>
      <c r="NB5538" s="508"/>
      <c r="NC5538" s="508"/>
      <c r="ND5538" s="509"/>
      <c r="NE5538" s="507"/>
      <c r="NF5538" s="508"/>
      <c r="NG5538" s="508"/>
      <c r="NH5538" s="508"/>
      <c r="NI5538" s="508"/>
      <c r="NJ5538" s="508"/>
      <c r="NK5538" s="508"/>
      <c r="NL5538" s="509"/>
      <c r="NM5538" s="507"/>
      <c r="NN5538" s="508"/>
      <c r="NO5538" s="508"/>
      <c r="NP5538" s="508"/>
      <c r="NQ5538" s="508"/>
      <c r="NR5538" s="508"/>
      <c r="NS5538" s="508"/>
      <c r="NT5538" s="509"/>
      <c r="NU5538" s="507"/>
      <c r="NV5538" s="508"/>
      <c r="NW5538" s="508"/>
      <c r="NX5538" s="508"/>
      <c r="NY5538" s="508"/>
      <c r="NZ5538" s="508"/>
      <c r="OA5538" s="508"/>
      <c r="OB5538" s="509"/>
      <c r="OC5538" s="507"/>
      <c r="OD5538" s="508"/>
      <c r="OE5538" s="508"/>
      <c r="OF5538" s="508"/>
      <c r="OG5538" s="508"/>
      <c r="OH5538" s="508"/>
      <c r="OI5538" s="508"/>
      <c r="OJ5538" s="509"/>
      <c r="OK5538" s="507"/>
      <c r="OL5538" s="508"/>
      <c r="OM5538" s="508"/>
      <c r="ON5538" s="508"/>
      <c r="OO5538" s="508"/>
      <c r="OP5538" s="508"/>
      <c r="OQ5538" s="508"/>
      <c r="OR5538" s="509"/>
      <c r="OS5538" s="507"/>
      <c r="OT5538" s="508"/>
      <c r="OU5538" s="508"/>
      <c r="OV5538" s="508"/>
      <c r="OW5538" s="508"/>
      <c r="OX5538" s="508"/>
      <c r="OY5538" s="508"/>
      <c r="OZ5538" s="509"/>
      <c r="PA5538" s="507"/>
      <c r="PB5538" s="508"/>
      <c r="PC5538" s="508"/>
      <c r="PD5538" s="508"/>
      <c r="PE5538" s="508"/>
      <c r="PF5538" s="508"/>
      <c r="PG5538" s="508"/>
      <c r="PH5538" s="509"/>
      <c r="PI5538" s="507"/>
      <c r="PJ5538" s="508"/>
      <c r="PK5538" s="508"/>
      <c r="PL5538" s="508"/>
      <c r="PM5538" s="508"/>
      <c r="PN5538" s="508"/>
      <c r="PO5538" s="508"/>
      <c r="PP5538" s="509"/>
      <c r="PQ5538" s="507"/>
      <c r="PR5538" s="508"/>
      <c r="PS5538" s="508"/>
      <c r="PT5538" s="508"/>
      <c r="PU5538" s="508"/>
      <c r="PV5538" s="508"/>
      <c r="PW5538" s="508"/>
      <c r="PX5538" s="509"/>
      <c r="PY5538" s="507"/>
      <c r="PZ5538" s="508"/>
      <c r="QA5538" s="508"/>
      <c r="QB5538" s="508"/>
      <c r="QC5538" s="508"/>
      <c r="QD5538" s="508"/>
      <c r="QE5538" s="508"/>
      <c r="QF5538" s="509"/>
      <c r="QG5538" s="507"/>
      <c r="QH5538" s="508"/>
      <c r="QI5538" s="508"/>
      <c r="QJ5538" s="508"/>
      <c r="QK5538" s="508"/>
      <c r="QL5538" s="508"/>
      <c r="QM5538" s="508"/>
      <c r="QN5538" s="509"/>
      <c r="QO5538" s="507"/>
      <c r="QP5538" s="508"/>
      <c r="QQ5538" s="508"/>
      <c r="QR5538" s="508"/>
      <c r="QS5538" s="508"/>
      <c r="QT5538" s="508"/>
      <c r="QU5538" s="508"/>
      <c r="QV5538" s="509"/>
      <c r="QW5538" s="507"/>
      <c r="QX5538" s="508"/>
      <c r="QY5538" s="508"/>
      <c r="QZ5538" s="508"/>
      <c r="RA5538" s="508"/>
      <c r="RB5538" s="508"/>
      <c r="RC5538" s="508"/>
      <c r="RD5538" s="509"/>
      <c r="RE5538" s="507"/>
      <c r="RF5538" s="508"/>
      <c r="RG5538" s="508"/>
      <c r="RH5538" s="508"/>
      <c r="RI5538" s="508"/>
      <c r="RJ5538" s="508"/>
      <c r="RK5538" s="508"/>
      <c r="RL5538" s="509"/>
      <c r="RM5538" s="507"/>
      <c r="RN5538" s="508"/>
      <c r="RO5538" s="508"/>
      <c r="RP5538" s="508"/>
      <c r="RQ5538" s="508"/>
      <c r="RR5538" s="508"/>
      <c r="RS5538" s="508"/>
      <c r="RT5538" s="509"/>
      <c r="RU5538" s="507"/>
      <c r="RV5538" s="508"/>
      <c r="RW5538" s="508"/>
      <c r="RX5538" s="508"/>
      <c r="RY5538" s="508"/>
      <c r="RZ5538" s="508"/>
      <c r="SA5538" s="508"/>
      <c r="SB5538" s="509"/>
      <c r="SC5538" s="507"/>
      <c r="SD5538" s="508"/>
      <c r="SE5538" s="508"/>
      <c r="SF5538" s="508"/>
      <c r="SG5538" s="508"/>
      <c r="SH5538" s="508"/>
      <c r="SI5538" s="508"/>
      <c r="SJ5538" s="509"/>
      <c r="SK5538" s="507"/>
      <c r="SL5538" s="508"/>
      <c r="SM5538" s="508"/>
      <c r="SN5538" s="508"/>
      <c r="SO5538" s="508"/>
      <c r="SP5538" s="508"/>
      <c r="SQ5538" s="508"/>
      <c r="SR5538" s="509"/>
      <c r="SS5538" s="507"/>
      <c r="ST5538" s="508"/>
      <c r="SU5538" s="508"/>
      <c r="SV5538" s="508"/>
      <c r="SW5538" s="508"/>
      <c r="SX5538" s="508"/>
      <c r="SY5538" s="508"/>
      <c r="SZ5538" s="509"/>
      <c r="TA5538" s="507"/>
      <c r="TB5538" s="508"/>
      <c r="TC5538" s="508"/>
      <c r="TD5538" s="508"/>
      <c r="TE5538" s="508"/>
      <c r="TF5538" s="508"/>
      <c r="TG5538" s="508"/>
      <c r="TH5538" s="509"/>
      <c r="TI5538" s="507"/>
      <c r="TJ5538" s="508"/>
      <c r="TK5538" s="508"/>
      <c r="TL5538" s="508"/>
      <c r="TM5538" s="508"/>
      <c r="TN5538" s="508"/>
      <c r="TO5538" s="508"/>
      <c r="TP5538" s="509"/>
      <c r="TQ5538" s="507"/>
      <c r="TR5538" s="508"/>
      <c r="TS5538" s="508"/>
      <c r="TT5538" s="508"/>
      <c r="TU5538" s="508"/>
      <c r="TV5538" s="508"/>
      <c r="TW5538" s="508"/>
      <c r="TX5538" s="509"/>
      <c r="TY5538" s="507"/>
      <c r="TZ5538" s="508"/>
      <c r="UA5538" s="508"/>
      <c r="UB5538" s="508"/>
      <c r="UC5538" s="508"/>
      <c r="UD5538" s="508"/>
      <c r="UE5538" s="508"/>
      <c r="UF5538" s="509"/>
      <c r="UG5538" s="507"/>
      <c r="UH5538" s="508"/>
      <c r="UI5538" s="508"/>
      <c r="UJ5538" s="508"/>
      <c r="UK5538" s="508"/>
      <c r="UL5538" s="508"/>
      <c r="UM5538" s="508"/>
      <c r="UN5538" s="509"/>
      <c r="UO5538" s="507"/>
      <c r="UP5538" s="508"/>
      <c r="UQ5538" s="508"/>
      <c r="UR5538" s="508"/>
      <c r="US5538" s="508"/>
      <c r="UT5538" s="508"/>
      <c r="UU5538" s="508"/>
      <c r="UV5538" s="509"/>
      <c r="UW5538" s="507"/>
      <c r="UX5538" s="508"/>
      <c r="UY5538" s="508"/>
      <c r="UZ5538" s="508"/>
      <c r="VA5538" s="508"/>
      <c r="VB5538" s="508"/>
      <c r="VC5538" s="508"/>
      <c r="VD5538" s="509"/>
      <c r="VE5538" s="507"/>
      <c r="VF5538" s="508"/>
      <c r="VG5538" s="508"/>
      <c r="VH5538" s="508"/>
      <c r="VI5538" s="508"/>
      <c r="VJ5538" s="508"/>
      <c r="VK5538" s="508"/>
      <c r="VL5538" s="509"/>
      <c r="VM5538" s="507"/>
      <c r="VN5538" s="508"/>
      <c r="VO5538" s="508"/>
      <c r="VP5538" s="508"/>
      <c r="VQ5538" s="508"/>
      <c r="VR5538" s="508"/>
      <c r="VS5538" s="508"/>
      <c r="VT5538" s="509"/>
      <c r="VU5538" s="507"/>
      <c r="VV5538" s="508"/>
      <c r="VW5538" s="508"/>
      <c r="VX5538" s="508"/>
      <c r="VY5538" s="508"/>
      <c r="VZ5538" s="508"/>
      <c r="WA5538" s="508"/>
      <c r="WB5538" s="509"/>
      <c r="WC5538" s="507"/>
      <c r="WD5538" s="508"/>
      <c r="WE5538" s="508"/>
      <c r="WF5538" s="508"/>
      <c r="WG5538" s="508"/>
      <c r="WH5538" s="508"/>
      <c r="WI5538" s="508"/>
      <c r="WJ5538" s="509"/>
      <c r="WK5538" s="507"/>
      <c r="WL5538" s="508"/>
      <c r="WM5538" s="508"/>
      <c r="WN5538" s="508"/>
      <c r="WO5538" s="508"/>
      <c r="WP5538" s="508"/>
      <c r="WQ5538" s="508"/>
      <c r="WR5538" s="509"/>
      <c r="WS5538" s="507"/>
      <c r="WT5538" s="508"/>
      <c r="WU5538" s="508"/>
      <c r="WV5538" s="508"/>
      <c r="WW5538" s="508"/>
      <c r="WX5538" s="508"/>
      <c r="WY5538" s="508"/>
      <c r="WZ5538" s="509"/>
      <c r="XA5538" s="507"/>
      <c r="XB5538" s="508"/>
      <c r="XC5538" s="508"/>
      <c r="XD5538" s="508"/>
      <c r="XE5538" s="508"/>
      <c r="XF5538" s="508"/>
      <c r="XG5538" s="508"/>
      <c r="XH5538" s="509"/>
      <c r="XI5538" s="507"/>
      <c r="XJ5538" s="508"/>
      <c r="XK5538" s="508"/>
      <c r="XL5538" s="508"/>
      <c r="XM5538" s="508"/>
      <c r="XN5538" s="508"/>
      <c r="XO5538" s="508"/>
      <c r="XP5538" s="509"/>
      <c r="XQ5538" s="507"/>
      <c r="XR5538" s="508"/>
      <c r="XS5538" s="508"/>
      <c r="XT5538" s="508"/>
      <c r="XU5538" s="508"/>
      <c r="XV5538" s="508"/>
      <c r="XW5538" s="508"/>
      <c r="XX5538" s="509"/>
      <c r="XY5538" s="507"/>
      <c r="XZ5538" s="508"/>
      <c r="YA5538" s="508"/>
      <c r="YB5538" s="508"/>
      <c r="YC5538" s="508"/>
      <c r="YD5538" s="508"/>
      <c r="YE5538" s="508"/>
      <c r="YF5538" s="509"/>
      <c r="YG5538" s="507"/>
      <c r="YH5538" s="508"/>
      <c r="YI5538" s="508"/>
      <c r="YJ5538" s="508"/>
      <c r="YK5538" s="508"/>
      <c r="YL5538" s="508"/>
      <c r="YM5538" s="508"/>
      <c r="YN5538" s="509"/>
      <c r="YO5538" s="507"/>
      <c r="YP5538" s="508"/>
      <c r="YQ5538" s="508"/>
      <c r="YR5538" s="508"/>
      <c r="YS5538" s="508"/>
      <c r="YT5538" s="508"/>
      <c r="YU5538" s="508"/>
      <c r="YV5538" s="509"/>
      <c r="YW5538" s="507"/>
      <c r="YX5538" s="508"/>
      <c r="YY5538" s="508"/>
      <c r="YZ5538" s="508"/>
      <c r="ZA5538" s="508"/>
      <c r="ZB5538" s="508"/>
      <c r="ZC5538" s="508"/>
      <c r="ZD5538" s="509"/>
      <c r="ZE5538" s="507"/>
      <c r="ZF5538" s="508"/>
      <c r="ZG5538" s="508"/>
      <c r="ZH5538" s="508"/>
      <c r="ZI5538" s="508"/>
      <c r="ZJ5538" s="508"/>
      <c r="ZK5538" s="508"/>
      <c r="ZL5538" s="509"/>
      <c r="ZM5538" s="507"/>
      <c r="ZN5538" s="508"/>
      <c r="ZO5538" s="508"/>
      <c r="ZP5538" s="508"/>
      <c r="ZQ5538" s="508"/>
      <c r="ZR5538" s="508"/>
      <c r="ZS5538" s="508"/>
      <c r="ZT5538" s="509"/>
      <c r="ZU5538" s="507"/>
      <c r="ZV5538" s="508"/>
      <c r="ZW5538" s="508"/>
      <c r="ZX5538" s="508"/>
      <c r="ZY5538" s="508"/>
      <c r="ZZ5538" s="508"/>
      <c r="AAA5538" s="508"/>
      <c r="AAB5538" s="509"/>
      <c r="AAC5538" s="507"/>
      <c r="AAD5538" s="508"/>
      <c r="AAE5538" s="508"/>
      <c r="AAF5538" s="508"/>
      <c r="AAG5538" s="508"/>
      <c r="AAH5538" s="508"/>
      <c r="AAI5538" s="508"/>
      <c r="AAJ5538" s="509"/>
      <c r="AAK5538" s="507"/>
      <c r="AAL5538" s="508"/>
      <c r="AAM5538" s="508"/>
      <c r="AAN5538" s="508"/>
      <c r="AAO5538" s="508"/>
      <c r="AAP5538" s="508"/>
      <c r="AAQ5538" s="508"/>
      <c r="AAR5538" s="509"/>
      <c r="AAS5538" s="507"/>
      <c r="AAT5538" s="508"/>
      <c r="AAU5538" s="508"/>
      <c r="AAV5538" s="508"/>
      <c r="AAW5538" s="508"/>
      <c r="AAX5538" s="508"/>
      <c r="AAY5538" s="508"/>
      <c r="AAZ5538" s="509"/>
      <c r="ABA5538" s="507"/>
      <c r="ABB5538" s="508"/>
      <c r="ABC5538" s="508"/>
      <c r="ABD5538" s="508"/>
      <c r="ABE5538" s="508"/>
      <c r="ABF5538" s="508"/>
      <c r="ABG5538" s="508"/>
      <c r="ABH5538" s="509"/>
      <c r="ABI5538" s="507"/>
      <c r="ABJ5538" s="508"/>
      <c r="ABK5538" s="508"/>
      <c r="ABL5538" s="508"/>
      <c r="ABM5538" s="508"/>
      <c r="ABN5538" s="508"/>
      <c r="ABO5538" s="508"/>
      <c r="ABP5538" s="509"/>
      <c r="ABQ5538" s="507"/>
      <c r="ABR5538" s="508"/>
      <c r="ABS5538" s="508"/>
      <c r="ABT5538" s="508"/>
      <c r="ABU5538" s="508"/>
      <c r="ABV5538" s="508"/>
      <c r="ABW5538" s="508"/>
      <c r="ABX5538" s="509"/>
      <c r="ABY5538" s="507"/>
      <c r="ABZ5538" s="508"/>
      <c r="ACA5538" s="508"/>
      <c r="ACB5538" s="508"/>
      <c r="ACC5538" s="508"/>
      <c r="ACD5538" s="508"/>
      <c r="ACE5538" s="508"/>
      <c r="ACF5538" s="509"/>
      <c r="ACG5538" s="507"/>
      <c r="ACH5538" s="508"/>
      <c r="ACI5538" s="508"/>
      <c r="ACJ5538" s="508"/>
      <c r="ACK5538" s="508"/>
      <c r="ACL5538" s="508"/>
      <c r="ACM5538" s="508"/>
      <c r="ACN5538" s="509"/>
      <c r="ACO5538" s="507"/>
      <c r="ACP5538" s="508"/>
      <c r="ACQ5538" s="508"/>
      <c r="ACR5538" s="508"/>
      <c r="ACS5538" s="508"/>
      <c r="ACT5538" s="508"/>
      <c r="ACU5538" s="508"/>
      <c r="ACV5538" s="509"/>
      <c r="ACW5538" s="507"/>
      <c r="ACX5538" s="508"/>
      <c r="ACY5538" s="508"/>
      <c r="ACZ5538" s="508"/>
      <c r="ADA5538" s="508"/>
      <c r="ADB5538" s="508"/>
      <c r="ADC5538" s="508"/>
      <c r="ADD5538" s="509"/>
      <c r="ADE5538" s="507"/>
      <c r="ADF5538" s="508"/>
      <c r="ADG5538" s="508"/>
      <c r="ADH5538" s="508"/>
      <c r="ADI5538" s="508"/>
      <c r="ADJ5538" s="508"/>
      <c r="ADK5538" s="508"/>
      <c r="ADL5538" s="509"/>
      <c r="ADM5538" s="507"/>
      <c r="ADN5538" s="508"/>
      <c r="ADO5538" s="508"/>
      <c r="ADP5538" s="508"/>
      <c r="ADQ5538" s="508"/>
      <c r="ADR5538" s="508"/>
      <c r="ADS5538" s="508"/>
      <c r="ADT5538" s="509"/>
      <c r="ADU5538" s="507"/>
      <c r="ADV5538" s="508"/>
      <c r="ADW5538" s="508"/>
      <c r="ADX5538" s="508"/>
      <c r="ADY5538" s="508"/>
      <c r="ADZ5538" s="508"/>
      <c r="AEA5538" s="508"/>
      <c r="AEB5538" s="509"/>
      <c r="AEC5538" s="507"/>
      <c r="AED5538" s="508"/>
      <c r="AEE5538" s="508"/>
      <c r="AEF5538" s="508"/>
      <c r="AEG5538" s="508"/>
      <c r="AEH5538" s="508"/>
      <c r="AEI5538" s="508"/>
      <c r="AEJ5538" s="509"/>
      <c r="AEK5538" s="507"/>
      <c r="AEL5538" s="508"/>
      <c r="AEM5538" s="508"/>
      <c r="AEN5538" s="508"/>
      <c r="AEO5538" s="508"/>
      <c r="AEP5538" s="508"/>
      <c r="AEQ5538" s="508"/>
      <c r="AER5538" s="509"/>
      <c r="AES5538" s="507"/>
      <c r="AET5538" s="508"/>
      <c r="AEU5538" s="508"/>
      <c r="AEV5538" s="508"/>
      <c r="AEW5538" s="508"/>
      <c r="AEX5538" s="508"/>
      <c r="AEY5538" s="508"/>
      <c r="AEZ5538" s="509"/>
      <c r="AFA5538" s="507"/>
      <c r="AFB5538" s="508"/>
      <c r="AFC5538" s="508"/>
      <c r="AFD5538" s="508"/>
      <c r="AFE5538" s="508"/>
      <c r="AFF5538" s="508"/>
      <c r="AFG5538" s="508"/>
      <c r="AFH5538" s="509"/>
      <c r="AFI5538" s="507"/>
      <c r="AFJ5538" s="508"/>
      <c r="AFK5538" s="508"/>
      <c r="AFL5538" s="508"/>
      <c r="AFM5538" s="508"/>
      <c r="AFN5538" s="508"/>
      <c r="AFO5538" s="508"/>
      <c r="AFP5538" s="509"/>
      <c r="AFQ5538" s="507"/>
      <c r="AFR5538" s="508"/>
      <c r="AFS5538" s="508"/>
      <c r="AFT5538" s="508"/>
      <c r="AFU5538" s="508"/>
      <c r="AFV5538" s="508"/>
      <c r="AFW5538" s="508"/>
      <c r="AFX5538" s="509"/>
      <c r="AFY5538" s="507"/>
      <c r="AFZ5538" s="508"/>
      <c r="AGA5538" s="508"/>
      <c r="AGB5538" s="508"/>
      <c r="AGC5538" s="508"/>
      <c r="AGD5538" s="508"/>
      <c r="AGE5538" s="508"/>
      <c r="AGF5538" s="509"/>
      <c r="AGG5538" s="507"/>
      <c r="AGH5538" s="508"/>
      <c r="AGI5538" s="508"/>
      <c r="AGJ5538" s="508"/>
      <c r="AGK5538" s="508"/>
      <c r="AGL5538" s="508"/>
      <c r="AGM5538" s="508"/>
      <c r="AGN5538" s="509"/>
      <c r="AGO5538" s="507"/>
      <c r="AGP5538" s="508"/>
      <c r="AGQ5538" s="508"/>
      <c r="AGR5538" s="508"/>
      <c r="AGS5538" s="508"/>
      <c r="AGT5538" s="508"/>
      <c r="AGU5538" s="508"/>
      <c r="AGV5538" s="509"/>
      <c r="AGW5538" s="507"/>
      <c r="AGX5538" s="508"/>
      <c r="AGY5538" s="508"/>
      <c r="AGZ5538" s="508"/>
      <c r="AHA5538" s="508"/>
      <c r="AHB5538" s="508"/>
      <c r="AHC5538" s="508"/>
      <c r="AHD5538" s="509"/>
      <c r="AHE5538" s="507"/>
      <c r="AHF5538" s="508"/>
      <c r="AHG5538" s="508"/>
      <c r="AHH5538" s="508"/>
      <c r="AHI5538" s="508"/>
      <c r="AHJ5538" s="508"/>
      <c r="AHK5538" s="508"/>
      <c r="AHL5538" s="509"/>
      <c r="AHM5538" s="507"/>
      <c r="AHN5538" s="508"/>
      <c r="AHO5538" s="508"/>
      <c r="AHP5538" s="508"/>
      <c r="AHQ5538" s="508"/>
      <c r="AHR5538" s="508"/>
      <c r="AHS5538" s="508"/>
      <c r="AHT5538" s="509"/>
      <c r="AHU5538" s="507"/>
      <c r="AHV5538" s="508"/>
      <c r="AHW5538" s="508"/>
      <c r="AHX5538" s="508"/>
      <c r="AHY5538" s="508"/>
      <c r="AHZ5538" s="508"/>
      <c r="AIA5538" s="508"/>
      <c r="AIB5538" s="509"/>
      <c r="AIC5538" s="507"/>
      <c r="AID5538" s="508"/>
      <c r="AIE5538" s="508"/>
      <c r="AIF5538" s="508"/>
      <c r="AIG5538" s="508"/>
      <c r="AIH5538" s="508"/>
      <c r="AII5538" s="508"/>
      <c r="AIJ5538" s="509"/>
      <c r="AIK5538" s="507"/>
      <c r="AIL5538" s="508"/>
      <c r="AIM5538" s="508"/>
      <c r="AIN5538" s="508"/>
      <c r="AIO5538" s="508"/>
      <c r="AIP5538" s="508"/>
      <c r="AIQ5538" s="508"/>
      <c r="AIR5538" s="509"/>
      <c r="AIS5538" s="507"/>
      <c r="AIT5538" s="508"/>
      <c r="AIU5538" s="508"/>
      <c r="AIV5538" s="508"/>
      <c r="AIW5538" s="508"/>
      <c r="AIX5538" s="508"/>
      <c r="AIY5538" s="508"/>
      <c r="AIZ5538" s="509"/>
      <c r="AJA5538" s="507"/>
      <c r="AJB5538" s="508"/>
      <c r="AJC5538" s="508"/>
      <c r="AJD5538" s="508"/>
      <c r="AJE5538" s="508"/>
      <c r="AJF5538" s="508"/>
      <c r="AJG5538" s="508"/>
      <c r="AJH5538" s="509"/>
      <c r="AJI5538" s="507"/>
      <c r="AJJ5538" s="508"/>
      <c r="AJK5538" s="508"/>
      <c r="AJL5538" s="508"/>
      <c r="AJM5538" s="508"/>
      <c r="AJN5538" s="508"/>
      <c r="AJO5538" s="508"/>
      <c r="AJP5538" s="509"/>
      <c r="AJQ5538" s="507"/>
      <c r="AJR5538" s="508"/>
      <c r="AJS5538" s="508"/>
      <c r="AJT5538" s="508"/>
      <c r="AJU5538" s="508"/>
      <c r="AJV5538" s="508"/>
      <c r="AJW5538" s="508"/>
      <c r="AJX5538" s="509"/>
      <c r="AJY5538" s="507"/>
      <c r="AJZ5538" s="508"/>
      <c r="AKA5538" s="508"/>
      <c r="AKB5538" s="508"/>
      <c r="AKC5538" s="508"/>
      <c r="AKD5538" s="508"/>
      <c r="AKE5538" s="508"/>
      <c r="AKF5538" s="509"/>
      <c r="AKG5538" s="507"/>
      <c r="AKH5538" s="508"/>
      <c r="AKI5538" s="508"/>
      <c r="AKJ5538" s="508"/>
      <c r="AKK5538" s="508"/>
      <c r="AKL5538" s="508"/>
      <c r="AKM5538" s="508"/>
      <c r="AKN5538" s="509"/>
      <c r="AKO5538" s="507"/>
      <c r="AKP5538" s="508"/>
      <c r="AKQ5538" s="508"/>
      <c r="AKR5538" s="508"/>
      <c r="AKS5538" s="508"/>
      <c r="AKT5538" s="508"/>
      <c r="AKU5538" s="508"/>
      <c r="AKV5538" s="509"/>
      <c r="AKW5538" s="507"/>
      <c r="AKX5538" s="508"/>
      <c r="AKY5538" s="508"/>
      <c r="AKZ5538" s="508"/>
      <c r="ALA5538" s="508"/>
      <c r="ALB5538" s="508"/>
      <c r="ALC5538" s="508"/>
      <c r="ALD5538" s="509"/>
      <c r="ALE5538" s="507"/>
      <c r="ALF5538" s="508"/>
      <c r="ALG5538" s="508"/>
      <c r="ALH5538" s="508"/>
      <c r="ALI5538" s="508"/>
      <c r="ALJ5538" s="508"/>
      <c r="ALK5538" s="508"/>
      <c r="ALL5538" s="509"/>
      <c r="ALM5538" s="507"/>
      <c r="ALN5538" s="508"/>
      <c r="ALO5538" s="508"/>
      <c r="ALP5538" s="508"/>
      <c r="ALQ5538" s="508"/>
      <c r="ALR5538" s="508"/>
      <c r="ALS5538" s="508"/>
      <c r="ALT5538" s="509"/>
      <c r="ALU5538" s="507"/>
      <c r="ALV5538" s="508"/>
      <c r="ALW5538" s="508"/>
      <c r="ALX5538" s="508"/>
      <c r="ALY5538" s="508"/>
      <c r="ALZ5538" s="508"/>
      <c r="AMA5538" s="508"/>
      <c r="AMB5538" s="509"/>
      <c r="AMC5538" s="507"/>
      <c r="AMD5538" s="508"/>
      <c r="AME5538" s="508"/>
      <c r="AMF5538" s="508"/>
      <c r="AMG5538" s="508"/>
      <c r="AMH5538" s="508"/>
      <c r="AMI5538" s="508"/>
      <c r="AMJ5538" s="509"/>
      <c r="AMK5538" s="507"/>
      <c r="AML5538" s="508"/>
      <c r="AMM5538" s="508"/>
      <c r="AMN5538" s="508"/>
      <c r="AMO5538" s="508"/>
      <c r="AMP5538" s="508"/>
      <c r="AMQ5538" s="508"/>
      <c r="AMR5538" s="509"/>
      <c r="AMS5538" s="507"/>
      <c r="AMT5538" s="508"/>
      <c r="AMU5538" s="508"/>
      <c r="AMV5538" s="508"/>
      <c r="AMW5538" s="508"/>
      <c r="AMX5538" s="508"/>
      <c r="AMY5538" s="508"/>
      <c r="AMZ5538" s="509"/>
      <c r="ANA5538" s="507"/>
      <c r="ANB5538" s="508"/>
      <c r="ANC5538" s="508"/>
      <c r="AND5538" s="508"/>
      <c r="ANE5538" s="508"/>
      <c r="ANF5538" s="508"/>
      <c r="ANG5538" s="508"/>
      <c r="ANH5538" s="509"/>
      <c r="ANI5538" s="507"/>
      <c r="ANJ5538" s="508"/>
      <c r="ANK5538" s="508"/>
      <c r="ANL5538" s="508"/>
      <c r="ANM5538" s="508"/>
      <c r="ANN5538" s="508"/>
      <c r="ANO5538" s="508"/>
      <c r="ANP5538" s="509"/>
      <c r="ANQ5538" s="507"/>
      <c r="ANR5538" s="508"/>
      <c r="ANS5538" s="508"/>
      <c r="ANT5538" s="508"/>
      <c r="ANU5538" s="508"/>
      <c r="ANV5538" s="508"/>
      <c r="ANW5538" s="508"/>
      <c r="ANX5538" s="509"/>
      <c r="ANY5538" s="507"/>
      <c r="ANZ5538" s="508"/>
      <c r="AOA5538" s="508"/>
      <c r="AOB5538" s="508"/>
      <c r="AOC5538" s="508"/>
      <c r="AOD5538" s="508"/>
      <c r="AOE5538" s="508"/>
      <c r="AOF5538" s="509"/>
      <c r="AOG5538" s="507"/>
      <c r="AOH5538" s="508"/>
      <c r="AOI5538" s="508"/>
      <c r="AOJ5538" s="508"/>
      <c r="AOK5538" s="508"/>
      <c r="AOL5538" s="508"/>
      <c r="AOM5538" s="508"/>
      <c r="AON5538" s="509"/>
      <c r="AOO5538" s="507"/>
      <c r="AOP5538" s="508"/>
      <c r="AOQ5538" s="508"/>
      <c r="AOR5538" s="508"/>
      <c r="AOS5538" s="508"/>
      <c r="AOT5538" s="508"/>
      <c r="AOU5538" s="508"/>
      <c r="AOV5538" s="509"/>
      <c r="AOW5538" s="507"/>
      <c r="AOX5538" s="508"/>
      <c r="AOY5538" s="508"/>
      <c r="AOZ5538" s="508"/>
      <c r="APA5538" s="508"/>
      <c r="APB5538" s="508"/>
      <c r="APC5538" s="508"/>
      <c r="APD5538" s="509"/>
      <c r="APE5538" s="507"/>
      <c r="APF5538" s="508"/>
      <c r="APG5538" s="508"/>
      <c r="APH5538" s="508"/>
      <c r="API5538" s="508"/>
      <c r="APJ5538" s="508"/>
      <c r="APK5538" s="508"/>
      <c r="APL5538" s="509"/>
      <c r="APM5538" s="507"/>
      <c r="APN5538" s="508"/>
      <c r="APO5538" s="508"/>
      <c r="APP5538" s="508"/>
      <c r="APQ5538" s="508"/>
      <c r="APR5538" s="508"/>
      <c r="APS5538" s="508"/>
      <c r="APT5538" s="509"/>
      <c r="APU5538" s="507"/>
      <c r="APV5538" s="508"/>
      <c r="APW5538" s="508"/>
      <c r="APX5538" s="508"/>
      <c r="APY5538" s="508"/>
      <c r="APZ5538" s="508"/>
      <c r="AQA5538" s="508"/>
      <c r="AQB5538" s="509"/>
      <c r="AQC5538" s="507"/>
      <c r="AQD5538" s="508"/>
      <c r="AQE5538" s="508"/>
      <c r="AQF5538" s="508"/>
      <c r="AQG5538" s="508"/>
      <c r="AQH5538" s="508"/>
      <c r="AQI5538" s="508"/>
      <c r="AQJ5538" s="509"/>
      <c r="AQK5538" s="507"/>
      <c r="AQL5538" s="508"/>
      <c r="AQM5538" s="508"/>
      <c r="AQN5538" s="508"/>
      <c r="AQO5538" s="508"/>
      <c r="AQP5538" s="508"/>
      <c r="AQQ5538" s="508"/>
      <c r="AQR5538" s="509"/>
      <c r="AQS5538" s="507"/>
      <c r="AQT5538" s="508"/>
      <c r="AQU5538" s="508"/>
      <c r="AQV5538" s="508"/>
      <c r="AQW5538" s="508"/>
      <c r="AQX5538" s="508"/>
      <c r="AQY5538" s="508"/>
      <c r="AQZ5538" s="509"/>
      <c r="ARA5538" s="507"/>
      <c r="ARB5538" s="508"/>
      <c r="ARC5538" s="508"/>
      <c r="ARD5538" s="508"/>
      <c r="ARE5538" s="508"/>
      <c r="ARF5538" s="508"/>
      <c r="ARG5538" s="508"/>
      <c r="ARH5538" s="509"/>
      <c r="ARI5538" s="507"/>
      <c r="ARJ5538" s="508"/>
      <c r="ARK5538" s="508"/>
      <c r="ARL5538" s="508"/>
      <c r="ARM5538" s="508"/>
      <c r="ARN5538" s="508"/>
      <c r="ARO5538" s="508"/>
      <c r="ARP5538" s="509"/>
      <c r="ARQ5538" s="507"/>
      <c r="ARR5538" s="508"/>
      <c r="ARS5538" s="508"/>
      <c r="ART5538" s="508"/>
      <c r="ARU5538" s="508"/>
      <c r="ARV5538" s="508"/>
      <c r="ARW5538" s="508"/>
      <c r="ARX5538" s="509"/>
      <c r="ARY5538" s="507"/>
      <c r="ARZ5538" s="508"/>
      <c r="ASA5538" s="508"/>
      <c r="ASB5538" s="508"/>
      <c r="ASC5538" s="508"/>
      <c r="ASD5538" s="508"/>
      <c r="ASE5538" s="508"/>
      <c r="ASF5538" s="509"/>
      <c r="ASG5538" s="507"/>
      <c r="ASH5538" s="508"/>
      <c r="ASI5538" s="508"/>
      <c r="ASJ5538" s="508"/>
      <c r="ASK5538" s="508"/>
      <c r="ASL5538" s="508"/>
      <c r="ASM5538" s="508"/>
      <c r="ASN5538" s="509"/>
      <c r="ASO5538" s="507"/>
      <c r="ASP5538" s="508"/>
      <c r="ASQ5538" s="508"/>
      <c r="ASR5538" s="508"/>
      <c r="ASS5538" s="508"/>
      <c r="AST5538" s="508"/>
      <c r="ASU5538" s="508"/>
      <c r="ASV5538" s="509"/>
      <c r="ASW5538" s="507"/>
      <c r="ASX5538" s="508"/>
      <c r="ASY5538" s="508"/>
      <c r="ASZ5538" s="508"/>
      <c r="ATA5538" s="508"/>
      <c r="ATB5538" s="508"/>
      <c r="ATC5538" s="508"/>
      <c r="ATD5538" s="509"/>
      <c r="ATE5538" s="507"/>
      <c r="ATF5538" s="508"/>
      <c r="ATG5538" s="508"/>
      <c r="ATH5538" s="508"/>
      <c r="ATI5538" s="508"/>
      <c r="ATJ5538" s="508"/>
      <c r="ATK5538" s="508"/>
      <c r="ATL5538" s="509"/>
      <c r="ATM5538" s="507"/>
      <c r="ATN5538" s="508"/>
      <c r="ATO5538" s="508"/>
      <c r="ATP5538" s="508"/>
      <c r="ATQ5538" s="508"/>
      <c r="ATR5538" s="508"/>
      <c r="ATS5538" s="508"/>
      <c r="ATT5538" s="509"/>
      <c r="ATU5538" s="507"/>
      <c r="ATV5538" s="508"/>
      <c r="ATW5538" s="508"/>
      <c r="ATX5538" s="508"/>
      <c r="ATY5538" s="508"/>
      <c r="ATZ5538" s="508"/>
      <c r="AUA5538" s="508"/>
      <c r="AUB5538" s="509"/>
      <c r="AUC5538" s="507"/>
      <c r="AUD5538" s="508"/>
      <c r="AUE5538" s="508"/>
      <c r="AUF5538" s="508"/>
      <c r="AUG5538" s="508"/>
      <c r="AUH5538" s="508"/>
      <c r="AUI5538" s="508"/>
      <c r="AUJ5538" s="509"/>
      <c r="AUK5538" s="507"/>
      <c r="AUL5538" s="508"/>
      <c r="AUM5538" s="508"/>
      <c r="AUN5538" s="508"/>
      <c r="AUO5538" s="508"/>
      <c r="AUP5538" s="508"/>
      <c r="AUQ5538" s="508"/>
      <c r="AUR5538" s="509"/>
      <c r="AUS5538" s="507"/>
      <c r="AUT5538" s="508"/>
      <c r="AUU5538" s="508"/>
      <c r="AUV5538" s="508"/>
      <c r="AUW5538" s="508"/>
      <c r="AUX5538" s="508"/>
      <c r="AUY5538" s="508"/>
      <c r="AUZ5538" s="509"/>
      <c r="AVA5538" s="507"/>
      <c r="AVB5538" s="508"/>
      <c r="AVC5538" s="508"/>
      <c r="AVD5538" s="508"/>
      <c r="AVE5538" s="508"/>
      <c r="AVF5538" s="508"/>
      <c r="AVG5538" s="508"/>
      <c r="AVH5538" s="509"/>
      <c r="AVI5538" s="507"/>
      <c r="AVJ5538" s="508"/>
      <c r="AVK5538" s="508"/>
      <c r="AVL5538" s="508"/>
      <c r="AVM5538" s="508"/>
      <c r="AVN5538" s="508"/>
      <c r="AVO5538" s="508"/>
      <c r="AVP5538" s="509"/>
      <c r="AVQ5538" s="507"/>
      <c r="AVR5538" s="508"/>
      <c r="AVS5538" s="508"/>
      <c r="AVT5538" s="508"/>
      <c r="AVU5538" s="508"/>
      <c r="AVV5538" s="508"/>
      <c r="AVW5538" s="508"/>
      <c r="AVX5538" s="509"/>
      <c r="AVY5538" s="507"/>
      <c r="AVZ5538" s="508"/>
      <c r="AWA5538" s="508"/>
      <c r="AWB5538" s="508"/>
      <c r="AWC5538" s="508"/>
      <c r="AWD5538" s="508"/>
      <c r="AWE5538" s="508"/>
      <c r="AWF5538" s="509"/>
      <c r="AWG5538" s="507"/>
      <c r="AWH5538" s="508"/>
      <c r="AWI5538" s="508"/>
      <c r="AWJ5538" s="508"/>
      <c r="AWK5538" s="508"/>
      <c r="AWL5538" s="508"/>
      <c r="AWM5538" s="508"/>
      <c r="AWN5538" s="509"/>
      <c r="AWO5538" s="507"/>
      <c r="AWP5538" s="508"/>
      <c r="AWQ5538" s="508"/>
      <c r="AWR5538" s="508"/>
      <c r="AWS5538" s="508"/>
      <c r="AWT5538" s="508"/>
      <c r="AWU5538" s="508"/>
      <c r="AWV5538" s="509"/>
      <c r="AWW5538" s="507"/>
      <c r="AWX5538" s="508"/>
      <c r="AWY5538" s="508"/>
      <c r="AWZ5538" s="508"/>
      <c r="AXA5538" s="508"/>
      <c r="AXB5538" s="508"/>
      <c r="AXC5538" s="508"/>
      <c r="AXD5538" s="509"/>
      <c r="AXE5538" s="507"/>
      <c r="AXF5538" s="508"/>
      <c r="AXG5538" s="508"/>
      <c r="AXH5538" s="508"/>
      <c r="AXI5538" s="508"/>
      <c r="AXJ5538" s="508"/>
      <c r="AXK5538" s="508"/>
      <c r="AXL5538" s="509"/>
      <c r="AXM5538" s="507"/>
      <c r="AXN5538" s="508"/>
      <c r="AXO5538" s="508"/>
      <c r="AXP5538" s="508"/>
      <c r="AXQ5538" s="508"/>
      <c r="AXR5538" s="508"/>
      <c r="AXS5538" s="508"/>
      <c r="AXT5538" s="509"/>
      <c r="AXU5538" s="507"/>
      <c r="AXV5538" s="508"/>
      <c r="AXW5538" s="508"/>
      <c r="AXX5538" s="508"/>
      <c r="AXY5538" s="508"/>
      <c r="AXZ5538" s="508"/>
      <c r="AYA5538" s="508"/>
      <c r="AYB5538" s="509"/>
      <c r="AYC5538" s="507"/>
      <c r="AYD5538" s="508"/>
      <c r="AYE5538" s="508"/>
      <c r="AYF5538" s="508"/>
      <c r="AYG5538" s="508"/>
      <c r="AYH5538" s="508"/>
      <c r="AYI5538" s="508"/>
      <c r="AYJ5538" s="509"/>
      <c r="AYK5538" s="507"/>
      <c r="AYL5538" s="508"/>
      <c r="AYM5538" s="508"/>
      <c r="AYN5538" s="508"/>
      <c r="AYO5538" s="508"/>
      <c r="AYP5538" s="508"/>
      <c r="AYQ5538" s="508"/>
      <c r="AYR5538" s="509"/>
      <c r="AYS5538" s="507"/>
      <c r="AYT5538" s="508"/>
      <c r="AYU5538" s="508"/>
      <c r="AYV5538" s="508"/>
      <c r="AYW5538" s="508"/>
      <c r="AYX5538" s="508"/>
      <c r="AYY5538" s="508"/>
      <c r="AYZ5538" s="509"/>
      <c r="AZA5538" s="507"/>
      <c r="AZB5538" s="508"/>
      <c r="AZC5538" s="508"/>
      <c r="AZD5538" s="508"/>
      <c r="AZE5538" s="508"/>
      <c r="AZF5538" s="508"/>
      <c r="AZG5538" s="508"/>
      <c r="AZH5538" s="509"/>
      <c r="AZI5538" s="507"/>
      <c r="AZJ5538" s="508"/>
      <c r="AZK5538" s="508"/>
      <c r="AZL5538" s="508"/>
      <c r="AZM5538" s="508"/>
      <c r="AZN5538" s="508"/>
      <c r="AZO5538" s="508"/>
      <c r="AZP5538" s="509"/>
      <c r="AZQ5538" s="507"/>
      <c r="AZR5538" s="508"/>
      <c r="AZS5538" s="508"/>
      <c r="AZT5538" s="508"/>
      <c r="AZU5538" s="508"/>
      <c r="AZV5538" s="508"/>
      <c r="AZW5538" s="508"/>
      <c r="AZX5538" s="509"/>
      <c r="AZY5538" s="507"/>
      <c r="AZZ5538" s="508"/>
      <c r="BAA5538" s="508"/>
      <c r="BAB5538" s="508"/>
      <c r="BAC5538" s="508"/>
      <c r="BAD5538" s="508"/>
      <c r="BAE5538" s="508"/>
      <c r="BAF5538" s="509"/>
      <c r="BAG5538" s="507"/>
      <c r="BAH5538" s="508"/>
      <c r="BAI5538" s="508"/>
      <c r="BAJ5538" s="508"/>
      <c r="BAK5538" s="508"/>
      <c r="BAL5538" s="508"/>
      <c r="BAM5538" s="508"/>
      <c r="BAN5538" s="509"/>
      <c r="BAO5538" s="507"/>
      <c r="BAP5538" s="508"/>
      <c r="BAQ5538" s="508"/>
      <c r="BAR5538" s="508"/>
      <c r="BAS5538" s="508"/>
      <c r="BAT5538" s="508"/>
      <c r="BAU5538" s="508"/>
      <c r="BAV5538" s="509"/>
      <c r="BAW5538" s="507"/>
      <c r="BAX5538" s="508"/>
      <c r="BAY5538" s="508"/>
      <c r="BAZ5538" s="508"/>
      <c r="BBA5538" s="508"/>
      <c r="BBB5538" s="508"/>
      <c r="BBC5538" s="508"/>
      <c r="BBD5538" s="509"/>
      <c r="BBE5538" s="507"/>
      <c r="BBF5538" s="508"/>
      <c r="BBG5538" s="508"/>
      <c r="BBH5538" s="508"/>
      <c r="BBI5538" s="508"/>
      <c r="BBJ5538" s="508"/>
      <c r="BBK5538" s="508"/>
      <c r="BBL5538" s="509"/>
      <c r="BBM5538" s="507"/>
      <c r="BBN5538" s="508"/>
      <c r="BBO5538" s="508"/>
      <c r="BBP5538" s="508"/>
      <c r="BBQ5538" s="508"/>
      <c r="BBR5538" s="508"/>
      <c r="BBS5538" s="508"/>
      <c r="BBT5538" s="509"/>
      <c r="BBU5538" s="507"/>
      <c r="BBV5538" s="508"/>
      <c r="BBW5538" s="508"/>
      <c r="BBX5538" s="508"/>
      <c r="BBY5538" s="508"/>
      <c r="BBZ5538" s="508"/>
      <c r="BCA5538" s="508"/>
      <c r="BCB5538" s="509"/>
      <c r="BCC5538" s="507"/>
      <c r="BCD5538" s="508"/>
      <c r="BCE5538" s="508"/>
      <c r="BCF5538" s="508"/>
      <c r="BCG5538" s="508"/>
      <c r="BCH5538" s="508"/>
      <c r="BCI5538" s="508"/>
      <c r="BCJ5538" s="509"/>
      <c r="BCK5538" s="507"/>
      <c r="BCL5538" s="508"/>
      <c r="BCM5538" s="508"/>
      <c r="BCN5538" s="508"/>
      <c r="BCO5538" s="508"/>
      <c r="BCP5538" s="508"/>
      <c r="BCQ5538" s="508"/>
      <c r="BCR5538" s="509"/>
      <c r="BCS5538" s="507"/>
      <c r="BCT5538" s="508"/>
      <c r="BCU5538" s="508"/>
      <c r="BCV5538" s="508"/>
      <c r="BCW5538" s="508"/>
      <c r="BCX5538" s="508"/>
      <c r="BCY5538" s="508"/>
      <c r="BCZ5538" s="509"/>
      <c r="BDA5538" s="507"/>
      <c r="BDB5538" s="508"/>
      <c r="BDC5538" s="508"/>
      <c r="BDD5538" s="508"/>
      <c r="BDE5538" s="508"/>
      <c r="BDF5538" s="508"/>
      <c r="BDG5538" s="508"/>
      <c r="BDH5538" s="509"/>
      <c r="BDI5538" s="507"/>
      <c r="BDJ5538" s="508"/>
      <c r="BDK5538" s="508"/>
      <c r="BDL5538" s="508"/>
      <c r="BDM5538" s="508"/>
      <c r="BDN5538" s="508"/>
      <c r="BDO5538" s="508"/>
      <c r="BDP5538" s="509"/>
      <c r="BDQ5538" s="507"/>
      <c r="BDR5538" s="508"/>
      <c r="BDS5538" s="508"/>
      <c r="BDT5538" s="508"/>
      <c r="BDU5538" s="508"/>
      <c r="BDV5538" s="508"/>
      <c r="BDW5538" s="508"/>
      <c r="BDX5538" s="509"/>
      <c r="BDY5538" s="507"/>
      <c r="BDZ5538" s="508"/>
      <c r="BEA5538" s="508"/>
      <c r="BEB5538" s="508"/>
      <c r="BEC5538" s="508"/>
      <c r="BED5538" s="508"/>
      <c r="BEE5538" s="508"/>
      <c r="BEF5538" s="509"/>
      <c r="BEG5538" s="507"/>
      <c r="BEH5538" s="508"/>
      <c r="BEI5538" s="508"/>
      <c r="BEJ5538" s="508"/>
      <c r="BEK5538" s="508"/>
      <c r="BEL5538" s="508"/>
      <c r="BEM5538" s="508"/>
      <c r="BEN5538" s="509"/>
      <c r="BEO5538" s="507"/>
      <c r="BEP5538" s="508"/>
      <c r="BEQ5538" s="508"/>
      <c r="BER5538" s="508"/>
      <c r="BES5538" s="508"/>
      <c r="BET5538" s="508"/>
      <c r="BEU5538" s="508"/>
      <c r="BEV5538" s="509"/>
      <c r="BEW5538" s="507"/>
      <c r="BEX5538" s="508"/>
      <c r="BEY5538" s="508"/>
      <c r="BEZ5538" s="508"/>
      <c r="BFA5538" s="508"/>
      <c r="BFB5538" s="508"/>
      <c r="BFC5538" s="508"/>
      <c r="BFD5538" s="509"/>
      <c r="BFE5538" s="507"/>
      <c r="BFF5538" s="508"/>
      <c r="BFG5538" s="508"/>
      <c r="BFH5538" s="508"/>
      <c r="BFI5538" s="508"/>
      <c r="BFJ5538" s="508"/>
      <c r="BFK5538" s="508"/>
      <c r="BFL5538" s="509"/>
      <c r="BFM5538" s="507"/>
      <c r="BFN5538" s="508"/>
      <c r="BFO5538" s="508"/>
      <c r="BFP5538" s="508"/>
      <c r="BFQ5538" s="508"/>
      <c r="BFR5538" s="508"/>
      <c r="BFS5538" s="508"/>
      <c r="BFT5538" s="509"/>
      <c r="BFU5538" s="507"/>
      <c r="BFV5538" s="508"/>
      <c r="BFW5538" s="508"/>
      <c r="BFX5538" s="508"/>
      <c r="BFY5538" s="508"/>
      <c r="BFZ5538" s="508"/>
      <c r="BGA5538" s="508"/>
      <c r="BGB5538" s="509"/>
      <c r="BGC5538" s="507"/>
      <c r="BGD5538" s="508"/>
      <c r="BGE5538" s="508"/>
      <c r="BGF5538" s="508"/>
      <c r="BGG5538" s="508"/>
      <c r="BGH5538" s="508"/>
      <c r="BGI5538" s="508"/>
      <c r="BGJ5538" s="509"/>
      <c r="BGK5538" s="507"/>
      <c r="BGL5538" s="508"/>
      <c r="BGM5538" s="508"/>
      <c r="BGN5538" s="508"/>
      <c r="BGO5538" s="508"/>
      <c r="BGP5538" s="508"/>
      <c r="BGQ5538" s="508"/>
      <c r="BGR5538" s="509"/>
      <c r="BGS5538" s="507"/>
      <c r="BGT5538" s="508"/>
      <c r="BGU5538" s="508"/>
      <c r="BGV5538" s="508"/>
      <c r="BGW5538" s="508"/>
      <c r="BGX5538" s="508"/>
      <c r="BGY5538" s="508"/>
      <c r="BGZ5538" s="509"/>
      <c r="BHA5538" s="507"/>
      <c r="BHB5538" s="508"/>
      <c r="BHC5538" s="508"/>
      <c r="BHD5538" s="508"/>
      <c r="BHE5538" s="508"/>
      <c r="BHF5538" s="508"/>
      <c r="BHG5538" s="508"/>
      <c r="BHH5538" s="509"/>
      <c r="BHI5538" s="507"/>
      <c r="BHJ5538" s="508"/>
      <c r="BHK5538" s="508"/>
      <c r="BHL5538" s="508"/>
      <c r="BHM5538" s="508"/>
      <c r="BHN5538" s="508"/>
      <c r="BHO5538" s="508"/>
      <c r="BHP5538" s="509"/>
      <c r="BHQ5538" s="507"/>
      <c r="BHR5538" s="508"/>
      <c r="BHS5538" s="508"/>
      <c r="BHT5538" s="508"/>
      <c r="BHU5538" s="508"/>
      <c r="BHV5538" s="508"/>
      <c r="BHW5538" s="508"/>
      <c r="BHX5538" s="509"/>
      <c r="BHY5538" s="507"/>
      <c r="BHZ5538" s="508"/>
      <c r="BIA5538" s="508"/>
      <c r="BIB5538" s="508"/>
      <c r="BIC5538" s="508"/>
      <c r="BID5538" s="508"/>
      <c r="BIE5538" s="508"/>
      <c r="BIF5538" s="509"/>
      <c r="BIG5538" s="507"/>
      <c r="BIH5538" s="508"/>
      <c r="BII5538" s="508"/>
      <c r="BIJ5538" s="508"/>
      <c r="BIK5538" s="508"/>
      <c r="BIL5538" s="508"/>
      <c r="BIM5538" s="508"/>
      <c r="BIN5538" s="509"/>
      <c r="BIO5538" s="507"/>
      <c r="BIP5538" s="508"/>
      <c r="BIQ5538" s="508"/>
      <c r="BIR5538" s="508"/>
      <c r="BIS5538" s="508"/>
      <c r="BIT5538" s="508"/>
      <c r="BIU5538" s="508"/>
      <c r="BIV5538" s="509"/>
      <c r="BIW5538" s="507"/>
      <c r="BIX5538" s="508"/>
      <c r="BIY5538" s="508"/>
      <c r="BIZ5538" s="508"/>
      <c r="BJA5538" s="508"/>
      <c r="BJB5538" s="508"/>
      <c r="BJC5538" s="508"/>
      <c r="BJD5538" s="509"/>
      <c r="BJE5538" s="507"/>
      <c r="BJF5538" s="508"/>
      <c r="BJG5538" s="508"/>
      <c r="BJH5538" s="508"/>
      <c r="BJI5538" s="508"/>
      <c r="BJJ5538" s="508"/>
      <c r="BJK5538" s="508"/>
      <c r="BJL5538" s="509"/>
      <c r="BJM5538" s="507"/>
      <c r="BJN5538" s="508"/>
      <c r="BJO5538" s="508"/>
      <c r="BJP5538" s="508"/>
      <c r="BJQ5538" s="508"/>
      <c r="BJR5538" s="508"/>
      <c r="BJS5538" s="508"/>
      <c r="BJT5538" s="509"/>
      <c r="BJU5538" s="507"/>
      <c r="BJV5538" s="508"/>
      <c r="BJW5538" s="508"/>
      <c r="BJX5538" s="508"/>
      <c r="BJY5538" s="508"/>
      <c r="BJZ5538" s="508"/>
      <c r="BKA5538" s="508"/>
      <c r="BKB5538" s="509"/>
      <c r="BKC5538" s="507"/>
      <c r="BKD5538" s="508"/>
      <c r="BKE5538" s="508"/>
      <c r="BKF5538" s="508"/>
      <c r="BKG5538" s="508"/>
      <c r="BKH5538" s="508"/>
      <c r="BKI5538" s="508"/>
      <c r="BKJ5538" s="509"/>
      <c r="BKK5538" s="507"/>
      <c r="BKL5538" s="508"/>
      <c r="BKM5538" s="508"/>
      <c r="BKN5538" s="508"/>
      <c r="BKO5538" s="508"/>
      <c r="BKP5538" s="508"/>
      <c r="BKQ5538" s="508"/>
      <c r="BKR5538" s="509"/>
      <c r="BKS5538" s="507"/>
      <c r="BKT5538" s="508"/>
      <c r="BKU5538" s="508"/>
      <c r="BKV5538" s="508"/>
      <c r="BKW5538" s="508"/>
      <c r="BKX5538" s="508"/>
      <c r="BKY5538" s="508"/>
      <c r="BKZ5538" s="509"/>
      <c r="BLA5538" s="507"/>
      <c r="BLB5538" s="508"/>
      <c r="BLC5538" s="508"/>
      <c r="BLD5538" s="508"/>
      <c r="BLE5538" s="508"/>
      <c r="BLF5538" s="508"/>
      <c r="BLG5538" s="508"/>
      <c r="BLH5538" s="509"/>
      <c r="BLI5538" s="507"/>
      <c r="BLJ5538" s="508"/>
      <c r="BLK5538" s="508"/>
      <c r="BLL5538" s="508"/>
      <c r="BLM5538" s="508"/>
      <c r="BLN5538" s="508"/>
      <c r="BLO5538" s="508"/>
      <c r="BLP5538" s="509"/>
      <c r="BLQ5538" s="507"/>
      <c r="BLR5538" s="508"/>
      <c r="BLS5538" s="508"/>
      <c r="BLT5538" s="508"/>
      <c r="BLU5538" s="508"/>
      <c r="BLV5538" s="508"/>
      <c r="BLW5538" s="508"/>
      <c r="BLX5538" s="509"/>
      <c r="BLY5538" s="507"/>
      <c r="BLZ5538" s="508"/>
      <c r="BMA5538" s="508"/>
      <c r="BMB5538" s="508"/>
      <c r="BMC5538" s="508"/>
      <c r="BMD5538" s="508"/>
      <c r="BME5538" s="508"/>
      <c r="BMF5538" s="509"/>
      <c r="BMG5538" s="507"/>
      <c r="BMH5538" s="508"/>
      <c r="BMI5538" s="508"/>
      <c r="BMJ5538" s="508"/>
      <c r="BMK5538" s="508"/>
      <c r="BML5538" s="508"/>
      <c r="BMM5538" s="508"/>
      <c r="BMN5538" s="509"/>
      <c r="BMO5538" s="507"/>
      <c r="BMP5538" s="508"/>
      <c r="BMQ5538" s="508"/>
      <c r="BMR5538" s="508"/>
      <c r="BMS5538" s="508"/>
      <c r="BMT5538" s="508"/>
      <c r="BMU5538" s="508"/>
      <c r="BMV5538" s="509"/>
      <c r="BMW5538" s="507"/>
      <c r="BMX5538" s="508"/>
      <c r="BMY5538" s="508"/>
      <c r="BMZ5538" s="508"/>
      <c r="BNA5538" s="508"/>
      <c r="BNB5538" s="508"/>
      <c r="BNC5538" s="508"/>
      <c r="BND5538" s="509"/>
      <c r="BNE5538" s="507"/>
      <c r="BNF5538" s="508"/>
      <c r="BNG5538" s="508"/>
      <c r="BNH5538" s="508"/>
      <c r="BNI5538" s="508"/>
      <c r="BNJ5538" s="508"/>
      <c r="BNK5538" s="508"/>
      <c r="BNL5538" s="509"/>
      <c r="BNM5538" s="507"/>
      <c r="BNN5538" s="508"/>
      <c r="BNO5538" s="508"/>
      <c r="BNP5538" s="508"/>
      <c r="BNQ5538" s="508"/>
      <c r="BNR5538" s="508"/>
      <c r="BNS5538" s="508"/>
      <c r="BNT5538" s="509"/>
      <c r="BNU5538" s="507"/>
      <c r="BNV5538" s="508"/>
      <c r="BNW5538" s="508"/>
      <c r="BNX5538" s="508"/>
      <c r="BNY5538" s="508"/>
      <c r="BNZ5538" s="508"/>
      <c r="BOA5538" s="508"/>
      <c r="BOB5538" s="509"/>
      <c r="BOC5538" s="507"/>
      <c r="BOD5538" s="508"/>
      <c r="BOE5538" s="508"/>
      <c r="BOF5538" s="508"/>
      <c r="BOG5538" s="508"/>
      <c r="BOH5538" s="508"/>
      <c r="BOI5538" s="508"/>
      <c r="BOJ5538" s="509"/>
      <c r="BOK5538" s="507"/>
      <c r="BOL5538" s="508"/>
      <c r="BOM5538" s="508"/>
      <c r="BON5538" s="508"/>
      <c r="BOO5538" s="508"/>
      <c r="BOP5538" s="508"/>
      <c r="BOQ5538" s="508"/>
      <c r="BOR5538" s="509"/>
      <c r="BOS5538" s="507"/>
      <c r="BOT5538" s="508"/>
      <c r="BOU5538" s="508"/>
      <c r="BOV5538" s="508"/>
      <c r="BOW5538" s="508"/>
      <c r="BOX5538" s="508"/>
      <c r="BOY5538" s="508"/>
      <c r="BOZ5538" s="509"/>
      <c r="BPA5538" s="507"/>
      <c r="BPB5538" s="508"/>
      <c r="BPC5538" s="508"/>
      <c r="BPD5538" s="508"/>
      <c r="BPE5538" s="508"/>
      <c r="BPF5538" s="508"/>
      <c r="BPG5538" s="508"/>
      <c r="BPH5538" s="509"/>
      <c r="BPI5538" s="507"/>
      <c r="BPJ5538" s="508"/>
      <c r="BPK5538" s="508"/>
      <c r="BPL5538" s="508"/>
      <c r="BPM5538" s="508"/>
      <c r="BPN5538" s="508"/>
      <c r="BPO5538" s="508"/>
      <c r="BPP5538" s="509"/>
      <c r="BPQ5538" s="507"/>
      <c r="BPR5538" s="508"/>
      <c r="BPS5538" s="508"/>
      <c r="BPT5538" s="508"/>
      <c r="BPU5538" s="508"/>
      <c r="BPV5538" s="508"/>
      <c r="BPW5538" s="508"/>
      <c r="BPX5538" s="509"/>
      <c r="BPY5538" s="507"/>
      <c r="BPZ5538" s="508"/>
      <c r="BQA5538" s="508"/>
      <c r="BQB5538" s="508"/>
      <c r="BQC5538" s="508"/>
      <c r="BQD5538" s="508"/>
      <c r="BQE5538" s="508"/>
      <c r="BQF5538" s="509"/>
      <c r="BQG5538" s="507"/>
      <c r="BQH5538" s="508"/>
      <c r="BQI5538" s="508"/>
      <c r="BQJ5538" s="508"/>
      <c r="BQK5538" s="508"/>
      <c r="BQL5538" s="508"/>
      <c r="BQM5538" s="508"/>
      <c r="BQN5538" s="509"/>
      <c r="BQO5538" s="507"/>
      <c r="BQP5538" s="508"/>
      <c r="BQQ5538" s="508"/>
      <c r="BQR5538" s="508"/>
      <c r="BQS5538" s="508"/>
      <c r="BQT5538" s="508"/>
      <c r="BQU5538" s="508"/>
      <c r="BQV5538" s="509"/>
      <c r="BQW5538" s="507"/>
      <c r="BQX5538" s="508"/>
      <c r="BQY5538" s="508"/>
      <c r="BQZ5538" s="508"/>
      <c r="BRA5538" s="508"/>
      <c r="BRB5538" s="508"/>
      <c r="BRC5538" s="508"/>
      <c r="BRD5538" s="509"/>
      <c r="BRE5538" s="507"/>
      <c r="BRF5538" s="508"/>
      <c r="BRG5538" s="508"/>
      <c r="BRH5538" s="508"/>
      <c r="BRI5538" s="508"/>
      <c r="BRJ5538" s="508"/>
      <c r="BRK5538" s="508"/>
      <c r="BRL5538" s="509"/>
      <c r="BRM5538" s="507"/>
      <c r="BRN5538" s="508"/>
      <c r="BRO5538" s="508"/>
      <c r="BRP5538" s="508"/>
      <c r="BRQ5538" s="508"/>
      <c r="BRR5538" s="508"/>
      <c r="BRS5538" s="508"/>
      <c r="BRT5538" s="509"/>
      <c r="BRU5538" s="507"/>
      <c r="BRV5538" s="508"/>
      <c r="BRW5538" s="508"/>
      <c r="BRX5538" s="508"/>
      <c r="BRY5538" s="508"/>
      <c r="BRZ5538" s="508"/>
      <c r="BSA5538" s="508"/>
      <c r="BSB5538" s="509"/>
      <c r="BSC5538" s="507"/>
      <c r="BSD5538" s="508"/>
      <c r="BSE5538" s="508"/>
      <c r="BSF5538" s="508"/>
      <c r="BSG5538" s="508"/>
      <c r="BSH5538" s="508"/>
      <c r="BSI5538" s="508"/>
      <c r="BSJ5538" s="509"/>
      <c r="BSK5538" s="507"/>
      <c r="BSL5538" s="508"/>
      <c r="BSM5538" s="508"/>
      <c r="BSN5538" s="508"/>
      <c r="BSO5538" s="508"/>
      <c r="BSP5538" s="508"/>
      <c r="BSQ5538" s="508"/>
      <c r="BSR5538" s="509"/>
      <c r="BSS5538" s="507"/>
      <c r="BST5538" s="508"/>
      <c r="BSU5538" s="508"/>
      <c r="BSV5538" s="508"/>
      <c r="BSW5538" s="508"/>
      <c r="BSX5538" s="508"/>
      <c r="BSY5538" s="508"/>
      <c r="BSZ5538" s="509"/>
      <c r="BTA5538" s="507"/>
      <c r="BTB5538" s="508"/>
      <c r="BTC5538" s="508"/>
      <c r="BTD5538" s="508"/>
      <c r="BTE5538" s="508"/>
      <c r="BTF5538" s="508"/>
      <c r="BTG5538" s="508"/>
      <c r="BTH5538" s="509"/>
      <c r="BTI5538" s="507"/>
      <c r="BTJ5538" s="508"/>
      <c r="BTK5538" s="508"/>
      <c r="BTL5538" s="508"/>
      <c r="BTM5538" s="508"/>
      <c r="BTN5538" s="508"/>
      <c r="BTO5538" s="508"/>
      <c r="BTP5538" s="509"/>
      <c r="BTQ5538" s="507"/>
      <c r="BTR5538" s="508"/>
      <c r="BTS5538" s="508"/>
      <c r="BTT5538" s="508"/>
      <c r="BTU5538" s="508"/>
      <c r="BTV5538" s="508"/>
      <c r="BTW5538" s="508"/>
      <c r="BTX5538" s="509"/>
      <c r="BTY5538" s="507"/>
      <c r="BTZ5538" s="508"/>
      <c r="BUA5538" s="508"/>
      <c r="BUB5538" s="508"/>
      <c r="BUC5538" s="508"/>
      <c r="BUD5538" s="508"/>
      <c r="BUE5538" s="508"/>
      <c r="BUF5538" s="509"/>
      <c r="BUG5538" s="507"/>
      <c r="BUH5538" s="508"/>
      <c r="BUI5538" s="508"/>
      <c r="BUJ5538" s="508"/>
      <c r="BUK5538" s="508"/>
      <c r="BUL5538" s="508"/>
      <c r="BUM5538" s="508"/>
      <c r="BUN5538" s="509"/>
      <c r="BUO5538" s="507"/>
      <c r="BUP5538" s="508"/>
      <c r="BUQ5538" s="508"/>
      <c r="BUR5538" s="508"/>
      <c r="BUS5538" s="508"/>
      <c r="BUT5538" s="508"/>
      <c r="BUU5538" s="508"/>
      <c r="BUV5538" s="509"/>
      <c r="BUW5538" s="507"/>
      <c r="BUX5538" s="508"/>
      <c r="BUY5538" s="508"/>
      <c r="BUZ5538" s="508"/>
      <c r="BVA5538" s="508"/>
      <c r="BVB5538" s="508"/>
      <c r="BVC5538" s="508"/>
      <c r="BVD5538" s="509"/>
      <c r="BVE5538" s="507"/>
      <c r="BVF5538" s="508"/>
      <c r="BVG5538" s="508"/>
      <c r="BVH5538" s="508"/>
      <c r="BVI5538" s="508"/>
      <c r="BVJ5538" s="508"/>
      <c r="BVK5538" s="508"/>
      <c r="BVL5538" s="509"/>
      <c r="BVM5538" s="507"/>
      <c r="BVN5538" s="508"/>
      <c r="BVO5538" s="508"/>
      <c r="BVP5538" s="508"/>
      <c r="BVQ5538" s="508"/>
      <c r="BVR5538" s="508"/>
      <c r="BVS5538" s="508"/>
      <c r="BVT5538" s="509"/>
      <c r="BVU5538" s="507"/>
      <c r="BVV5538" s="508"/>
      <c r="BVW5538" s="508"/>
      <c r="BVX5538" s="508"/>
      <c r="BVY5538" s="508"/>
      <c r="BVZ5538" s="508"/>
      <c r="BWA5538" s="508"/>
      <c r="BWB5538" s="509"/>
      <c r="BWC5538" s="507"/>
      <c r="BWD5538" s="508"/>
      <c r="BWE5538" s="508"/>
      <c r="BWF5538" s="508"/>
      <c r="BWG5538" s="508"/>
      <c r="BWH5538" s="508"/>
      <c r="BWI5538" s="508"/>
      <c r="BWJ5538" s="509"/>
      <c r="BWK5538" s="507"/>
      <c r="BWL5538" s="508"/>
      <c r="BWM5538" s="508"/>
      <c r="BWN5538" s="508"/>
      <c r="BWO5538" s="508"/>
      <c r="BWP5538" s="508"/>
      <c r="BWQ5538" s="508"/>
      <c r="BWR5538" s="509"/>
      <c r="BWS5538" s="507"/>
      <c r="BWT5538" s="508"/>
      <c r="BWU5538" s="508"/>
      <c r="BWV5538" s="508"/>
      <c r="BWW5538" s="508"/>
      <c r="BWX5538" s="508"/>
      <c r="BWY5538" s="508"/>
      <c r="BWZ5538" s="509"/>
      <c r="BXA5538" s="507"/>
      <c r="BXB5538" s="508"/>
      <c r="BXC5538" s="508"/>
      <c r="BXD5538" s="508"/>
      <c r="BXE5538" s="508"/>
      <c r="BXF5538" s="508"/>
      <c r="BXG5538" s="508"/>
      <c r="BXH5538" s="509"/>
      <c r="BXI5538" s="507"/>
      <c r="BXJ5538" s="508"/>
      <c r="BXK5538" s="508"/>
      <c r="BXL5538" s="508"/>
      <c r="BXM5538" s="508"/>
      <c r="BXN5538" s="508"/>
      <c r="BXO5538" s="508"/>
      <c r="BXP5538" s="509"/>
      <c r="BXQ5538" s="507"/>
      <c r="BXR5538" s="508"/>
      <c r="BXS5538" s="508"/>
      <c r="BXT5538" s="508"/>
      <c r="BXU5538" s="508"/>
      <c r="BXV5538" s="508"/>
      <c r="BXW5538" s="508"/>
      <c r="BXX5538" s="509"/>
      <c r="BXY5538" s="507"/>
      <c r="BXZ5538" s="508"/>
      <c r="BYA5538" s="508"/>
      <c r="BYB5538" s="508"/>
      <c r="BYC5538" s="508"/>
      <c r="BYD5538" s="508"/>
      <c r="BYE5538" s="508"/>
      <c r="BYF5538" s="509"/>
      <c r="BYG5538" s="507"/>
      <c r="BYH5538" s="508"/>
      <c r="BYI5538" s="508"/>
      <c r="BYJ5538" s="508"/>
      <c r="BYK5538" s="508"/>
      <c r="BYL5538" s="508"/>
      <c r="BYM5538" s="508"/>
      <c r="BYN5538" s="509"/>
      <c r="BYO5538" s="507"/>
      <c r="BYP5538" s="508"/>
      <c r="BYQ5538" s="508"/>
      <c r="BYR5538" s="508"/>
      <c r="BYS5538" s="508"/>
      <c r="BYT5538" s="508"/>
      <c r="BYU5538" s="508"/>
      <c r="BYV5538" s="509"/>
      <c r="BYW5538" s="507"/>
      <c r="BYX5538" s="508"/>
      <c r="BYY5538" s="508"/>
      <c r="BYZ5538" s="508"/>
      <c r="BZA5538" s="508"/>
      <c r="BZB5538" s="508"/>
      <c r="BZC5538" s="508"/>
      <c r="BZD5538" s="509"/>
      <c r="BZE5538" s="507"/>
      <c r="BZF5538" s="508"/>
      <c r="BZG5538" s="508"/>
      <c r="BZH5538" s="508"/>
      <c r="BZI5538" s="508"/>
      <c r="BZJ5538" s="508"/>
      <c r="BZK5538" s="508"/>
      <c r="BZL5538" s="509"/>
      <c r="BZM5538" s="507"/>
      <c r="BZN5538" s="508"/>
      <c r="BZO5538" s="508"/>
      <c r="BZP5538" s="508"/>
      <c r="BZQ5538" s="508"/>
      <c r="BZR5538" s="508"/>
      <c r="BZS5538" s="508"/>
      <c r="BZT5538" s="509"/>
      <c r="BZU5538" s="507"/>
      <c r="BZV5538" s="508"/>
      <c r="BZW5538" s="508"/>
      <c r="BZX5538" s="508"/>
      <c r="BZY5538" s="508"/>
      <c r="BZZ5538" s="508"/>
      <c r="CAA5538" s="508"/>
      <c r="CAB5538" s="509"/>
      <c r="CAC5538" s="507"/>
      <c r="CAD5538" s="508"/>
      <c r="CAE5538" s="508"/>
      <c r="CAF5538" s="508"/>
      <c r="CAG5538" s="508"/>
      <c r="CAH5538" s="508"/>
      <c r="CAI5538" s="508"/>
      <c r="CAJ5538" s="509"/>
      <c r="CAK5538" s="507"/>
      <c r="CAL5538" s="508"/>
      <c r="CAM5538" s="508"/>
      <c r="CAN5538" s="508"/>
      <c r="CAO5538" s="508"/>
      <c r="CAP5538" s="508"/>
      <c r="CAQ5538" s="508"/>
      <c r="CAR5538" s="509"/>
      <c r="CAS5538" s="507"/>
      <c r="CAT5538" s="508"/>
      <c r="CAU5538" s="508"/>
      <c r="CAV5538" s="508"/>
      <c r="CAW5538" s="508"/>
      <c r="CAX5538" s="508"/>
      <c r="CAY5538" s="508"/>
      <c r="CAZ5538" s="509"/>
      <c r="CBA5538" s="507"/>
      <c r="CBB5538" s="508"/>
      <c r="CBC5538" s="508"/>
      <c r="CBD5538" s="508"/>
      <c r="CBE5538" s="508"/>
      <c r="CBF5538" s="508"/>
      <c r="CBG5538" s="508"/>
      <c r="CBH5538" s="509"/>
      <c r="CBI5538" s="507"/>
      <c r="CBJ5538" s="508"/>
      <c r="CBK5538" s="508"/>
      <c r="CBL5538" s="508"/>
      <c r="CBM5538" s="508"/>
      <c r="CBN5538" s="508"/>
      <c r="CBO5538" s="508"/>
      <c r="CBP5538" s="509"/>
      <c r="CBQ5538" s="507"/>
      <c r="CBR5538" s="508"/>
      <c r="CBS5538" s="508"/>
      <c r="CBT5538" s="508"/>
      <c r="CBU5538" s="508"/>
      <c r="CBV5538" s="508"/>
      <c r="CBW5538" s="508"/>
      <c r="CBX5538" s="509"/>
      <c r="CBY5538" s="507"/>
      <c r="CBZ5538" s="508"/>
      <c r="CCA5538" s="508"/>
      <c r="CCB5538" s="508"/>
      <c r="CCC5538" s="508"/>
      <c r="CCD5538" s="508"/>
      <c r="CCE5538" s="508"/>
      <c r="CCF5538" s="509"/>
      <c r="CCG5538" s="507"/>
      <c r="CCH5538" s="508"/>
      <c r="CCI5538" s="508"/>
      <c r="CCJ5538" s="508"/>
      <c r="CCK5538" s="508"/>
      <c r="CCL5538" s="508"/>
      <c r="CCM5538" s="508"/>
      <c r="CCN5538" s="509"/>
      <c r="CCO5538" s="507"/>
      <c r="CCP5538" s="508"/>
      <c r="CCQ5538" s="508"/>
      <c r="CCR5538" s="508"/>
      <c r="CCS5538" s="508"/>
      <c r="CCT5538" s="508"/>
      <c r="CCU5538" s="508"/>
      <c r="CCV5538" s="509"/>
      <c r="CCW5538" s="507"/>
      <c r="CCX5538" s="508"/>
      <c r="CCY5538" s="508"/>
      <c r="CCZ5538" s="508"/>
      <c r="CDA5538" s="508"/>
      <c r="CDB5538" s="508"/>
      <c r="CDC5538" s="508"/>
      <c r="CDD5538" s="509"/>
      <c r="CDE5538" s="507"/>
      <c r="CDF5538" s="508"/>
      <c r="CDG5538" s="508"/>
      <c r="CDH5538" s="508"/>
      <c r="CDI5538" s="508"/>
      <c r="CDJ5538" s="508"/>
      <c r="CDK5538" s="508"/>
      <c r="CDL5538" s="509"/>
      <c r="CDM5538" s="507"/>
      <c r="CDN5538" s="508"/>
      <c r="CDO5538" s="508"/>
      <c r="CDP5538" s="508"/>
      <c r="CDQ5538" s="508"/>
      <c r="CDR5538" s="508"/>
      <c r="CDS5538" s="508"/>
      <c r="CDT5538" s="509"/>
      <c r="CDU5538" s="507"/>
      <c r="CDV5538" s="508"/>
      <c r="CDW5538" s="508"/>
      <c r="CDX5538" s="508"/>
      <c r="CDY5538" s="508"/>
      <c r="CDZ5538" s="508"/>
      <c r="CEA5538" s="508"/>
      <c r="CEB5538" s="509"/>
      <c r="CEC5538" s="507"/>
      <c r="CED5538" s="508"/>
      <c r="CEE5538" s="508"/>
      <c r="CEF5538" s="508"/>
      <c r="CEG5538" s="508"/>
      <c r="CEH5538" s="508"/>
      <c r="CEI5538" s="508"/>
      <c r="CEJ5538" s="509"/>
      <c r="CEK5538" s="507"/>
      <c r="CEL5538" s="508"/>
      <c r="CEM5538" s="508"/>
      <c r="CEN5538" s="508"/>
      <c r="CEO5538" s="508"/>
      <c r="CEP5538" s="508"/>
      <c r="CEQ5538" s="508"/>
      <c r="CER5538" s="509"/>
      <c r="CES5538" s="507"/>
      <c r="CET5538" s="508"/>
      <c r="CEU5538" s="508"/>
      <c r="CEV5538" s="508"/>
      <c r="CEW5538" s="508"/>
      <c r="CEX5538" s="508"/>
      <c r="CEY5538" s="508"/>
      <c r="CEZ5538" s="509"/>
      <c r="CFA5538" s="507"/>
      <c r="CFB5538" s="508"/>
      <c r="CFC5538" s="508"/>
      <c r="CFD5538" s="508"/>
      <c r="CFE5538" s="508"/>
      <c r="CFF5538" s="508"/>
      <c r="CFG5538" s="508"/>
      <c r="CFH5538" s="509"/>
      <c r="CFI5538" s="507"/>
      <c r="CFJ5538" s="508"/>
      <c r="CFK5538" s="508"/>
      <c r="CFL5538" s="508"/>
      <c r="CFM5538" s="508"/>
      <c r="CFN5538" s="508"/>
      <c r="CFO5538" s="508"/>
      <c r="CFP5538" s="509"/>
      <c r="CFQ5538" s="507"/>
      <c r="CFR5538" s="508"/>
      <c r="CFS5538" s="508"/>
      <c r="CFT5538" s="508"/>
      <c r="CFU5538" s="508"/>
      <c r="CFV5538" s="508"/>
      <c r="CFW5538" s="508"/>
      <c r="CFX5538" s="509"/>
      <c r="CFY5538" s="507"/>
      <c r="CFZ5538" s="508"/>
      <c r="CGA5538" s="508"/>
      <c r="CGB5538" s="508"/>
      <c r="CGC5538" s="508"/>
      <c r="CGD5538" s="508"/>
      <c r="CGE5538" s="508"/>
      <c r="CGF5538" s="509"/>
      <c r="CGG5538" s="507"/>
      <c r="CGH5538" s="508"/>
      <c r="CGI5538" s="508"/>
      <c r="CGJ5538" s="508"/>
      <c r="CGK5538" s="508"/>
      <c r="CGL5538" s="508"/>
      <c r="CGM5538" s="508"/>
      <c r="CGN5538" s="509"/>
      <c r="CGO5538" s="507"/>
      <c r="CGP5538" s="508"/>
      <c r="CGQ5538" s="508"/>
      <c r="CGR5538" s="508"/>
      <c r="CGS5538" s="508"/>
      <c r="CGT5538" s="508"/>
      <c r="CGU5538" s="508"/>
      <c r="CGV5538" s="509"/>
      <c r="CGW5538" s="507"/>
      <c r="CGX5538" s="508"/>
      <c r="CGY5538" s="508"/>
      <c r="CGZ5538" s="508"/>
      <c r="CHA5538" s="508"/>
      <c r="CHB5538" s="508"/>
      <c r="CHC5538" s="508"/>
      <c r="CHD5538" s="509"/>
      <c r="CHE5538" s="507"/>
      <c r="CHF5538" s="508"/>
      <c r="CHG5538" s="508"/>
      <c r="CHH5538" s="508"/>
      <c r="CHI5538" s="508"/>
      <c r="CHJ5538" s="508"/>
      <c r="CHK5538" s="508"/>
      <c r="CHL5538" s="509"/>
      <c r="CHM5538" s="507"/>
      <c r="CHN5538" s="508"/>
      <c r="CHO5538" s="508"/>
      <c r="CHP5538" s="508"/>
      <c r="CHQ5538" s="508"/>
      <c r="CHR5538" s="508"/>
      <c r="CHS5538" s="508"/>
      <c r="CHT5538" s="509"/>
      <c r="CHU5538" s="507"/>
      <c r="CHV5538" s="508"/>
      <c r="CHW5538" s="508"/>
      <c r="CHX5538" s="508"/>
      <c r="CHY5538" s="508"/>
      <c r="CHZ5538" s="508"/>
      <c r="CIA5538" s="508"/>
      <c r="CIB5538" s="509"/>
      <c r="CIC5538" s="507"/>
      <c r="CID5538" s="508"/>
      <c r="CIE5538" s="508"/>
      <c r="CIF5538" s="508"/>
      <c r="CIG5538" s="508"/>
      <c r="CIH5538" s="508"/>
      <c r="CII5538" s="508"/>
      <c r="CIJ5538" s="509"/>
      <c r="CIK5538" s="507"/>
      <c r="CIL5538" s="508"/>
      <c r="CIM5538" s="508"/>
      <c r="CIN5538" s="508"/>
      <c r="CIO5538" s="508"/>
      <c r="CIP5538" s="508"/>
      <c r="CIQ5538" s="508"/>
      <c r="CIR5538" s="509"/>
      <c r="CIS5538" s="507"/>
      <c r="CIT5538" s="508"/>
      <c r="CIU5538" s="508"/>
      <c r="CIV5538" s="508"/>
      <c r="CIW5538" s="508"/>
      <c r="CIX5538" s="508"/>
      <c r="CIY5538" s="508"/>
      <c r="CIZ5538" s="509"/>
      <c r="CJA5538" s="507"/>
      <c r="CJB5538" s="508"/>
      <c r="CJC5538" s="508"/>
      <c r="CJD5538" s="508"/>
      <c r="CJE5538" s="508"/>
      <c r="CJF5538" s="508"/>
      <c r="CJG5538" s="508"/>
      <c r="CJH5538" s="509"/>
      <c r="CJI5538" s="507"/>
      <c r="CJJ5538" s="508"/>
      <c r="CJK5538" s="508"/>
      <c r="CJL5538" s="508"/>
      <c r="CJM5538" s="508"/>
      <c r="CJN5538" s="508"/>
      <c r="CJO5538" s="508"/>
      <c r="CJP5538" s="509"/>
      <c r="CJQ5538" s="507"/>
      <c r="CJR5538" s="508"/>
      <c r="CJS5538" s="508"/>
      <c r="CJT5538" s="508"/>
      <c r="CJU5538" s="508"/>
      <c r="CJV5538" s="508"/>
      <c r="CJW5538" s="508"/>
      <c r="CJX5538" s="509"/>
      <c r="CJY5538" s="507"/>
      <c r="CJZ5538" s="508"/>
      <c r="CKA5538" s="508"/>
      <c r="CKB5538" s="508"/>
      <c r="CKC5538" s="508"/>
      <c r="CKD5538" s="508"/>
      <c r="CKE5538" s="508"/>
      <c r="CKF5538" s="509"/>
      <c r="CKG5538" s="507"/>
      <c r="CKH5538" s="508"/>
      <c r="CKI5538" s="508"/>
      <c r="CKJ5538" s="508"/>
      <c r="CKK5538" s="508"/>
      <c r="CKL5538" s="508"/>
      <c r="CKM5538" s="508"/>
      <c r="CKN5538" s="509"/>
      <c r="CKO5538" s="507"/>
      <c r="CKP5538" s="508"/>
      <c r="CKQ5538" s="508"/>
      <c r="CKR5538" s="508"/>
      <c r="CKS5538" s="508"/>
      <c r="CKT5538" s="508"/>
      <c r="CKU5538" s="508"/>
      <c r="CKV5538" s="509"/>
      <c r="CKW5538" s="507"/>
      <c r="CKX5538" s="508"/>
      <c r="CKY5538" s="508"/>
      <c r="CKZ5538" s="508"/>
      <c r="CLA5538" s="508"/>
      <c r="CLB5538" s="508"/>
      <c r="CLC5538" s="508"/>
      <c r="CLD5538" s="509"/>
      <c r="CLE5538" s="507"/>
      <c r="CLF5538" s="508"/>
      <c r="CLG5538" s="508"/>
      <c r="CLH5538" s="508"/>
      <c r="CLI5538" s="508"/>
      <c r="CLJ5538" s="508"/>
      <c r="CLK5538" s="508"/>
      <c r="CLL5538" s="509"/>
      <c r="CLM5538" s="507"/>
      <c r="CLN5538" s="508"/>
      <c r="CLO5538" s="508"/>
      <c r="CLP5538" s="508"/>
      <c r="CLQ5538" s="508"/>
      <c r="CLR5538" s="508"/>
      <c r="CLS5538" s="508"/>
      <c r="CLT5538" s="509"/>
      <c r="CLU5538" s="507"/>
      <c r="CLV5538" s="508"/>
      <c r="CLW5538" s="508"/>
      <c r="CLX5538" s="508"/>
      <c r="CLY5538" s="508"/>
      <c r="CLZ5538" s="508"/>
      <c r="CMA5538" s="508"/>
      <c r="CMB5538" s="509"/>
      <c r="CMC5538" s="507"/>
      <c r="CMD5538" s="508"/>
      <c r="CME5538" s="508"/>
      <c r="CMF5538" s="508"/>
      <c r="CMG5538" s="508"/>
      <c r="CMH5538" s="508"/>
      <c r="CMI5538" s="508"/>
      <c r="CMJ5538" s="509"/>
      <c r="CMK5538" s="507"/>
      <c r="CML5538" s="508"/>
      <c r="CMM5538" s="508"/>
      <c r="CMN5538" s="508"/>
      <c r="CMO5538" s="508"/>
      <c r="CMP5538" s="508"/>
      <c r="CMQ5538" s="508"/>
      <c r="CMR5538" s="509"/>
      <c r="CMS5538" s="507"/>
      <c r="CMT5538" s="508"/>
      <c r="CMU5538" s="508"/>
      <c r="CMV5538" s="508"/>
      <c r="CMW5538" s="508"/>
      <c r="CMX5538" s="508"/>
      <c r="CMY5538" s="508"/>
      <c r="CMZ5538" s="509"/>
      <c r="CNA5538" s="507"/>
      <c r="CNB5538" s="508"/>
      <c r="CNC5538" s="508"/>
      <c r="CND5538" s="508"/>
      <c r="CNE5538" s="508"/>
      <c r="CNF5538" s="508"/>
      <c r="CNG5538" s="508"/>
      <c r="CNH5538" s="509"/>
      <c r="CNI5538" s="507"/>
      <c r="CNJ5538" s="508"/>
      <c r="CNK5538" s="508"/>
      <c r="CNL5538" s="508"/>
      <c r="CNM5538" s="508"/>
      <c r="CNN5538" s="508"/>
      <c r="CNO5538" s="508"/>
      <c r="CNP5538" s="509"/>
      <c r="CNQ5538" s="507"/>
      <c r="CNR5538" s="508"/>
      <c r="CNS5538" s="508"/>
      <c r="CNT5538" s="508"/>
      <c r="CNU5538" s="508"/>
      <c r="CNV5538" s="508"/>
      <c r="CNW5538" s="508"/>
      <c r="CNX5538" s="509"/>
      <c r="CNY5538" s="507"/>
      <c r="CNZ5538" s="508"/>
      <c r="COA5538" s="508"/>
      <c r="COB5538" s="508"/>
      <c r="COC5538" s="508"/>
      <c r="COD5538" s="508"/>
      <c r="COE5538" s="508"/>
      <c r="COF5538" s="509"/>
      <c r="COG5538" s="507"/>
      <c r="COH5538" s="508"/>
      <c r="COI5538" s="508"/>
      <c r="COJ5538" s="508"/>
      <c r="COK5538" s="508"/>
      <c r="COL5538" s="508"/>
      <c r="COM5538" s="508"/>
      <c r="CON5538" s="509"/>
      <c r="COO5538" s="507"/>
      <c r="COP5538" s="508"/>
      <c r="COQ5538" s="508"/>
      <c r="COR5538" s="508"/>
      <c r="COS5538" s="508"/>
      <c r="COT5538" s="508"/>
      <c r="COU5538" s="508"/>
      <c r="COV5538" s="509"/>
      <c r="COW5538" s="507"/>
      <c r="COX5538" s="508"/>
      <c r="COY5538" s="508"/>
      <c r="COZ5538" s="508"/>
      <c r="CPA5538" s="508"/>
      <c r="CPB5538" s="508"/>
      <c r="CPC5538" s="508"/>
      <c r="CPD5538" s="509"/>
      <c r="CPE5538" s="507"/>
      <c r="CPF5538" s="508"/>
      <c r="CPG5538" s="508"/>
      <c r="CPH5538" s="508"/>
      <c r="CPI5538" s="508"/>
      <c r="CPJ5538" s="508"/>
      <c r="CPK5538" s="508"/>
      <c r="CPL5538" s="509"/>
      <c r="CPM5538" s="507"/>
      <c r="CPN5538" s="508"/>
      <c r="CPO5538" s="508"/>
      <c r="CPP5538" s="508"/>
      <c r="CPQ5538" s="508"/>
      <c r="CPR5538" s="508"/>
      <c r="CPS5538" s="508"/>
      <c r="CPT5538" s="509"/>
      <c r="CPU5538" s="507"/>
      <c r="CPV5538" s="508"/>
      <c r="CPW5538" s="508"/>
      <c r="CPX5538" s="508"/>
      <c r="CPY5538" s="508"/>
      <c r="CPZ5538" s="508"/>
      <c r="CQA5538" s="508"/>
      <c r="CQB5538" s="509"/>
      <c r="CQC5538" s="507"/>
      <c r="CQD5538" s="508"/>
      <c r="CQE5538" s="508"/>
      <c r="CQF5538" s="508"/>
      <c r="CQG5538" s="508"/>
      <c r="CQH5538" s="508"/>
      <c r="CQI5538" s="508"/>
      <c r="CQJ5538" s="509"/>
      <c r="CQK5538" s="507"/>
      <c r="CQL5538" s="508"/>
      <c r="CQM5538" s="508"/>
      <c r="CQN5538" s="508"/>
      <c r="CQO5538" s="508"/>
      <c r="CQP5538" s="508"/>
      <c r="CQQ5538" s="508"/>
      <c r="CQR5538" s="509"/>
      <c r="CQS5538" s="507"/>
      <c r="CQT5538" s="508"/>
      <c r="CQU5538" s="508"/>
      <c r="CQV5538" s="508"/>
      <c r="CQW5538" s="508"/>
      <c r="CQX5538" s="508"/>
      <c r="CQY5538" s="508"/>
      <c r="CQZ5538" s="509"/>
      <c r="CRA5538" s="507"/>
      <c r="CRB5538" s="508"/>
      <c r="CRC5538" s="508"/>
      <c r="CRD5538" s="508"/>
      <c r="CRE5538" s="508"/>
      <c r="CRF5538" s="508"/>
      <c r="CRG5538" s="508"/>
      <c r="CRH5538" s="509"/>
      <c r="CRI5538" s="507"/>
      <c r="CRJ5538" s="508"/>
      <c r="CRK5538" s="508"/>
      <c r="CRL5538" s="508"/>
      <c r="CRM5538" s="508"/>
      <c r="CRN5538" s="508"/>
      <c r="CRO5538" s="508"/>
      <c r="CRP5538" s="509"/>
      <c r="CRQ5538" s="507"/>
      <c r="CRR5538" s="508"/>
      <c r="CRS5538" s="508"/>
      <c r="CRT5538" s="508"/>
      <c r="CRU5538" s="508"/>
      <c r="CRV5538" s="508"/>
      <c r="CRW5538" s="508"/>
      <c r="CRX5538" s="509"/>
      <c r="CRY5538" s="507"/>
      <c r="CRZ5538" s="508"/>
      <c r="CSA5538" s="508"/>
      <c r="CSB5538" s="508"/>
      <c r="CSC5538" s="508"/>
      <c r="CSD5538" s="508"/>
      <c r="CSE5538" s="508"/>
      <c r="CSF5538" s="509"/>
      <c r="CSG5538" s="507"/>
      <c r="CSH5538" s="508"/>
      <c r="CSI5538" s="508"/>
      <c r="CSJ5538" s="508"/>
      <c r="CSK5538" s="508"/>
      <c r="CSL5538" s="508"/>
      <c r="CSM5538" s="508"/>
      <c r="CSN5538" s="509"/>
      <c r="CSO5538" s="507"/>
      <c r="CSP5538" s="508"/>
      <c r="CSQ5538" s="508"/>
      <c r="CSR5538" s="508"/>
      <c r="CSS5538" s="508"/>
      <c r="CST5538" s="508"/>
      <c r="CSU5538" s="508"/>
      <c r="CSV5538" s="509"/>
      <c r="CSW5538" s="507"/>
      <c r="CSX5538" s="508"/>
      <c r="CSY5538" s="508"/>
      <c r="CSZ5538" s="508"/>
      <c r="CTA5538" s="508"/>
      <c r="CTB5538" s="508"/>
      <c r="CTC5538" s="508"/>
      <c r="CTD5538" s="509"/>
      <c r="CTE5538" s="507"/>
      <c r="CTF5538" s="508"/>
      <c r="CTG5538" s="508"/>
      <c r="CTH5538" s="508"/>
      <c r="CTI5538" s="508"/>
      <c r="CTJ5538" s="508"/>
      <c r="CTK5538" s="508"/>
      <c r="CTL5538" s="509"/>
      <c r="CTM5538" s="507"/>
      <c r="CTN5538" s="508"/>
      <c r="CTO5538" s="508"/>
      <c r="CTP5538" s="508"/>
      <c r="CTQ5538" s="508"/>
      <c r="CTR5538" s="508"/>
      <c r="CTS5538" s="508"/>
      <c r="CTT5538" s="509"/>
      <c r="CTU5538" s="507"/>
      <c r="CTV5538" s="508"/>
      <c r="CTW5538" s="508"/>
      <c r="CTX5538" s="508"/>
      <c r="CTY5538" s="508"/>
      <c r="CTZ5538" s="508"/>
      <c r="CUA5538" s="508"/>
      <c r="CUB5538" s="509"/>
      <c r="CUC5538" s="507"/>
      <c r="CUD5538" s="508"/>
      <c r="CUE5538" s="508"/>
      <c r="CUF5538" s="508"/>
      <c r="CUG5538" s="508"/>
      <c r="CUH5538" s="508"/>
      <c r="CUI5538" s="508"/>
      <c r="CUJ5538" s="509"/>
      <c r="CUK5538" s="507"/>
      <c r="CUL5538" s="508"/>
      <c r="CUM5538" s="508"/>
      <c r="CUN5538" s="508"/>
      <c r="CUO5538" s="508"/>
      <c r="CUP5538" s="508"/>
      <c r="CUQ5538" s="508"/>
      <c r="CUR5538" s="509"/>
      <c r="CUS5538" s="507"/>
      <c r="CUT5538" s="508"/>
      <c r="CUU5538" s="508"/>
      <c r="CUV5538" s="508"/>
      <c r="CUW5538" s="508"/>
      <c r="CUX5538" s="508"/>
      <c r="CUY5538" s="508"/>
      <c r="CUZ5538" s="509"/>
      <c r="CVA5538" s="507"/>
      <c r="CVB5538" s="508"/>
      <c r="CVC5538" s="508"/>
      <c r="CVD5538" s="508"/>
      <c r="CVE5538" s="508"/>
      <c r="CVF5538" s="508"/>
      <c r="CVG5538" s="508"/>
      <c r="CVH5538" s="509"/>
      <c r="CVI5538" s="507"/>
      <c r="CVJ5538" s="508"/>
      <c r="CVK5538" s="508"/>
      <c r="CVL5538" s="508"/>
      <c r="CVM5538" s="508"/>
      <c r="CVN5538" s="508"/>
      <c r="CVO5538" s="508"/>
      <c r="CVP5538" s="509"/>
      <c r="CVQ5538" s="507"/>
      <c r="CVR5538" s="508"/>
      <c r="CVS5538" s="508"/>
      <c r="CVT5538" s="508"/>
      <c r="CVU5538" s="508"/>
      <c r="CVV5538" s="508"/>
      <c r="CVW5538" s="508"/>
      <c r="CVX5538" s="509"/>
      <c r="CVY5538" s="507"/>
      <c r="CVZ5538" s="508"/>
      <c r="CWA5538" s="508"/>
      <c r="CWB5538" s="508"/>
      <c r="CWC5538" s="508"/>
      <c r="CWD5538" s="508"/>
      <c r="CWE5538" s="508"/>
      <c r="CWF5538" s="509"/>
      <c r="CWG5538" s="507"/>
      <c r="CWH5538" s="508"/>
      <c r="CWI5538" s="508"/>
      <c r="CWJ5538" s="508"/>
      <c r="CWK5538" s="508"/>
      <c r="CWL5538" s="508"/>
      <c r="CWM5538" s="508"/>
      <c r="CWN5538" s="509"/>
      <c r="CWO5538" s="507"/>
      <c r="CWP5538" s="508"/>
      <c r="CWQ5538" s="508"/>
      <c r="CWR5538" s="508"/>
      <c r="CWS5538" s="508"/>
      <c r="CWT5538" s="508"/>
      <c r="CWU5538" s="508"/>
      <c r="CWV5538" s="509"/>
      <c r="CWW5538" s="507"/>
      <c r="CWX5538" s="508"/>
      <c r="CWY5538" s="508"/>
      <c r="CWZ5538" s="508"/>
      <c r="CXA5538" s="508"/>
      <c r="CXB5538" s="508"/>
      <c r="CXC5538" s="508"/>
      <c r="CXD5538" s="509"/>
      <c r="CXE5538" s="507"/>
      <c r="CXF5538" s="508"/>
      <c r="CXG5538" s="508"/>
      <c r="CXH5538" s="508"/>
      <c r="CXI5538" s="508"/>
      <c r="CXJ5538" s="508"/>
      <c r="CXK5538" s="508"/>
      <c r="CXL5538" s="509"/>
      <c r="CXM5538" s="507"/>
      <c r="CXN5538" s="508"/>
      <c r="CXO5538" s="508"/>
      <c r="CXP5538" s="508"/>
      <c r="CXQ5538" s="508"/>
      <c r="CXR5538" s="508"/>
      <c r="CXS5538" s="508"/>
      <c r="CXT5538" s="509"/>
      <c r="CXU5538" s="507"/>
      <c r="CXV5538" s="508"/>
      <c r="CXW5538" s="508"/>
      <c r="CXX5538" s="508"/>
      <c r="CXY5538" s="508"/>
      <c r="CXZ5538" s="508"/>
      <c r="CYA5538" s="508"/>
      <c r="CYB5538" s="509"/>
      <c r="CYC5538" s="507"/>
      <c r="CYD5538" s="508"/>
      <c r="CYE5538" s="508"/>
      <c r="CYF5538" s="508"/>
      <c r="CYG5538" s="508"/>
      <c r="CYH5538" s="508"/>
      <c r="CYI5538" s="508"/>
      <c r="CYJ5538" s="509"/>
      <c r="CYK5538" s="507"/>
      <c r="CYL5538" s="508"/>
      <c r="CYM5538" s="508"/>
      <c r="CYN5538" s="508"/>
      <c r="CYO5538" s="508"/>
      <c r="CYP5538" s="508"/>
      <c r="CYQ5538" s="508"/>
      <c r="CYR5538" s="509"/>
      <c r="CYS5538" s="507"/>
      <c r="CYT5538" s="508"/>
      <c r="CYU5538" s="508"/>
      <c r="CYV5538" s="508"/>
      <c r="CYW5538" s="508"/>
      <c r="CYX5538" s="508"/>
      <c r="CYY5538" s="508"/>
      <c r="CYZ5538" s="509"/>
      <c r="CZA5538" s="507"/>
      <c r="CZB5538" s="508"/>
      <c r="CZC5538" s="508"/>
      <c r="CZD5538" s="508"/>
      <c r="CZE5538" s="508"/>
      <c r="CZF5538" s="508"/>
      <c r="CZG5538" s="508"/>
      <c r="CZH5538" s="509"/>
      <c r="CZI5538" s="507"/>
      <c r="CZJ5538" s="508"/>
      <c r="CZK5538" s="508"/>
      <c r="CZL5538" s="508"/>
      <c r="CZM5538" s="508"/>
      <c r="CZN5538" s="508"/>
      <c r="CZO5538" s="508"/>
      <c r="CZP5538" s="509"/>
      <c r="CZQ5538" s="507"/>
      <c r="CZR5538" s="508"/>
      <c r="CZS5538" s="508"/>
      <c r="CZT5538" s="508"/>
      <c r="CZU5538" s="508"/>
      <c r="CZV5538" s="508"/>
      <c r="CZW5538" s="508"/>
      <c r="CZX5538" s="509"/>
      <c r="CZY5538" s="507"/>
      <c r="CZZ5538" s="508"/>
      <c r="DAA5538" s="508"/>
      <c r="DAB5538" s="508"/>
      <c r="DAC5538" s="508"/>
      <c r="DAD5538" s="508"/>
      <c r="DAE5538" s="508"/>
      <c r="DAF5538" s="509"/>
      <c r="DAG5538" s="507"/>
      <c r="DAH5538" s="508"/>
      <c r="DAI5538" s="508"/>
      <c r="DAJ5538" s="508"/>
      <c r="DAK5538" s="508"/>
      <c r="DAL5538" s="508"/>
      <c r="DAM5538" s="508"/>
      <c r="DAN5538" s="509"/>
      <c r="DAO5538" s="507"/>
      <c r="DAP5538" s="508"/>
      <c r="DAQ5538" s="508"/>
      <c r="DAR5538" s="508"/>
      <c r="DAS5538" s="508"/>
      <c r="DAT5538" s="508"/>
      <c r="DAU5538" s="508"/>
      <c r="DAV5538" s="509"/>
      <c r="DAW5538" s="507"/>
      <c r="DAX5538" s="508"/>
      <c r="DAY5538" s="508"/>
      <c r="DAZ5538" s="508"/>
      <c r="DBA5538" s="508"/>
      <c r="DBB5538" s="508"/>
      <c r="DBC5538" s="508"/>
      <c r="DBD5538" s="509"/>
      <c r="DBE5538" s="507"/>
      <c r="DBF5538" s="508"/>
      <c r="DBG5538" s="508"/>
      <c r="DBH5538" s="508"/>
      <c r="DBI5538" s="508"/>
      <c r="DBJ5538" s="508"/>
      <c r="DBK5538" s="508"/>
      <c r="DBL5538" s="509"/>
      <c r="DBM5538" s="507"/>
      <c r="DBN5538" s="508"/>
      <c r="DBO5538" s="508"/>
      <c r="DBP5538" s="508"/>
      <c r="DBQ5538" s="508"/>
      <c r="DBR5538" s="508"/>
      <c r="DBS5538" s="508"/>
      <c r="DBT5538" s="509"/>
      <c r="DBU5538" s="507"/>
      <c r="DBV5538" s="508"/>
      <c r="DBW5538" s="508"/>
      <c r="DBX5538" s="508"/>
      <c r="DBY5538" s="508"/>
      <c r="DBZ5538" s="508"/>
      <c r="DCA5538" s="508"/>
      <c r="DCB5538" s="509"/>
      <c r="DCC5538" s="507"/>
      <c r="DCD5538" s="508"/>
      <c r="DCE5538" s="508"/>
      <c r="DCF5538" s="508"/>
      <c r="DCG5538" s="508"/>
      <c r="DCH5538" s="508"/>
      <c r="DCI5538" s="508"/>
      <c r="DCJ5538" s="509"/>
      <c r="DCK5538" s="507"/>
      <c r="DCL5538" s="508"/>
      <c r="DCM5538" s="508"/>
      <c r="DCN5538" s="508"/>
      <c r="DCO5538" s="508"/>
      <c r="DCP5538" s="508"/>
      <c r="DCQ5538" s="508"/>
      <c r="DCR5538" s="509"/>
      <c r="DCS5538" s="507"/>
      <c r="DCT5538" s="508"/>
      <c r="DCU5538" s="508"/>
      <c r="DCV5538" s="508"/>
      <c r="DCW5538" s="508"/>
      <c r="DCX5538" s="508"/>
      <c r="DCY5538" s="508"/>
      <c r="DCZ5538" s="509"/>
      <c r="DDA5538" s="507"/>
      <c r="DDB5538" s="508"/>
      <c r="DDC5538" s="508"/>
      <c r="DDD5538" s="508"/>
      <c r="DDE5538" s="508"/>
      <c r="DDF5538" s="508"/>
      <c r="DDG5538" s="508"/>
      <c r="DDH5538" s="509"/>
      <c r="DDI5538" s="507"/>
      <c r="DDJ5538" s="508"/>
      <c r="DDK5538" s="508"/>
      <c r="DDL5538" s="508"/>
      <c r="DDM5538" s="508"/>
      <c r="DDN5538" s="508"/>
      <c r="DDO5538" s="508"/>
      <c r="DDP5538" s="509"/>
      <c r="DDQ5538" s="507"/>
      <c r="DDR5538" s="508"/>
      <c r="DDS5538" s="508"/>
      <c r="DDT5538" s="508"/>
      <c r="DDU5538" s="508"/>
      <c r="DDV5538" s="508"/>
      <c r="DDW5538" s="508"/>
      <c r="DDX5538" s="509"/>
      <c r="DDY5538" s="507"/>
      <c r="DDZ5538" s="508"/>
      <c r="DEA5538" s="508"/>
      <c r="DEB5538" s="508"/>
      <c r="DEC5538" s="508"/>
      <c r="DED5538" s="508"/>
      <c r="DEE5538" s="508"/>
      <c r="DEF5538" s="509"/>
      <c r="DEG5538" s="507"/>
      <c r="DEH5538" s="508"/>
      <c r="DEI5538" s="508"/>
      <c r="DEJ5538" s="508"/>
      <c r="DEK5538" s="508"/>
      <c r="DEL5538" s="508"/>
      <c r="DEM5538" s="508"/>
      <c r="DEN5538" s="509"/>
      <c r="DEO5538" s="507"/>
      <c r="DEP5538" s="508"/>
      <c r="DEQ5538" s="508"/>
      <c r="DER5538" s="508"/>
      <c r="DES5538" s="508"/>
      <c r="DET5538" s="508"/>
      <c r="DEU5538" s="508"/>
      <c r="DEV5538" s="509"/>
      <c r="DEW5538" s="507"/>
      <c r="DEX5538" s="508"/>
      <c r="DEY5538" s="508"/>
      <c r="DEZ5538" s="508"/>
      <c r="DFA5538" s="508"/>
      <c r="DFB5538" s="508"/>
      <c r="DFC5538" s="508"/>
      <c r="DFD5538" s="509"/>
      <c r="DFE5538" s="507"/>
      <c r="DFF5538" s="508"/>
      <c r="DFG5538" s="508"/>
      <c r="DFH5538" s="508"/>
      <c r="DFI5538" s="508"/>
      <c r="DFJ5538" s="508"/>
      <c r="DFK5538" s="508"/>
      <c r="DFL5538" s="509"/>
      <c r="DFM5538" s="507"/>
      <c r="DFN5538" s="508"/>
      <c r="DFO5538" s="508"/>
      <c r="DFP5538" s="508"/>
      <c r="DFQ5538" s="508"/>
      <c r="DFR5538" s="508"/>
      <c r="DFS5538" s="508"/>
      <c r="DFT5538" s="509"/>
      <c r="DFU5538" s="507"/>
      <c r="DFV5538" s="508"/>
      <c r="DFW5538" s="508"/>
      <c r="DFX5538" s="508"/>
      <c r="DFY5538" s="508"/>
      <c r="DFZ5538" s="508"/>
      <c r="DGA5538" s="508"/>
      <c r="DGB5538" s="509"/>
      <c r="DGC5538" s="507"/>
      <c r="DGD5538" s="508"/>
      <c r="DGE5538" s="508"/>
      <c r="DGF5538" s="508"/>
      <c r="DGG5538" s="508"/>
      <c r="DGH5538" s="508"/>
      <c r="DGI5538" s="508"/>
      <c r="DGJ5538" s="509"/>
      <c r="DGK5538" s="507"/>
      <c r="DGL5538" s="508"/>
      <c r="DGM5538" s="508"/>
      <c r="DGN5538" s="508"/>
      <c r="DGO5538" s="508"/>
      <c r="DGP5538" s="508"/>
      <c r="DGQ5538" s="508"/>
      <c r="DGR5538" s="509"/>
      <c r="DGS5538" s="507"/>
      <c r="DGT5538" s="508"/>
      <c r="DGU5538" s="508"/>
      <c r="DGV5538" s="508"/>
      <c r="DGW5538" s="508"/>
      <c r="DGX5538" s="508"/>
      <c r="DGY5538" s="508"/>
      <c r="DGZ5538" s="509"/>
      <c r="DHA5538" s="507"/>
      <c r="DHB5538" s="508"/>
      <c r="DHC5538" s="508"/>
      <c r="DHD5538" s="508"/>
      <c r="DHE5538" s="508"/>
      <c r="DHF5538" s="508"/>
      <c r="DHG5538" s="508"/>
      <c r="DHH5538" s="509"/>
      <c r="DHI5538" s="507"/>
      <c r="DHJ5538" s="508"/>
      <c r="DHK5538" s="508"/>
      <c r="DHL5538" s="508"/>
      <c r="DHM5538" s="508"/>
      <c r="DHN5538" s="508"/>
      <c r="DHO5538" s="508"/>
      <c r="DHP5538" s="509"/>
      <c r="DHQ5538" s="507"/>
      <c r="DHR5538" s="508"/>
      <c r="DHS5538" s="508"/>
      <c r="DHT5538" s="508"/>
      <c r="DHU5538" s="508"/>
      <c r="DHV5538" s="508"/>
      <c r="DHW5538" s="508"/>
      <c r="DHX5538" s="509"/>
      <c r="DHY5538" s="507"/>
      <c r="DHZ5538" s="508"/>
      <c r="DIA5538" s="508"/>
      <c r="DIB5538" s="508"/>
      <c r="DIC5538" s="508"/>
      <c r="DID5538" s="508"/>
      <c r="DIE5538" s="508"/>
      <c r="DIF5538" s="509"/>
      <c r="DIG5538" s="507"/>
      <c r="DIH5538" s="508"/>
      <c r="DII5538" s="508"/>
      <c r="DIJ5538" s="508"/>
      <c r="DIK5538" s="508"/>
      <c r="DIL5538" s="508"/>
      <c r="DIM5538" s="508"/>
      <c r="DIN5538" s="509"/>
      <c r="DIO5538" s="507"/>
      <c r="DIP5538" s="508"/>
      <c r="DIQ5538" s="508"/>
      <c r="DIR5538" s="508"/>
      <c r="DIS5538" s="508"/>
      <c r="DIT5538" s="508"/>
      <c r="DIU5538" s="508"/>
      <c r="DIV5538" s="509"/>
      <c r="DIW5538" s="507"/>
      <c r="DIX5538" s="508"/>
      <c r="DIY5538" s="508"/>
      <c r="DIZ5538" s="508"/>
      <c r="DJA5538" s="508"/>
      <c r="DJB5538" s="508"/>
      <c r="DJC5538" s="508"/>
      <c r="DJD5538" s="509"/>
      <c r="DJE5538" s="507"/>
      <c r="DJF5538" s="508"/>
      <c r="DJG5538" s="508"/>
      <c r="DJH5538" s="508"/>
      <c r="DJI5538" s="508"/>
      <c r="DJJ5538" s="508"/>
      <c r="DJK5538" s="508"/>
      <c r="DJL5538" s="509"/>
      <c r="DJM5538" s="507"/>
      <c r="DJN5538" s="508"/>
      <c r="DJO5538" s="508"/>
      <c r="DJP5538" s="508"/>
      <c r="DJQ5538" s="508"/>
      <c r="DJR5538" s="508"/>
      <c r="DJS5538" s="508"/>
      <c r="DJT5538" s="509"/>
      <c r="DJU5538" s="507"/>
      <c r="DJV5538" s="508"/>
      <c r="DJW5538" s="508"/>
      <c r="DJX5538" s="508"/>
      <c r="DJY5538" s="508"/>
      <c r="DJZ5538" s="508"/>
      <c r="DKA5538" s="508"/>
      <c r="DKB5538" s="509"/>
      <c r="DKC5538" s="507"/>
      <c r="DKD5538" s="508"/>
      <c r="DKE5538" s="508"/>
      <c r="DKF5538" s="508"/>
      <c r="DKG5538" s="508"/>
      <c r="DKH5538" s="508"/>
      <c r="DKI5538" s="508"/>
      <c r="DKJ5538" s="509"/>
      <c r="DKK5538" s="507"/>
      <c r="DKL5538" s="508"/>
      <c r="DKM5538" s="508"/>
      <c r="DKN5538" s="508"/>
      <c r="DKO5538" s="508"/>
      <c r="DKP5538" s="508"/>
      <c r="DKQ5538" s="508"/>
      <c r="DKR5538" s="509"/>
      <c r="DKS5538" s="507"/>
      <c r="DKT5538" s="508"/>
      <c r="DKU5538" s="508"/>
      <c r="DKV5538" s="508"/>
      <c r="DKW5538" s="508"/>
      <c r="DKX5538" s="508"/>
      <c r="DKY5538" s="508"/>
      <c r="DKZ5538" s="509"/>
      <c r="DLA5538" s="507"/>
      <c r="DLB5538" s="508"/>
      <c r="DLC5538" s="508"/>
      <c r="DLD5538" s="508"/>
      <c r="DLE5538" s="508"/>
      <c r="DLF5538" s="508"/>
      <c r="DLG5538" s="508"/>
      <c r="DLH5538" s="509"/>
      <c r="DLI5538" s="507"/>
      <c r="DLJ5538" s="508"/>
      <c r="DLK5538" s="508"/>
      <c r="DLL5538" s="508"/>
      <c r="DLM5538" s="508"/>
      <c r="DLN5538" s="508"/>
      <c r="DLO5538" s="508"/>
      <c r="DLP5538" s="509"/>
      <c r="DLQ5538" s="507"/>
      <c r="DLR5538" s="508"/>
      <c r="DLS5538" s="508"/>
      <c r="DLT5538" s="508"/>
      <c r="DLU5538" s="508"/>
      <c r="DLV5538" s="508"/>
      <c r="DLW5538" s="508"/>
      <c r="DLX5538" s="509"/>
      <c r="DLY5538" s="507"/>
      <c r="DLZ5538" s="508"/>
      <c r="DMA5538" s="508"/>
      <c r="DMB5538" s="508"/>
      <c r="DMC5538" s="508"/>
      <c r="DMD5538" s="508"/>
      <c r="DME5538" s="508"/>
      <c r="DMF5538" s="509"/>
      <c r="DMG5538" s="507"/>
      <c r="DMH5538" s="508"/>
      <c r="DMI5538" s="508"/>
      <c r="DMJ5538" s="508"/>
      <c r="DMK5538" s="508"/>
      <c r="DML5538" s="508"/>
      <c r="DMM5538" s="508"/>
      <c r="DMN5538" s="509"/>
      <c r="DMO5538" s="507"/>
      <c r="DMP5538" s="508"/>
      <c r="DMQ5538" s="508"/>
      <c r="DMR5538" s="508"/>
      <c r="DMS5538" s="508"/>
      <c r="DMT5538" s="508"/>
      <c r="DMU5538" s="508"/>
      <c r="DMV5538" s="509"/>
      <c r="DMW5538" s="507"/>
      <c r="DMX5538" s="508"/>
      <c r="DMY5538" s="508"/>
      <c r="DMZ5538" s="508"/>
      <c r="DNA5538" s="508"/>
      <c r="DNB5538" s="508"/>
      <c r="DNC5538" s="508"/>
      <c r="DND5538" s="509"/>
      <c r="DNE5538" s="507"/>
      <c r="DNF5538" s="508"/>
      <c r="DNG5538" s="508"/>
      <c r="DNH5538" s="508"/>
      <c r="DNI5538" s="508"/>
      <c r="DNJ5538" s="508"/>
      <c r="DNK5538" s="508"/>
      <c r="DNL5538" s="509"/>
      <c r="DNM5538" s="507"/>
      <c r="DNN5538" s="508"/>
      <c r="DNO5538" s="508"/>
      <c r="DNP5538" s="508"/>
      <c r="DNQ5538" s="508"/>
      <c r="DNR5538" s="508"/>
      <c r="DNS5538" s="508"/>
      <c r="DNT5538" s="509"/>
      <c r="DNU5538" s="507"/>
      <c r="DNV5538" s="508"/>
      <c r="DNW5538" s="508"/>
      <c r="DNX5538" s="508"/>
      <c r="DNY5538" s="508"/>
      <c r="DNZ5538" s="508"/>
      <c r="DOA5538" s="508"/>
      <c r="DOB5538" s="509"/>
      <c r="DOC5538" s="507"/>
      <c r="DOD5538" s="508"/>
      <c r="DOE5538" s="508"/>
      <c r="DOF5538" s="508"/>
      <c r="DOG5538" s="508"/>
      <c r="DOH5538" s="508"/>
      <c r="DOI5538" s="508"/>
      <c r="DOJ5538" s="509"/>
      <c r="DOK5538" s="507"/>
      <c r="DOL5538" s="508"/>
      <c r="DOM5538" s="508"/>
      <c r="DON5538" s="508"/>
      <c r="DOO5538" s="508"/>
      <c r="DOP5538" s="508"/>
      <c r="DOQ5538" s="508"/>
      <c r="DOR5538" s="509"/>
      <c r="DOS5538" s="507"/>
      <c r="DOT5538" s="508"/>
      <c r="DOU5538" s="508"/>
      <c r="DOV5538" s="508"/>
      <c r="DOW5538" s="508"/>
      <c r="DOX5538" s="508"/>
      <c r="DOY5538" s="508"/>
      <c r="DOZ5538" s="509"/>
      <c r="DPA5538" s="507"/>
      <c r="DPB5538" s="508"/>
      <c r="DPC5538" s="508"/>
      <c r="DPD5538" s="508"/>
      <c r="DPE5538" s="508"/>
      <c r="DPF5538" s="508"/>
      <c r="DPG5538" s="508"/>
      <c r="DPH5538" s="509"/>
      <c r="DPI5538" s="507"/>
      <c r="DPJ5538" s="508"/>
      <c r="DPK5538" s="508"/>
      <c r="DPL5538" s="508"/>
      <c r="DPM5538" s="508"/>
      <c r="DPN5538" s="508"/>
      <c r="DPO5538" s="508"/>
      <c r="DPP5538" s="509"/>
      <c r="DPQ5538" s="507"/>
      <c r="DPR5538" s="508"/>
      <c r="DPS5538" s="508"/>
      <c r="DPT5538" s="508"/>
      <c r="DPU5538" s="508"/>
      <c r="DPV5538" s="508"/>
      <c r="DPW5538" s="508"/>
      <c r="DPX5538" s="509"/>
      <c r="DPY5538" s="507"/>
      <c r="DPZ5538" s="508"/>
      <c r="DQA5538" s="508"/>
      <c r="DQB5538" s="508"/>
      <c r="DQC5538" s="508"/>
      <c r="DQD5538" s="508"/>
      <c r="DQE5538" s="508"/>
      <c r="DQF5538" s="509"/>
      <c r="DQG5538" s="507"/>
      <c r="DQH5538" s="508"/>
      <c r="DQI5538" s="508"/>
      <c r="DQJ5538" s="508"/>
      <c r="DQK5538" s="508"/>
      <c r="DQL5538" s="508"/>
      <c r="DQM5538" s="508"/>
      <c r="DQN5538" s="509"/>
      <c r="DQO5538" s="507"/>
      <c r="DQP5538" s="508"/>
      <c r="DQQ5538" s="508"/>
      <c r="DQR5538" s="508"/>
      <c r="DQS5538" s="508"/>
      <c r="DQT5538" s="508"/>
      <c r="DQU5538" s="508"/>
      <c r="DQV5538" s="509"/>
      <c r="DQW5538" s="507"/>
      <c r="DQX5538" s="508"/>
      <c r="DQY5538" s="508"/>
      <c r="DQZ5538" s="508"/>
      <c r="DRA5538" s="508"/>
      <c r="DRB5538" s="508"/>
      <c r="DRC5538" s="508"/>
      <c r="DRD5538" s="509"/>
      <c r="DRE5538" s="507"/>
      <c r="DRF5538" s="508"/>
      <c r="DRG5538" s="508"/>
      <c r="DRH5538" s="508"/>
      <c r="DRI5538" s="508"/>
      <c r="DRJ5538" s="508"/>
      <c r="DRK5538" s="508"/>
      <c r="DRL5538" s="509"/>
      <c r="DRM5538" s="507"/>
      <c r="DRN5538" s="508"/>
      <c r="DRO5538" s="508"/>
      <c r="DRP5538" s="508"/>
      <c r="DRQ5538" s="508"/>
      <c r="DRR5538" s="508"/>
      <c r="DRS5538" s="508"/>
      <c r="DRT5538" s="509"/>
      <c r="DRU5538" s="507"/>
      <c r="DRV5538" s="508"/>
      <c r="DRW5538" s="508"/>
      <c r="DRX5538" s="508"/>
      <c r="DRY5538" s="508"/>
      <c r="DRZ5538" s="508"/>
      <c r="DSA5538" s="508"/>
      <c r="DSB5538" s="509"/>
      <c r="DSC5538" s="507"/>
      <c r="DSD5538" s="508"/>
      <c r="DSE5538" s="508"/>
      <c r="DSF5538" s="508"/>
      <c r="DSG5538" s="508"/>
      <c r="DSH5538" s="508"/>
      <c r="DSI5538" s="508"/>
      <c r="DSJ5538" s="509"/>
      <c r="DSK5538" s="507"/>
      <c r="DSL5538" s="508"/>
      <c r="DSM5538" s="508"/>
      <c r="DSN5538" s="508"/>
      <c r="DSO5538" s="508"/>
      <c r="DSP5538" s="508"/>
      <c r="DSQ5538" s="508"/>
      <c r="DSR5538" s="509"/>
      <c r="DSS5538" s="507"/>
      <c r="DST5538" s="508"/>
      <c r="DSU5538" s="508"/>
      <c r="DSV5538" s="508"/>
      <c r="DSW5538" s="508"/>
      <c r="DSX5538" s="508"/>
      <c r="DSY5538" s="508"/>
      <c r="DSZ5538" s="509"/>
      <c r="DTA5538" s="507"/>
      <c r="DTB5538" s="508"/>
      <c r="DTC5538" s="508"/>
      <c r="DTD5538" s="508"/>
      <c r="DTE5538" s="508"/>
      <c r="DTF5538" s="508"/>
      <c r="DTG5538" s="508"/>
      <c r="DTH5538" s="509"/>
      <c r="DTI5538" s="507"/>
      <c r="DTJ5538" s="508"/>
      <c r="DTK5538" s="508"/>
      <c r="DTL5538" s="508"/>
      <c r="DTM5538" s="508"/>
      <c r="DTN5538" s="508"/>
      <c r="DTO5538" s="508"/>
      <c r="DTP5538" s="509"/>
      <c r="DTQ5538" s="507"/>
      <c r="DTR5538" s="508"/>
      <c r="DTS5538" s="508"/>
      <c r="DTT5538" s="508"/>
      <c r="DTU5538" s="508"/>
      <c r="DTV5538" s="508"/>
      <c r="DTW5538" s="508"/>
      <c r="DTX5538" s="509"/>
      <c r="DTY5538" s="507"/>
      <c r="DTZ5538" s="508"/>
      <c r="DUA5538" s="508"/>
      <c r="DUB5538" s="508"/>
      <c r="DUC5538" s="508"/>
      <c r="DUD5538" s="508"/>
      <c r="DUE5538" s="508"/>
      <c r="DUF5538" s="509"/>
      <c r="DUG5538" s="507"/>
      <c r="DUH5538" s="508"/>
      <c r="DUI5538" s="508"/>
      <c r="DUJ5538" s="508"/>
      <c r="DUK5538" s="508"/>
      <c r="DUL5538" s="508"/>
      <c r="DUM5538" s="508"/>
      <c r="DUN5538" s="509"/>
      <c r="DUO5538" s="507"/>
      <c r="DUP5538" s="508"/>
      <c r="DUQ5538" s="508"/>
      <c r="DUR5538" s="508"/>
      <c r="DUS5538" s="508"/>
      <c r="DUT5538" s="508"/>
      <c r="DUU5538" s="508"/>
      <c r="DUV5538" s="509"/>
      <c r="DUW5538" s="507"/>
      <c r="DUX5538" s="508"/>
      <c r="DUY5538" s="508"/>
      <c r="DUZ5538" s="508"/>
      <c r="DVA5538" s="508"/>
      <c r="DVB5538" s="508"/>
      <c r="DVC5538" s="508"/>
      <c r="DVD5538" s="509"/>
      <c r="DVE5538" s="507"/>
      <c r="DVF5538" s="508"/>
      <c r="DVG5538" s="508"/>
      <c r="DVH5538" s="508"/>
      <c r="DVI5538" s="508"/>
      <c r="DVJ5538" s="508"/>
      <c r="DVK5538" s="508"/>
      <c r="DVL5538" s="509"/>
      <c r="DVM5538" s="507"/>
      <c r="DVN5538" s="508"/>
      <c r="DVO5538" s="508"/>
      <c r="DVP5538" s="508"/>
      <c r="DVQ5538" s="508"/>
      <c r="DVR5538" s="508"/>
      <c r="DVS5538" s="508"/>
      <c r="DVT5538" s="509"/>
      <c r="DVU5538" s="507"/>
      <c r="DVV5538" s="508"/>
      <c r="DVW5538" s="508"/>
      <c r="DVX5538" s="508"/>
      <c r="DVY5538" s="508"/>
      <c r="DVZ5538" s="508"/>
      <c r="DWA5538" s="508"/>
      <c r="DWB5538" s="509"/>
      <c r="DWC5538" s="507"/>
      <c r="DWD5538" s="508"/>
      <c r="DWE5538" s="508"/>
      <c r="DWF5538" s="508"/>
      <c r="DWG5538" s="508"/>
      <c r="DWH5538" s="508"/>
      <c r="DWI5538" s="508"/>
      <c r="DWJ5538" s="509"/>
      <c r="DWK5538" s="507"/>
      <c r="DWL5538" s="508"/>
      <c r="DWM5538" s="508"/>
      <c r="DWN5538" s="508"/>
      <c r="DWO5538" s="508"/>
      <c r="DWP5538" s="508"/>
      <c r="DWQ5538" s="508"/>
      <c r="DWR5538" s="509"/>
      <c r="DWS5538" s="507"/>
      <c r="DWT5538" s="508"/>
      <c r="DWU5538" s="508"/>
      <c r="DWV5538" s="508"/>
      <c r="DWW5538" s="508"/>
      <c r="DWX5538" s="508"/>
      <c r="DWY5538" s="508"/>
      <c r="DWZ5538" s="509"/>
      <c r="DXA5538" s="507"/>
      <c r="DXB5538" s="508"/>
      <c r="DXC5538" s="508"/>
      <c r="DXD5538" s="508"/>
      <c r="DXE5538" s="508"/>
      <c r="DXF5538" s="508"/>
      <c r="DXG5538" s="508"/>
      <c r="DXH5538" s="509"/>
      <c r="DXI5538" s="507"/>
      <c r="DXJ5538" s="508"/>
      <c r="DXK5538" s="508"/>
      <c r="DXL5538" s="508"/>
      <c r="DXM5538" s="508"/>
      <c r="DXN5538" s="508"/>
      <c r="DXO5538" s="508"/>
      <c r="DXP5538" s="509"/>
      <c r="DXQ5538" s="507"/>
      <c r="DXR5538" s="508"/>
      <c r="DXS5538" s="508"/>
      <c r="DXT5538" s="508"/>
      <c r="DXU5538" s="508"/>
      <c r="DXV5538" s="508"/>
      <c r="DXW5538" s="508"/>
      <c r="DXX5538" s="509"/>
      <c r="DXY5538" s="507"/>
      <c r="DXZ5538" s="508"/>
      <c r="DYA5538" s="508"/>
      <c r="DYB5538" s="508"/>
      <c r="DYC5538" s="508"/>
      <c r="DYD5538" s="508"/>
      <c r="DYE5538" s="508"/>
      <c r="DYF5538" s="509"/>
      <c r="DYG5538" s="507"/>
      <c r="DYH5538" s="508"/>
      <c r="DYI5538" s="508"/>
      <c r="DYJ5538" s="508"/>
      <c r="DYK5538" s="508"/>
      <c r="DYL5538" s="508"/>
      <c r="DYM5538" s="508"/>
      <c r="DYN5538" s="509"/>
      <c r="DYO5538" s="507"/>
      <c r="DYP5538" s="508"/>
      <c r="DYQ5538" s="508"/>
      <c r="DYR5538" s="508"/>
      <c r="DYS5538" s="508"/>
      <c r="DYT5538" s="508"/>
      <c r="DYU5538" s="508"/>
      <c r="DYV5538" s="509"/>
      <c r="DYW5538" s="507"/>
      <c r="DYX5538" s="508"/>
      <c r="DYY5538" s="508"/>
      <c r="DYZ5538" s="508"/>
      <c r="DZA5538" s="508"/>
      <c r="DZB5538" s="508"/>
      <c r="DZC5538" s="508"/>
      <c r="DZD5538" s="509"/>
      <c r="DZE5538" s="507"/>
      <c r="DZF5538" s="508"/>
      <c r="DZG5538" s="508"/>
      <c r="DZH5538" s="508"/>
      <c r="DZI5538" s="508"/>
      <c r="DZJ5538" s="508"/>
      <c r="DZK5538" s="508"/>
      <c r="DZL5538" s="509"/>
      <c r="DZM5538" s="507"/>
      <c r="DZN5538" s="508"/>
      <c r="DZO5538" s="508"/>
      <c r="DZP5538" s="508"/>
      <c r="DZQ5538" s="508"/>
      <c r="DZR5538" s="508"/>
      <c r="DZS5538" s="508"/>
      <c r="DZT5538" s="509"/>
      <c r="DZU5538" s="507"/>
      <c r="DZV5538" s="508"/>
      <c r="DZW5538" s="508"/>
      <c r="DZX5538" s="508"/>
      <c r="DZY5538" s="508"/>
      <c r="DZZ5538" s="508"/>
      <c r="EAA5538" s="508"/>
      <c r="EAB5538" s="509"/>
      <c r="EAC5538" s="507"/>
      <c r="EAD5538" s="508"/>
      <c r="EAE5538" s="508"/>
      <c r="EAF5538" s="508"/>
      <c r="EAG5538" s="508"/>
      <c r="EAH5538" s="508"/>
      <c r="EAI5538" s="508"/>
      <c r="EAJ5538" s="509"/>
      <c r="EAK5538" s="507"/>
      <c r="EAL5538" s="508"/>
      <c r="EAM5538" s="508"/>
      <c r="EAN5538" s="508"/>
      <c r="EAO5538" s="508"/>
      <c r="EAP5538" s="508"/>
      <c r="EAQ5538" s="508"/>
      <c r="EAR5538" s="509"/>
      <c r="EAS5538" s="507"/>
      <c r="EAT5538" s="508"/>
      <c r="EAU5538" s="508"/>
      <c r="EAV5538" s="508"/>
      <c r="EAW5538" s="508"/>
      <c r="EAX5538" s="508"/>
      <c r="EAY5538" s="508"/>
      <c r="EAZ5538" s="509"/>
      <c r="EBA5538" s="507"/>
      <c r="EBB5538" s="508"/>
      <c r="EBC5538" s="508"/>
      <c r="EBD5538" s="508"/>
      <c r="EBE5538" s="508"/>
      <c r="EBF5538" s="508"/>
      <c r="EBG5538" s="508"/>
      <c r="EBH5538" s="509"/>
      <c r="EBI5538" s="507"/>
      <c r="EBJ5538" s="508"/>
      <c r="EBK5538" s="508"/>
      <c r="EBL5538" s="508"/>
      <c r="EBM5538" s="508"/>
      <c r="EBN5538" s="508"/>
      <c r="EBO5538" s="508"/>
      <c r="EBP5538" s="509"/>
      <c r="EBQ5538" s="507"/>
      <c r="EBR5538" s="508"/>
      <c r="EBS5538" s="508"/>
      <c r="EBT5538" s="508"/>
      <c r="EBU5538" s="508"/>
      <c r="EBV5538" s="508"/>
      <c r="EBW5538" s="508"/>
      <c r="EBX5538" s="509"/>
      <c r="EBY5538" s="507"/>
      <c r="EBZ5538" s="508"/>
      <c r="ECA5538" s="508"/>
      <c r="ECB5538" s="508"/>
      <c r="ECC5538" s="508"/>
      <c r="ECD5538" s="508"/>
      <c r="ECE5538" s="508"/>
      <c r="ECF5538" s="509"/>
      <c r="ECG5538" s="507"/>
      <c r="ECH5538" s="508"/>
      <c r="ECI5538" s="508"/>
      <c r="ECJ5538" s="508"/>
      <c r="ECK5538" s="508"/>
      <c r="ECL5538" s="508"/>
      <c r="ECM5538" s="508"/>
      <c r="ECN5538" s="509"/>
      <c r="ECO5538" s="507"/>
      <c r="ECP5538" s="508"/>
      <c r="ECQ5538" s="508"/>
      <c r="ECR5538" s="508"/>
      <c r="ECS5538" s="508"/>
      <c r="ECT5538" s="508"/>
      <c r="ECU5538" s="508"/>
      <c r="ECV5538" s="509"/>
      <c r="ECW5538" s="507"/>
      <c r="ECX5538" s="508"/>
      <c r="ECY5538" s="508"/>
      <c r="ECZ5538" s="508"/>
      <c r="EDA5538" s="508"/>
      <c r="EDB5538" s="508"/>
      <c r="EDC5538" s="508"/>
      <c r="EDD5538" s="509"/>
      <c r="EDE5538" s="507"/>
      <c r="EDF5538" s="508"/>
      <c r="EDG5538" s="508"/>
      <c r="EDH5538" s="508"/>
      <c r="EDI5538" s="508"/>
      <c r="EDJ5538" s="508"/>
      <c r="EDK5538" s="508"/>
      <c r="EDL5538" s="509"/>
      <c r="EDM5538" s="507"/>
      <c r="EDN5538" s="508"/>
      <c r="EDO5538" s="508"/>
      <c r="EDP5538" s="508"/>
      <c r="EDQ5538" s="508"/>
      <c r="EDR5538" s="508"/>
      <c r="EDS5538" s="508"/>
      <c r="EDT5538" s="509"/>
      <c r="EDU5538" s="507"/>
      <c r="EDV5538" s="508"/>
      <c r="EDW5538" s="508"/>
      <c r="EDX5538" s="508"/>
      <c r="EDY5538" s="508"/>
      <c r="EDZ5538" s="508"/>
      <c r="EEA5538" s="508"/>
      <c r="EEB5538" s="509"/>
      <c r="EEC5538" s="507"/>
      <c r="EED5538" s="508"/>
      <c r="EEE5538" s="508"/>
      <c r="EEF5538" s="508"/>
      <c r="EEG5538" s="508"/>
      <c r="EEH5538" s="508"/>
      <c r="EEI5538" s="508"/>
      <c r="EEJ5538" s="509"/>
      <c r="EEK5538" s="507"/>
      <c r="EEL5538" s="508"/>
      <c r="EEM5538" s="508"/>
      <c r="EEN5538" s="508"/>
      <c r="EEO5538" s="508"/>
      <c r="EEP5538" s="508"/>
      <c r="EEQ5538" s="508"/>
      <c r="EER5538" s="509"/>
      <c r="EES5538" s="507"/>
      <c r="EET5538" s="508"/>
      <c r="EEU5538" s="508"/>
      <c r="EEV5538" s="508"/>
      <c r="EEW5538" s="508"/>
      <c r="EEX5538" s="508"/>
      <c r="EEY5538" s="508"/>
      <c r="EEZ5538" s="509"/>
      <c r="EFA5538" s="507"/>
      <c r="EFB5538" s="508"/>
      <c r="EFC5538" s="508"/>
      <c r="EFD5538" s="508"/>
      <c r="EFE5538" s="508"/>
      <c r="EFF5538" s="508"/>
      <c r="EFG5538" s="508"/>
      <c r="EFH5538" s="509"/>
      <c r="EFI5538" s="507"/>
      <c r="EFJ5538" s="508"/>
      <c r="EFK5538" s="508"/>
      <c r="EFL5538" s="508"/>
      <c r="EFM5538" s="508"/>
      <c r="EFN5538" s="508"/>
      <c r="EFO5538" s="508"/>
      <c r="EFP5538" s="509"/>
      <c r="EFQ5538" s="507"/>
      <c r="EFR5538" s="508"/>
      <c r="EFS5538" s="508"/>
      <c r="EFT5538" s="508"/>
      <c r="EFU5538" s="508"/>
      <c r="EFV5538" s="508"/>
      <c r="EFW5538" s="508"/>
      <c r="EFX5538" s="509"/>
      <c r="EFY5538" s="507"/>
      <c r="EFZ5538" s="508"/>
      <c r="EGA5538" s="508"/>
      <c r="EGB5538" s="508"/>
      <c r="EGC5538" s="508"/>
      <c r="EGD5538" s="508"/>
      <c r="EGE5538" s="508"/>
      <c r="EGF5538" s="509"/>
      <c r="EGG5538" s="507"/>
      <c r="EGH5538" s="508"/>
      <c r="EGI5538" s="508"/>
      <c r="EGJ5538" s="508"/>
      <c r="EGK5538" s="508"/>
      <c r="EGL5538" s="508"/>
      <c r="EGM5538" s="508"/>
      <c r="EGN5538" s="509"/>
      <c r="EGO5538" s="507"/>
      <c r="EGP5538" s="508"/>
      <c r="EGQ5538" s="508"/>
      <c r="EGR5538" s="508"/>
      <c r="EGS5538" s="508"/>
      <c r="EGT5538" s="508"/>
      <c r="EGU5538" s="508"/>
      <c r="EGV5538" s="509"/>
      <c r="EGW5538" s="507"/>
      <c r="EGX5538" s="508"/>
      <c r="EGY5538" s="508"/>
      <c r="EGZ5538" s="508"/>
      <c r="EHA5538" s="508"/>
      <c r="EHB5538" s="508"/>
      <c r="EHC5538" s="508"/>
      <c r="EHD5538" s="509"/>
      <c r="EHE5538" s="507"/>
      <c r="EHF5538" s="508"/>
      <c r="EHG5538" s="508"/>
      <c r="EHH5538" s="508"/>
      <c r="EHI5538" s="508"/>
      <c r="EHJ5538" s="508"/>
      <c r="EHK5538" s="508"/>
      <c r="EHL5538" s="509"/>
      <c r="EHM5538" s="507"/>
      <c r="EHN5538" s="508"/>
      <c r="EHO5538" s="508"/>
      <c r="EHP5538" s="508"/>
      <c r="EHQ5538" s="508"/>
      <c r="EHR5538" s="508"/>
      <c r="EHS5538" s="508"/>
      <c r="EHT5538" s="509"/>
      <c r="EHU5538" s="507"/>
      <c r="EHV5538" s="508"/>
      <c r="EHW5538" s="508"/>
      <c r="EHX5538" s="508"/>
      <c r="EHY5538" s="508"/>
      <c r="EHZ5538" s="508"/>
      <c r="EIA5538" s="508"/>
      <c r="EIB5538" s="509"/>
      <c r="EIC5538" s="507"/>
      <c r="EID5538" s="508"/>
      <c r="EIE5538" s="508"/>
      <c r="EIF5538" s="508"/>
      <c r="EIG5538" s="508"/>
      <c r="EIH5538" s="508"/>
      <c r="EII5538" s="508"/>
      <c r="EIJ5538" s="509"/>
      <c r="EIK5538" s="507"/>
      <c r="EIL5538" s="508"/>
      <c r="EIM5538" s="508"/>
      <c r="EIN5538" s="508"/>
      <c r="EIO5538" s="508"/>
      <c r="EIP5538" s="508"/>
      <c r="EIQ5538" s="508"/>
      <c r="EIR5538" s="509"/>
      <c r="EIS5538" s="507"/>
      <c r="EIT5538" s="508"/>
      <c r="EIU5538" s="508"/>
      <c r="EIV5538" s="508"/>
      <c r="EIW5538" s="508"/>
      <c r="EIX5538" s="508"/>
      <c r="EIY5538" s="508"/>
      <c r="EIZ5538" s="509"/>
      <c r="EJA5538" s="507"/>
      <c r="EJB5538" s="508"/>
      <c r="EJC5538" s="508"/>
      <c r="EJD5538" s="508"/>
      <c r="EJE5538" s="508"/>
      <c r="EJF5538" s="508"/>
      <c r="EJG5538" s="508"/>
      <c r="EJH5538" s="509"/>
      <c r="EJI5538" s="507"/>
      <c r="EJJ5538" s="508"/>
      <c r="EJK5538" s="508"/>
      <c r="EJL5538" s="508"/>
      <c r="EJM5538" s="508"/>
      <c r="EJN5538" s="508"/>
      <c r="EJO5538" s="508"/>
      <c r="EJP5538" s="509"/>
      <c r="EJQ5538" s="507"/>
      <c r="EJR5538" s="508"/>
      <c r="EJS5538" s="508"/>
      <c r="EJT5538" s="508"/>
      <c r="EJU5538" s="508"/>
      <c r="EJV5538" s="508"/>
      <c r="EJW5538" s="508"/>
      <c r="EJX5538" s="509"/>
      <c r="EJY5538" s="507"/>
      <c r="EJZ5538" s="508"/>
      <c r="EKA5538" s="508"/>
      <c r="EKB5538" s="508"/>
      <c r="EKC5538" s="508"/>
      <c r="EKD5538" s="508"/>
      <c r="EKE5538" s="508"/>
      <c r="EKF5538" s="509"/>
      <c r="EKG5538" s="507"/>
      <c r="EKH5538" s="508"/>
      <c r="EKI5538" s="508"/>
      <c r="EKJ5538" s="508"/>
      <c r="EKK5538" s="508"/>
      <c r="EKL5538" s="508"/>
      <c r="EKM5538" s="508"/>
      <c r="EKN5538" s="509"/>
      <c r="EKO5538" s="507"/>
      <c r="EKP5538" s="508"/>
      <c r="EKQ5538" s="508"/>
      <c r="EKR5538" s="508"/>
      <c r="EKS5538" s="508"/>
      <c r="EKT5538" s="508"/>
      <c r="EKU5538" s="508"/>
      <c r="EKV5538" s="509"/>
      <c r="EKW5538" s="507"/>
      <c r="EKX5538" s="508"/>
      <c r="EKY5538" s="508"/>
      <c r="EKZ5538" s="508"/>
      <c r="ELA5538" s="508"/>
      <c r="ELB5538" s="508"/>
      <c r="ELC5538" s="508"/>
      <c r="ELD5538" s="509"/>
      <c r="ELE5538" s="507"/>
      <c r="ELF5538" s="508"/>
      <c r="ELG5538" s="508"/>
      <c r="ELH5538" s="508"/>
      <c r="ELI5538" s="508"/>
      <c r="ELJ5538" s="508"/>
      <c r="ELK5538" s="508"/>
      <c r="ELL5538" s="509"/>
      <c r="ELM5538" s="507"/>
      <c r="ELN5538" s="508"/>
      <c r="ELO5538" s="508"/>
      <c r="ELP5538" s="508"/>
      <c r="ELQ5538" s="508"/>
      <c r="ELR5538" s="508"/>
      <c r="ELS5538" s="508"/>
      <c r="ELT5538" s="509"/>
      <c r="ELU5538" s="507"/>
      <c r="ELV5538" s="508"/>
      <c r="ELW5538" s="508"/>
      <c r="ELX5538" s="508"/>
      <c r="ELY5538" s="508"/>
      <c r="ELZ5538" s="508"/>
      <c r="EMA5538" s="508"/>
      <c r="EMB5538" s="509"/>
      <c r="EMC5538" s="507"/>
      <c r="EMD5538" s="508"/>
      <c r="EME5538" s="508"/>
      <c r="EMF5538" s="508"/>
      <c r="EMG5538" s="508"/>
      <c r="EMH5538" s="508"/>
      <c r="EMI5538" s="508"/>
      <c r="EMJ5538" s="509"/>
      <c r="EMK5538" s="507"/>
      <c r="EML5538" s="508"/>
      <c r="EMM5538" s="508"/>
      <c r="EMN5538" s="508"/>
      <c r="EMO5538" s="508"/>
      <c r="EMP5538" s="508"/>
      <c r="EMQ5538" s="508"/>
      <c r="EMR5538" s="509"/>
      <c r="EMS5538" s="507"/>
      <c r="EMT5538" s="508"/>
      <c r="EMU5538" s="508"/>
      <c r="EMV5538" s="508"/>
      <c r="EMW5538" s="508"/>
      <c r="EMX5538" s="508"/>
      <c r="EMY5538" s="508"/>
      <c r="EMZ5538" s="509"/>
      <c r="ENA5538" s="507"/>
      <c r="ENB5538" s="508"/>
      <c r="ENC5538" s="508"/>
      <c r="END5538" s="508"/>
      <c r="ENE5538" s="508"/>
      <c r="ENF5538" s="508"/>
      <c r="ENG5538" s="508"/>
      <c r="ENH5538" s="509"/>
      <c r="ENI5538" s="507"/>
      <c r="ENJ5538" s="508"/>
      <c r="ENK5538" s="508"/>
      <c r="ENL5538" s="508"/>
      <c r="ENM5538" s="508"/>
      <c r="ENN5538" s="508"/>
      <c r="ENO5538" s="508"/>
      <c r="ENP5538" s="509"/>
      <c r="ENQ5538" s="507"/>
      <c r="ENR5538" s="508"/>
      <c r="ENS5538" s="508"/>
      <c r="ENT5538" s="508"/>
      <c r="ENU5538" s="508"/>
      <c r="ENV5538" s="508"/>
      <c r="ENW5538" s="508"/>
      <c r="ENX5538" s="509"/>
      <c r="ENY5538" s="507"/>
      <c r="ENZ5538" s="508"/>
      <c r="EOA5538" s="508"/>
      <c r="EOB5538" s="508"/>
      <c r="EOC5538" s="508"/>
      <c r="EOD5538" s="508"/>
      <c r="EOE5538" s="508"/>
      <c r="EOF5538" s="509"/>
      <c r="EOG5538" s="507"/>
      <c r="EOH5538" s="508"/>
      <c r="EOI5538" s="508"/>
      <c r="EOJ5538" s="508"/>
      <c r="EOK5538" s="508"/>
      <c r="EOL5538" s="508"/>
      <c r="EOM5538" s="508"/>
      <c r="EON5538" s="509"/>
      <c r="EOO5538" s="507"/>
      <c r="EOP5538" s="508"/>
      <c r="EOQ5538" s="508"/>
      <c r="EOR5538" s="508"/>
      <c r="EOS5538" s="508"/>
      <c r="EOT5538" s="508"/>
      <c r="EOU5538" s="508"/>
      <c r="EOV5538" s="509"/>
      <c r="EOW5538" s="507"/>
      <c r="EOX5538" s="508"/>
      <c r="EOY5538" s="508"/>
      <c r="EOZ5538" s="508"/>
      <c r="EPA5538" s="508"/>
      <c r="EPB5538" s="508"/>
      <c r="EPC5538" s="508"/>
      <c r="EPD5538" s="509"/>
      <c r="EPE5538" s="507"/>
      <c r="EPF5538" s="508"/>
      <c r="EPG5538" s="508"/>
      <c r="EPH5538" s="508"/>
      <c r="EPI5538" s="508"/>
      <c r="EPJ5538" s="508"/>
      <c r="EPK5538" s="508"/>
      <c r="EPL5538" s="509"/>
      <c r="EPM5538" s="507"/>
      <c r="EPN5538" s="508"/>
      <c r="EPO5538" s="508"/>
      <c r="EPP5538" s="508"/>
      <c r="EPQ5538" s="508"/>
      <c r="EPR5538" s="508"/>
      <c r="EPS5538" s="508"/>
      <c r="EPT5538" s="509"/>
      <c r="EPU5538" s="507"/>
      <c r="EPV5538" s="508"/>
      <c r="EPW5538" s="508"/>
      <c r="EPX5538" s="508"/>
      <c r="EPY5538" s="508"/>
      <c r="EPZ5538" s="508"/>
      <c r="EQA5538" s="508"/>
      <c r="EQB5538" s="509"/>
      <c r="EQC5538" s="507"/>
      <c r="EQD5538" s="508"/>
      <c r="EQE5538" s="508"/>
      <c r="EQF5538" s="508"/>
      <c r="EQG5538" s="508"/>
      <c r="EQH5538" s="508"/>
      <c r="EQI5538" s="508"/>
      <c r="EQJ5538" s="509"/>
      <c r="EQK5538" s="507"/>
      <c r="EQL5538" s="508"/>
      <c r="EQM5538" s="508"/>
      <c r="EQN5538" s="508"/>
      <c r="EQO5538" s="508"/>
      <c r="EQP5538" s="508"/>
      <c r="EQQ5538" s="508"/>
      <c r="EQR5538" s="509"/>
      <c r="EQS5538" s="507"/>
      <c r="EQT5538" s="508"/>
      <c r="EQU5538" s="508"/>
      <c r="EQV5538" s="508"/>
      <c r="EQW5538" s="508"/>
      <c r="EQX5538" s="508"/>
      <c r="EQY5538" s="508"/>
      <c r="EQZ5538" s="509"/>
      <c r="ERA5538" s="507"/>
      <c r="ERB5538" s="508"/>
      <c r="ERC5538" s="508"/>
      <c r="ERD5538" s="508"/>
      <c r="ERE5538" s="508"/>
      <c r="ERF5538" s="508"/>
      <c r="ERG5538" s="508"/>
      <c r="ERH5538" s="509"/>
      <c r="ERI5538" s="507"/>
      <c r="ERJ5538" s="508"/>
      <c r="ERK5538" s="508"/>
      <c r="ERL5538" s="508"/>
      <c r="ERM5538" s="508"/>
      <c r="ERN5538" s="508"/>
      <c r="ERO5538" s="508"/>
      <c r="ERP5538" s="509"/>
      <c r="ERQ5538" s="507"/>
      <c r="ERR5538" s="508"/>
      <c r="ERS5538" s="508"/>
      <c r="ERT5538" s="508"/>
      <c r="ERU5538" s="508"/>
      <c r="ERV5538" s="508"/>
      <c r="ERW5538" s="508"/>
      <c r="ERX5538" s="509"/>
      <c r="ERY5538" s="507"/>
      <c r="ERZ5538" s="508"/>
      <c r="ESA5538" s="508"/>
      <c r="ESB5538" s="508"/>
      <c r="ESC5538" s="508"/>
      <c r="ESD5538" s="508"/>
      <c r="ESE5538" s="508"/>
      <c r="ESF5538" s="509"/>
      <c r="ESG5538" s="507"/>
      <c r="ESH5538" s="508"/>
      <c r="ESI5538" s="508"/>
      <c r="ESJ5538" s="508"/>
      <c r="ESK5538" s="508"/>
      <c r="ESL5538" s="508"/>
      <c r="ESM5538" s="508"/>
      <c r="ESN5538" s="509"/>
      <c r="ESO5538" s="507"/>
      <c r="ESP5538" s="508"/>
      <c r="ESQ5538" s="508"/>
      <c r="ESR5538" s="508"/>
      <c r="ESS5538" s="508"/>
      <c r="EST5538" s="508"/>
      <c r="ESU5538" s="508"/>
      <c r="ESV5538" s="509"/>
      <c r="ESW5538" s="507"/>
      <c r="ESX5538" s="508"/>
      <c r="ESY5538" s="508"/>
      <c r="ESZ5538" s="508"/>
      <c r="ETA5538" s="508"/>
      <c r="ETB5538" s="508"/>
      <c r="ETC5538" s="508"/>
      <c r="ETD5538" s="509"/>
      <c r="ETE5538" s="507"/>
      <c r="ETF5538" s="508"/>
      <c r="ETG5538" s="508"/>
      <c r="ETH5538" s="508"/>
      <c r="ETI5538" s="508"/>
      <c r="ETJ5538" s="508"/>
      <c r="ETK5538" s="508"/>
      <c r="ETL5538" s="509"/>
      <c r="ETM5538" s="507"/>
      <c r="ETN5538" s="508"/>
      <c r="ETO5538" s="508"/>
      <c r="ETP5538" s="508"/>
      <c r="ETQ5538" s="508"/>
      <c r="ETR5538" s="508"/>
      <c r="ETS5538" s="508"/>
      <c r="ETT5538" s="509"/>
      <c r="ETU5538" s="507"/>
      <c r="ETV5538" s="508"/>
      <c r="ETW5538" s="508"/>
      <c r="ETX5538" s="508"/>
      <c r="ETY5538" s="508"/>
      <c r="ETZ5538" s="508"/>
      <c r="EUA5538" s="508"/>
      <c r="EUB5538" s="509"/>
      <c r="EUC5538" s="507"/>
      <c r="EUD5538" s="508"/>
      <c r="EUE5538" s="508"/>
      <c r="EUF5538" s="508"/>
      <c r="EUG5538" s="508"/>
      <c r="EUH5538" s="508"/>
      <c r="EUI5538" s="508"/>
      <c r="EUJ5538" s="509"/>
      <c r="EUK5538" s="507"/>
      <c r="EUL5538" s="508"/>
      <c r="EUM5538" s="508"/>
      <c r="EUN5538" s="508"/>
      <c r="EUO5538" s="508"/>
      <c r="EUP5538" s="508"/>
      <c r="EUQ5538" s="508"/>
      <c r="EUR5538" s="509"/>
      <c r="EUS5538" s="507"/>
      <c r="EUT5538" s="508"/>
      <c r="EUU5538" s="508"/>
      <c r="EUV5538" s="508"/>
      <c r="EUW5538" s="508"/>
      <c r="EUX5538" s="508"/>
      <c r="EUY5538" s="508"/>
      <c r="EUZ5538" s="509"/>
      <c r="EVA5538" s="507"/>
      <c r="EVB5538" s="508"/>
      <c r="EVC5538" s="508"/>
      <c r="EVD5538" s="508"/>
      <c r="EVE5538" s="508"/>
      <c r="EVF5538" s="508"/>
      <c r="EVG5538" s="508"/>
      <c r="EVH5538" s="509"/>
      <c r="EVI5538" s="507"/>
      <c r="EVJ5538" s="508"/>
      <c r="EVK5538" s="508"/>
      <c r="EVL5538" s="508"/>
      <c r="EVM5538" s="508"/>
      <c r="EVN5538" s="508"/>
      <c r="EVO5538" s="508"/>
      <c r="EVP5538" s="509"/>
      <c r="EVQ5538" s="507"/>
      <c r="EVR5538" s="508"/>
      <c r="EVS5538" s="508"/>
      <c r="EVT5538" s="508"/>
      <c r="EVU5538" s="508"/>
      <c r="EVV5538" s="508"/>
      <c r="EVW5538" s="508"/>
      <c r="EVX5538" s="509"/>
      <c r="EVY5538" s="507"/>
      <c r="EVZ5538" s="508"/>
      <c r="EWA5538" s="508"/>
      <c r="EWB5538" s="508"/>
      <c r="EWC5538" s="508"/>
      <c r="EWD5538" s="508"/>
      <c r="EWE5538" s="508"/>
      <c r="EWF5538" s="509"/>
      <c r="EWG5538" s="507"/>
      <c r="EWH5538" s="508"/>
      <c r="EWI5538" s="508"/>
      <c r="EWJ5538" s="508"/>
      <c r="EWK5538" s="508"/>
      <c r="EWL5538" s="508"/>
      <c r="EWM5538" s="508"/>
      <c r="EWN5538" s="509"/>
      <c r="EWO5538" s="507"/>
      <c r="EWP5538" s="508"/>
      <c r="EWQ5538" s="508"/>
      <c r="EWR5538" s="508"/>
      <c r="EWS5538" s="508"/>
      <c r="EWT5538" s="508"/>
      <c r="EWU5538" s="508"/>
      <c r="EWV5538" s="509"/>
      <c r="EWW5538" s="507"/>
      <c r="EWX5538" s="508"/>
      <c r="EWY5538" s="508"/>
      <c r="EWZ5538" s="508"/>
      <c r="EXA5538" s="508"/>
      <c r="EXB5538" s="508"/>
      <c r="EXC5538" s="508"/>
      <c r="EXD5538" s="509"/>
      <c r="EXE5538" s="507"/>
      <c r="EXF5538" s="508"/>
      <c r="EXG5538" s="508"/>
      <c r="EXH5538" s="508"/>
      <c r="EXI5538" s="508"/>
      <c r="EXJ5538" s="508"/>
      <c r="EXK5538" s="508"/>
      <c r="EXL5538" s="509"/>
      <c r="EXM5538" s="507"/>
      <c r="EXN5538" s="508"/>
      <c r="EXO5538" s="508"/>
      <c r="EXP5538" s="508"/>
      <c r="EXQ5538" s="508"/>
      <c r="EXR5538" s="508"/>
      <c r="EXS5538" s="508"/>
      <c r="EXT5538" s="509"/>
      <c r="EXU5538" s="507"/>
      <c r="EXV5538" s="508"/>
      <c r="EXW5538" s="508"/>
      <c r="EXX5538" s="508"/>
      <c r="EXY5538" s="508"/>
      <c r="EXZ5538" s="508"/>
      <c r="EYA5538" s="508"/>
      <c r="EYB5538" s="509"/>
      <c r="EYC5538" s="507"/>
      <c r="EYD5538" s="508"/>
      <c r="EYE5538" s="508"/>
      <c r="EYF5538" s="508"/>
      <c r="EYG5538" s="508"/>
      <c r="EYH5538" s="508"/>
      <c r="EYI5538" s="508"/>
      <c r="EYJ5538" s="509"/>
      <c r="EYK5538" s="507"/>
      <c r="EYL5538" s="508"/>
      <c r="EYM5538" s="508"/>
      <c r="EYN5538" s="508"/>
      <c r="EYO5538" s="508"/>
      <c r="EYP5538" s="508"/>
      <c r="EYQ5538" s="508"/>
      <c r="EYR5538" s="509"/>
      <c r="EYS5538" s="507"/>
      <c r="EYT5538" s="508"/>
      <c r="EYU5538" s="508"/>
      <c r="EYV5538" s="508"/>
      <c r="EYW5538" s="508"/>
      <c r="EYX5538" s="508"/>
      <c r="EYY5538" s="508"/>
      <c r="EYZ5538" s="509"/>
      <c r="EZA5538" s="507"/>
      <c r="EZB5538" s="508"/>
      <c r="EZC5538" s="508"/>
      <c r="EZD5538" s="508"/>
      <c r="EZE5538" s="508"/>
      <c r="EZF5538" s="508"/>
      <c r="EZG5538" s="508"/>
      <c r="EZH5538" s="509"/>
      <c r="EZI5538" s="507"/>
      <c r="EZJ5538" s="508"/>
      <c r="EZK5538" s="508"/>
      <c r="EZL5538" s="508"/>
      <c r="EZM5538" s="508"/>
      <c r="EZN5538" s="508"/>
      <c r="EZO5538" s="508"/>
      <c r="EZP5538" s="509"/>
      <c r="EZQ5538" s="507"/>
      <c r="EZR5538" s="508"/>
      <c r="EZS5538" s="508"/>
      <c r="EZT5538" s="508"/>
      <c r="EZU5538" s="508"/>
      <c r="EZV5538" s="508"/>
      <c r="EZW5538" s="508"/>
      <c r="EZX5538" s="509"/>
      <c r="EZY5538" s="507"/>
      <c r="EZZ5538" s="508"/>
      <c r="FAA5538" s="508"/>
      <c r="FAB5538" s="508"/>
      <c r="FAC5538" s="508"/>
      <c r="FAD5538" s="508"/>
      <c r="FAE5538" s="508"/>
      <c r="FAF5538" s="509"/>
      <c r="FAG5538" s="507"/>
      <c r="FAH5538" s="508"/>
      <c r="FAI5538" s="508"/>
      <c r="FAJ5538" s="508"/>
      <c r="FAK5538" s="508"/>
      <c r="FAL5538" s="508"/>
      <c r="FAM5538" s="508"/>
      <c r="FAN5538" s="509"/>
      <c r="FAO5538" s="507"/>
      <c r="FAP5538" s="508"/>
      <c r="FAQ5538" s="508"/>
      <c r="FAR5538" s="508"/>
      <c r="FAS5538" s="508"/>
      <c r="FAT5538" s="508"/>
      <c r="FAU5538" s="508"/>
      <c r="FAV5538" s="509"/>
      <c r="FAW5538" s="507"/>
      <c r="FAX5538" s="508"/>
      <c r="FAY5538" s="508"/>
      <c r="FAZ5538" s="508"/>
      <c r="FBA5538" s="508"/>
      <c r="FBB5538" s="508"/>
      <c r="FBC5538" s="508"/>
      <c r="FBD5538" s="509"/>
      <c r="FBE5538" s="507"/>
      <c r="FBF5538" s="508"/>
      <c r="FBG5538" s="508"/>
      <c r="FBH5538" s="508"/>
      <c r="FBI5538" s="508"/>
      <c r="FBJ5538" s="508"/>
      <c r="FBK5538" s="508"/>
      <c r="FBL5538" s="509"/>
      <c r="FBM5538" s="507"/>
      <c r="FBN5538" s="508"/>
      <c r="FBO5538" s="508"/>
      <c r="FBP5538" s="508"/>
      <c r="FBQ5538" s="508"/>
      <c r="FBR5538" s="508"/>
      <c r="FBS5538" s="508"/>
      <c r="FBT5538" s="509"/>
      <c r="FBU5538" s="507"/>
      <c r="FBV5538" s="508"/>
      <c r="FBW5538" s="508"/>
      <c r="FBX5538" s="508"/>
      <c r="FBY5538" s="508"/>
      <c r="FBZ5538" s="508"/>
      <c r="FCA5538" s="508"/>
      <c r="FCB5538" s="509"/>
      <c r="FCC5538" s="507"/>
      <c r="FCD5538" s="508"/>
      <c r="FCE5538" s="508"/>
      <c r="FCF5538" s="508"/>
      <c r="FCG5538" s="508"/>
      <c r="FCH5538" s="508"/>
      <c r="FCI5538" s="508"/>
      <c r="FCJ5538" s="509"/>
      <c r="FCK5538" s="507"/>
      <c r="FCL5538" s="508"/>
      <c r="FCM5538" s="508"/>
      <c r="FCN5538" s="508"/>
      <c r="FCO5538" s="508"/>
      <c r="FCP5538" s="508"/>
      <c r="FCQ5538" s="508"/>
      <c r="FCR5538" s="509"/>
      <c r="FCS5538" s="507"/>
      <c r="FCT5538" s="508"/>
      <c r="FCU5538" s="508"/>
      <c r="FCV5538" s="508"/>
      <c r="FCW5538" s="508"/>
      <c r="FCX5538" s="508"/>
      <c r="FCY5538" s="508"/>
      <c r="FCZ5538" s="509"/>
      <c r="FDA5538" s="507"/>
      <c r="FDB5538" s="508"/>
      <c r="FDC5538" s="508"/>
      <c r="FDD5538" s="508"/>
      <c r="FDE5538" s="508"/>
      <c r="FDF5538" s="508"/>
      <c r="FDG5538" s="508"/>
      <c r="FDH5538" s="509"/>
      <c r="FDI5538" s="507"/>
      <c r="FDJ5538" s="508"/>
      <c r="FDK5538" s="508"/>
      <c r="FDL5538" s="508"/>
      <c r="FDM5538" s="508"/>
      <c r="FDN5538" s="508"/>
      <c r="FDO5538" s="508"/>
      <c r="FDP5538" s="509"/>
      <c r="FDQ5538" s="507"/>
      <c r="FDR5538" s="508"/>
      <c r="FDS5538" s="508"/>
      <c r="FDT5538" s="508"/>
      <c r="FDU5538" s="508"/>
      <c r="FDV5538" s="508"/>
      <c r="FDW5538" s="508"/>
      <c r="FDX5538" s="509"/>
      <c r="FDY5538" s="507"/>
      <c r="FDZ5538" s="508"/>
      <c r="FEA5538" s="508"/>
      <c r="FEB5538" s="508"/>
      <c r="FEC5538" s="508"/>
      <c r="FED5538" s="508"/>
      <c r="FEE5538" s="508"/>
      <c r="FEF5538" s="509"/>
      <c r="FEG5538" s="507"/>
      <c r="FEH5538" s="508"/>
      <c r="FEI5538" s="508"/>
      <c r="FEJ5538" s="508"/>
      <c r="FEK5538" s="508"/>
      <c r="FEL5538" s="508"/>
      <c r="FEM5538" s="508"/>
      <c r="FEN5538" s="509"/>
      <c r="FEO5538" s="507"/>
      <c r="FEP5538" s="508"/>
      <c r="FEQ5538" s="508"/>
      <c r="FER5538" s="508"/>
      <c r="FES5538" s="508"/>
      <c r="FET5538" s="508"/>
      <c r="FEU5538" s="508"/>
      <c r="FEV5538" s="509"/>
      <c r="FEW5538" s="507"/>
      <c r="FEX5538" s="508"/>
      <c r="FEY5538" s="508"/>
      <c r="FEZ5538" s="508"/>
      <c r="FFA5538" s="508"/>
      <c r="FFB5538" s="508"/>
      <c r="FFC5538" s="508"/>
      <c r="FFD5538" s="509"/>
      <c r="FFE5538" s="507"/>
      <c r="FFF5538" s="508"/>
      <c r="FFG5538" s="508"/>
      <c r="FFH5538" s="508"/>
      <c r="FFI5538" s="508"/>
      <c r="FFJ5538" s="508"/>
      <c r="FFK5538" s="508"/>
      <c r="FFL5538" s="509"/>
      <c r="FFM5538" s="507"/>
      <c r="FFN5538" s="508"/>
      <c r="FFO5538" s="508"/>
      <c r="FFP5538" s="508"/>
      <c r="FFQ5538" s="508"/>
      <c r="FFR5538" s="508"/>
      <c r="FFS5538" s="508"/>
      <c r="FFT5538" s="509"/>
      <c r="FFU5538" s="507"/>
      <c r="FFV5538" s="508"/>
      <c r="FFW5538" s="508"/>
      <c r="FFX5538" s="508"/>
      <c r="FFY5538" s="508"/>
      <c r="FFZ5538" s="508"/>
      <c r="FGA5538" s="508"/>
      <c r="FGB5538" s="509"/>
      <c r="FGC5538" s="507"/>
      <c r="FGD5538" s="508"/>
      <c r="FGE5538" s="508"/>
      <c r="FGF5538" s="508"/>
      <c r="FGG5538" s="508"/>
      <c r="FGH5538" s="508"/>
      <c r="FGI5538" s="508"/>
      <c r="FGJ5538" s="509"/>
      <c r="FGK5538" s="507"/>
      <c r="FGL5538" s="508"/>
      <c r="FGM5538" s="508"/>
      <c r="FGN5538" s="508"/>
      <c r="FGO5538" s="508"/>
      <c r="FGP5538" s="508"/>
      <c r="FGQ5538" s="508"/>
      <c r="FGR5538" s="509"/>
      <c r="FGS5538" s="507"/>
      <c r="FGT5538" s="508"/>
      <c r="FGU5538" s="508"/>
      <c r="FGV5538" s="508"/>
      <c r="FGW5538" s="508"/>
      <c r="FGX5538" s="508"/>
      <c r="FGY5538" s="508"/>
      <c r="FGZ5538" s="509"/>
      <c r="FHA5538" s="507"/>
      <c r="FHB5538" s="508"/>
      <c r="FHC5538" s="508"/>
      <c r="FHD5538" s="508"/>
      <c r="FHE5538" s="508"/>
      <c r="FHF5538" s="508"/>
      <c r="FHG5538" s="508"/>
      <c r="FHH5538" s="509"/>
      <c r="FHI5538" s="507"/>
      <c r="FHJ5538" s="508"/>
      <c r="FHK5538" s="508"/>
      <c r="FHL5538" s="508"/>
      <c r="FHM5538" s="508"/>
      <c r="FHN5538" s="508"/>
      <c r="FHO5538" s="508"/>
      <c r="FHP5538" s="509"/>
      <c r="FHQ5538" s="507"/>
      <c r="FHR5538" s="508"/>
      <c r="FHS5538" s="508"/>
      <c r="FHT5538" s="508"/>
      <c r="FHU5538" s="508"/>
      <c r="FHV5538" s="508"/>
      <c r="FHW5538" s="508"/>
      <c r="FHX5538" s="509"/>
      <c r="FHY5538" s="507"/>
      <c r="FHZ5538" s="508"/>
      <c r="FIA5538" s="508"/>
      <c r="FIB5538" s="508"/>
      <c r="FIC5538" s="508"/>
      <c r="FID5538" s="508"/>
      <c r="FIE5538" s="508"/>
      <c r="FIF5538" s="509"/>
      <c r="FIG5538" s="507"/>
      <c r="FIH5538" s="508"/>
      <c r="FII5538" s="508"/>
      <c r="FIJ5538" s="508"/>
      <c r="FIK5538" s="508"/>
      <c r="FIL5538" s="508"/>
      <c r="FIM5538" s="508"/>
      <c r="FIN5538" s="509"/>
      <c r="FIO5538" s="507"/>
      <c r="FIP5538" s="508"/>
      <c r="FIQ5538" s="508"/>
      <c r="FIR5538" s="508"/>
      <c r="FIS5538" s="508"/>
      <c r="FIT5538" s="508"/>
      <c r="FIU5538" s="508"/>
      <c r="FIV5538" s="509"/>
      <c r="FIW5538" s="507"/>
      <c r="FIX5538" s="508"/>
      <c r="FIY5538" s="508"/>
      <c r="FIZ5538" s="508"/>
      <c r="FJA5538" s="508"/>
      <c r="FJB5538" s="508"/>
      <c r="FJC5538" s="508"/>
      <c r="FJD5538" s="509"/>
      <c r="FJE5538" s="507"/>
      <c r="FJF5538" s="508"/>
      <c r="FJG5538" s="508"/>
      <c r="FJH5538" s="508"/>
      <c r="FJI5538" s="508"/>
      <c r="FJJ5538" s="508"/>
      <c r="FJK5538" s="508"/>
      <c r="FJL5538" s="509"/>
      <c r="FJM5538" s="507"/>
      <c r="FJN5538" s="508"/>
      <c r="FJO5538" s="508"/>
      <c r="FJP5538" s="508"/>
      <c r="FJQ5538" s="508"/>
      <c r="FJR5538" s="508"/>
      <c r="FJS5538" s="508"/>
      <c r="FJT5538" s="509"/>
      <c r="FJU5538" s="507"/>
      <c r="FJV5538" s="508"/>
      <c r="FJW5538" s="508"/>
      <c r="FJX5538" s="508"/>
      <c r="FJY5538" s="508"/>
      <c r="FJZ5538" s="508"/>
      <c r="FKA5538" s="508"/>
      <c r="FKB5538" s="509"/>
      <c r="FKC5538" s="507"/>
      <c r="FKD5538" s="508"/>
      <c r="FKE5538" s="508"/>
      <c r="FKF5538" s="508"/>
      <c r="FKG5538" s="508"/>
      <c r="FKH5538" s="508"/>
      <c r="FKI5538" s="508"/>
      <c r="FKJ5538" s="509"/>
      <c r="FKK5538" s="507"/>
      <c r="FKL5538" s="508"/>
      <c r="FKM5538" s="508"/>
      <c r="FKN5538" s="508"/>
      <c r="FKO5538" s="508"/>
      <c r="FKP5538" s="508"/>
      <c r="FKQ5538" s="508"/>
      <c r="FKR5538" s="509"/>
      <c r="FKS5538" s="507"/>
      <c r="FKT5538" s="508"/>
      <c r="FKU5538" s="508"/>
      <c r="FKV5538" s="508"/>
      <c r="FKW5538" s="508"/>
      <c r="FKX5538" s="508"/>
      <c r="FKY5538" s="508"/>
      <c r="FKZ5538" s="509"/>
      <c r="FLA5538" s="507"/>
      <c r="FLB5538" s="508"/>
      <c r="FLC5538" s="508"/>
      <c r="FLD5538" s="508"/>
      <c r="FLE5538" s="508"/>
      <c r="FLF5538" s="508"/>
      <c r="FLG5538" s="508"/>
      <c r="FLH5538" s="509"/>
      <c r="FLI5538" s="507"/>
      <c r="FLJ5538" s="508"/>
      <c r="FLK5538" s="508"/>
      <c r="FLL5538" s="508"/>
      <c r="FLM5538" s="508"/>
      <c r="FLN5538" s="508"/>
      <c r="FLO5538" s="508"/>
      <c r="FLP5538" s="509"/>
      <c r="FLQ5538" s="507"/>
      <c r="FLR5538" s="508"/>
      <c r="FLS5538" s="508"/>
      <c r="FLT5538" s="508"/>
      <c r="FLU5538" s="508"/>
      <c r="FLV5538" s="508"/>
      <c r="FLW5538" s="508"/>
      <c r="FLX5538" s="509"/>
      <c r="FLY5538" s="507"/>
      <c r="FLZ5538" s="508"/>
      <c r="FMA5538" s="508"/>
      <c r="FMB5538" s="508"/>
      <c r="FMC5538" s="508"/>
      <c r="FMD5538" s="508"/>
      <c r="FME5538" s="508"/>
      <c r="FMF5538" s="509"/>
      <c r="FMG5538" s="507"/>
      <c r="FMH5538" s="508"/>
      <c r="FMI5538" s="508"/>
      <c r="FMJ5538" s="508"/>
      <c r="FMK5538" s="508"/>
      <c r="FML5538" s="508"/>
      <c r="FMM5538" s="508"/>
      <c r="FMN5538" s="509"/>
      <c r="FMO5538" s="507"/>
      <c r="FMP5538" s="508"/>
      <c r="FMQ5538" s="508"/>
      <c r="FMR5538" s="508"/>
      <c r="FMS5538" s="508"/>
      <c r="FMT5538" s="508"/>
      <c r="FMU5538" s="508"/>
      <c r="FMV5538" s="509"/>
      <c r="FMW5538" s="507"/>
      <c r="FMX5538" s="508"/>
      <c r="FMY5538" s="508"/>
      <c r="FMZ5538" s="508"/>
      <c r="FNA5538" s="508"/>
      <c r="FNB5538" s="508"/>
      <c r="FNC5538" s="508"/>
      <c r="FND5538" s="509"/>
      <c r="FNE5538" s="507"/>
      <c r="FNF5538" s="508"/>
      <c r="FNG5538" s="508"/>
      <c r="FNH5538" s="508"/>
      <c r="FNI5538" s="508"/>
      <c r="FNJ5538" s="508"/>
      <c r="FNK5538" s="508"/>
      <c r="FNL5538" s="509"/>
      <c r="FNM5538" s="507"/>
      <c r="FNN5538" s="508"/>
      <c r="FNO5538" s="508"/>
      <c r="FNP5538" s="508"/>
      <c r="FNQ5538" s="508"/>
      <c r="FNR5538" s="508"/>
      <c r="FNS5538" s="508"/>
      <c r="FNT5538" s="509"/>
      <c r="FNU5538" s="507"/>
      <c r="FNV5538" s="508"/>
      <c r="FNW5538" s="508"/>
      <c r="FNX5538" s="508"/>
      <c r="FNY5538" s="508"/>
      <c r="FNZ5538" s="508"/>
      <c r="FOA5538" s="508"/>
      <c r="FOB5538" s="509"/>
      <c r="FOC5538" s="507"/>
      <c r="FOD5538" s="508"/>
      <c r="FOE5538" s="508"/>
      <c r="FOF5538" s="508"/>
      <c r="FOG5538" s="508"/>
      <c r="FOH5538" s="508"/>
      <c r="FOI5538" s="508"/>
      <c r="FOJ5538" s="509"/>
      <c r="FOK5538" s="507"/>
      <c r="FOL5538" s="508"/>
      <c r="FOM5538" s="508"/>
      <c r="FON5538" s="508"/>
      <c r="FOO5538" s="508"/>
      <c r="FOP5538" s="508"/>
      <c r="FOQ5538" s="508"/>
      <c r="FOR5538" s="509"/>
      <c r="FOS5538" s="507"/>
      <c r="FOT5538" s="508"/>
      <c r="FOU5538" s="508"/>
      <c r="FOV5538" s="508"/>
      <c r="FOW5538" s="508"/>
      <c r="FOX5538" s="508"/>
      <c r="FOY5538" s="508"/>
      <c r="FOZ5538" s="509"/>
      <c r="FPA5538" s="507"/>
      <c r="FPB5538" s="508"/>
      <c r="FPC5538" s="508"/>
      <c r="FPD5538" s="508"/>
      <c r="FPE5538" s="508"/>
      <c r="FPF5538" s="508"/>
      <c r="FPG5538" s="508"/>
      <c r="FPH5538" s="509"/>
      <c r="FPI5538" s="507"/>
      <c r="FPJ5538" s="508"/>
      <c r="FPK5538" s="508"/>
      <c r="FPL5538" s="508"/>
      <c r="FPM5538" s="508"/>
      <c r="FPN5538" s="508"/>
      <c r="FPO5538" s="508"/>
      <c r="FPP5538" s="509"/>
      <c r="FPQ5538" s="507"/>
      <c r="FPR5538" s="508"/>
      <c r="FPS5538" s="508"/>
      <c r="FPT5538" s="508"/>
      <c r="FPU5538" s="508"/>
      <c r="FPV5538" s="508"/>
      <c r="FPW5538" s="508"/>
      <c r="FPX5538" s="509"/>
      <c r="FPY5538" s="507"/>
      <c r="FPZ5538" s="508"/>
      <c r="FQA5538" s="508"/>
      <c r="FQB5538" s="508"/>
      <c r="FQC5538" s="508"/>
      <c r="FQD5538" s="508"/>
      <c r="FQE5538" s="508"/>
      <c r="FQF5538" s="509"/>
      <c r="FQG5538" s="507"/>
      <c r="FQH5538" s="508"/>
      <c r="FQI5538" s="508"/>
      <c r="FQJ5538" s="508"/>
      <c r="FQK5538" s="508"/>
      <c r="FQL5538" s="508"/>
      <c r="FQM5538" s="508"/>
      <c r="FQN5538" s="509"/>
      <c r="FQO5538" s="507"/>
      <c r="FQP5538" s="508"/>
      <c r="FQQ5538" s="508"/>
      <c r="FQR5538" s="508"/>
      <c r="FQS5538" s="508"/>
      <c r="FQT5538" s="508"/>
      <c r="FQU5538" s="508"/>
      <c r="FQV5538" s="509"/>
      <c r="FQW5538" s="507"/>
      <c r="FQX5538" s="508"/>
      <c r="FQY5538" s="508"/>
      <c r="FQZ5538" s="508"/>
      <c r="FRA5538" s="508"/>
      <c r="FRB5538" s="508"/>
      <c r="FRC5538" s="508"/>
      <c r="FRD5538" s="509"/>
      <c r="FRE5538" s="507"/>
      <c r="FRF5538" s="508"/>
      <c r="FRG5538" s="508"/>
      <c r="FRH5538" s="508"/>
      <c r="FRI5538" s="508"/>
      <c r="FRJ5538" s="508"/>
      <c r="FRK5538" s="508"/>
      <c r="FRL5538" s="509"/>
      <c r="FRM5538" s="507"/>
      <c r="FRN5538" s="508"/>
      <c r="FRO5538" s="508"/>
      <c r="FRP5538" s="508"/>
      <c r="FRQ5538" s="508"/>
      <c r="FRR5538" s="508"/>
      <c r="FRS5538" s="508"/>
      <c r="FRT5538" s="509"/>
      <c r="FRU5538" s="507"/>
      <c r="FRV5538" s="508"/>
      <c r="FRW5538" s="508"/>
      <c r="FRX5538" s="508"/>
      <c r="FRY5538" s="508"/>
      <c r="FRZ5538" s="508"/>
      <c r="FSA5538" s="508"/>
      <c r="FSB5538" s="509"/>
      <c r="FSC5538" s="507"/>
      <c r="FSD5538" s="508"/>
      <c r="FSE5538" s="508"/>
      <c r="FSF5538" s="508"/>
      <c r="FSG5538" s="508"/>
      <c r="FSH5538" s="508"/>
      <c r="FSI5538" s="508"/>
      <c r="FSJ5538" s="509"/>
      <c r="FSK5538" s="507"/>
      <c r="FSL5538" s="508"/>
      <c r="FSM5538" s="508"/>
      <c r="FSN5538" s="508"/>
      <c r="FSO5538" s="508"/>
      <c r="FSP5538" s="508"/>
      <c r="FSQ5538" s="508"/>
      <c r="FSR5538" s="509"/>
      <c r="FSS5538" s="507"/>
      <c r="FST5538" s="508"/>
      <c r="FSU5538" s="508"/>
      <c r="FSV5538" s="508"/>
      <c r="FSW5538" s="508"/>
      <c r="FSX5538" s="508"/>
      <c r="FSY5538" s="508"/>
      <c r="FSZ5538" s="509"/>
      <c r="FTA5538" s="507"/>
      <c r="FTB5538" s="508"/>
      <c r="FTC5538" s="508"/>
      <c r="FTD5538" s="508"/>
      <c r="FTE5538" s="508"/>
      <c r="FTF5538" s="508"/>
      <c r="FTG5538" s="508"/>
      <c r="FTH5538" s="509"/>
      <c r="FTI5538" s="507"/>
      <c r="FTJ5538" s="508"/>
      <c r="FTK5538" s="508"/>
      <c r="FTL5538" s="508"/>
      <c r="FTM5538" s="508"/>
      <c r="FTN5538" s="508"/>
      <c r="FTO5538" s="508"/>
      <c r="FTP5538" s="509"/>
      <c r="FTQ5538" s="507"/>
      <c r="FTR5538" s="508"/>
      <c r="FTS5538" s="508"/>
      <c r="FTT5538" s="508"/>
      <c r="FTU5538" s="508"/>
      <c r="FTV5538" s="508"/>
      <c r="FTW5538" s="508"/>
      <c r="FTX5538" s="509"/>
      <c r="FTY5538" s="507"/>
      <c r="FTZ5538" s="508"/>
      <c r="FUA5538" s="508"/>
      <c r="FUB5538" s="508"/>
      <c r="FUC5538" s="508"/>
      <c r="FUD5538" s="508"/>
      <c r="FUE5538" s="508"/>
      <c r="FUF5538" s="509"/>
      <c r="FUG5538" s="507"/>
      <c r="FUH5538" s="508"/>
      <c r="FUI5538" s="508"/>
      <c r="FUJ5538" s="508"/>
      <c r="FUK5538" s="508"/>
      <c r="FUL5538" s="508"/>
      <c r="FUM5538" s="508"/>
      <c r="FUN5538" s="509"/>
      <c r="FUO5538" s="507"/>
      <c r="FUP5538" s="508"/>
      <c r="FUQ5538" s="508"/>
      <c r="FUR5538" s="508"/>
      <c r="FUS5538" s="508"/>
      <c r="FUT5538" s="508"/>
      <c r="FUU5538" s="508"/>
      <c r="FUV5538" s="509"/>
      <c r="FUW5538" s="507"/>
      <c r="FUX5538" s="508"/>
      <c r="FUY5538" s="508"/>
      <c r="FUZ5538" s="508"/>
      <c r="FVA5538" s="508"/>
      <c r="FVB5538" s="508"/>
      <c r="FVC5538" s="508"/>
      <c r="FVD5538" s="509"/>
      <c r="FVE5538" s="507"/>
      <c r="FVF5538" s="508"/>
      <c r="FVG5538" s="508"/>
      <c r="FVH5538" s="508"/>
      <c r="FVI5538" s="508"/>
      <c r="FVJ5538" s="508"/>
      <c r="FVK5538" s="508"/>
      <c r="FVL5538" s="509"/>
      <c r="FVM5538" s="507"/>
      <c r="FVN5538" s="508"/>
      <c r="FVO5538" s="508"/>
      <c r="FVP5538" s="508"/>
      <c r="FVQ5538" s="508"/>
      <c r="FVR5538" s="508"/>
      <c r="FVS5538" s="508"/>
      <c r="FVT5538" s="509"/>
      <c r="FVU5538" s="507"/>
      <c r="FVV5538" s="508"/>
      <c r="FVW5538" s="508"/>
      <c r="FVX5538" s="508"/>
      <c r="FVY5538" s="508"/>
      <c r="FVZ5538" s="508"/>
      <c r="FWA5538" s="508"/>
      <c r="FWB5538" s="509"/>
      <c r="FWC5538" s="507"/>
      <c r="FWD5538" s="508"/>
      <c r="FWE5538" s="508"/>
      <c r="FWF5538" s="508"/>
      <c r="FWG5538" s="508"/>
      <c r="FWH5538" s="508"/>
      <c r="FWI5538" s="508"/>
      <c r="FWJ5538" s="509"/>
      <c r="FWK5538" s="507"/>
      <c r="FWL5538" s="508"/>
      <c r="FWM5538" s="508"/>
      <c r="FWN5538" s="508"/>
      <c r="FWO5538" s="508"/>
      <c r="FWP5538" s="508"/>
      <c r="FWQ5538" s="508"/>
      <c r="FWR5538" s="509"/>
      <c r="FWS5538" s="507"/>
      <c r="FWT5538" s="508"/>
      <c r="FWU5538" s="508"/>
      <c r="FWV5538" s="508"/>
      <c r="FWW5538" s="508"/>
      <c r="FWX5538" s="508"/>
      <c r="FWY5538" s="508"/>
      <c r="FWZ5538" s="509"/>
      <c r="FXA5538" s="507"/>
      <c r="FXB5538" s="508"/>
      <c r="FXC5538" s="508"/>
      <c r="FXD5538" s="508"/>
      <c r="FXE5538" s="508"/>
      <c r="FXF5538" s="508"/>
      <c r="FXG5538" s="508"/>
      <c r="FXH5538" s="509"/>
      <c r="FXI5538" s="507"/>
      <c r="FXJ5538" s="508"/>
      <c r="FXK5538" s="508"/>
      <c r="FXL5538" s="508"/>
      <c r="FXM5538" s="508"/>
      <c r="FXN5538" s="508"/>
      <c r="FXO5538" s="508"/>
      <c r="FXP5538" s="509"/>
      <c r="FXQ5538" s="507"/>
      <c r="FXR5538" s="508"/>
      <c r="FXS5538" s="508"/>
      <c r="FXT5538" s="508"/>
      <c r="FXU5538" s="508"/>
      <c r="FXV5538" s="508"/>
      <c r="FXW5538" s="508"/>
      <c r="FXX5538" s="509"/>
      <c r="FXY5538" s="507"/>
      <c r="FXZ5538" s="508"/>
      <c r="FYA5538" s="508"/>
      <c r="FYB5538" s="508"/>
      <c r="FYC5538" s="508"/>
      <c r="FYD5538" s="508"/>
      <c r="FYE5538" s="508"/>
      <c r="FYF5538" s="509"/>
      <c r="FYG5538" s="507"/>
      <c r="FYH5538" s="508"/>
      <c r="FYI5538" s="508"/>
      <c r="FYJ5538" s="508"/>
      <c r="FYK5538" s="508"/>
      <c r="FYL5538" s="508"/>
      <c r="FYM5538" s="508"/>
      <c r="FYN5538" s="509"/>
      <c r="FYO5538" s="507"/>
      <c r="FYP5538" s="508"/>
      <c r="FYQ5538" s="508"/>
      <c r="FYR5538" s="508"/>
      <c r="FYS5538" s="508"/>
      <c r="FYT5538" s="508"/>
      <c r="FYU5538" s="508"/>
      <c r="FYV5538" s="509"/>
      <c r="FYW5538" s="507"/>
      <c r="FYX5538" s="508"/>
      <c r="FYY5538" s="508"/>
      <c r="FYZ5538" s="508"/>
      <c r="FZA5538" s="508"/>
      <c r="FZB5538" s="508"/>
      <c r="FZC5538" s="508"/>
      <c r="FZD5538" s="509"/>
      <c r="FZE5538" s="507"/>
      <c r="FZF5538" s="508"/>
      <c r="FZG5538" s="508"/>
      <c r="FZH5538" s="508"/>
      <c r="FZI5538" s="508"/>
      <c r="FZJ5538" s="508"/>
      <c r="FZK5538" s="508"/>
      <c r="FZL5538" s="509"/>
      <c r="FZM5538" s="507"/>
      <c r="FZN5538" s="508"/>
      <c r="FZO5538" s="508"/>
      <c r="FZP5538" s="508"/>
      <c r="FZQ5538" s="508"/>
      <c r="FZR5538" s="508"/>
      <c r="FZS5538" s="508"/>
      <c r="FZT5538" s="509"/>
      <c r="FZU5538" s="507"/>
      <c r="FZV5538" s="508"/>
      <c r="FZW5538" s="508"/>
      <c r="FZX5538" s="508"/>
      <c r="FZY5538" s="508"/>
      <c r="FZZ5538" s="508"/>
      <c r="GAA5538" s="508"/>
      <c r="GAB5538" s="509"/>
      <c r="GAC5538" s="507"/>
      <c r="GAD5538" s="508"/>
      <c r="GAE5538" s="508"/>
      <c r="GAF5538" s="508"/>
      <c r="GAG5538" s="508"/>
      <c r="GAH5538" s="508"/>
      <c r="GAI5538" s="508"/>
      <c r="GAJ5538" s="509"/>
      <c r="GAK5538" s="507"/>
      <c r="GAL5538" s="508"/>
      <c r="GAM5538" s="508"/>
      <c r="GAN5538" s="508"/>
      <c r="GAO5538" s="508"/>
      <c r="GAP5538" s="508"/>
      <c r="GAQ5538" s="508"/>
      <c r="GAR5538" s="509"/>
      <c r="GAS5538" s="507"/>
      <c r="GAT5538" s="508"/>
      <c r="GAU5538" s="508"/>
      <c r="GAV5538" s="508"/>
      <c r="GAW5538" s="508"/>
      <c r="GAX5538" s="508"/>
      <c r="GAY5538" s="508"/>
      <c r="GAZ5538" s="509"/>
      <c r="GBA5538" s="507"/>
      <c r="GBB5538" s="508"/>
      <c r="GBC5538" s="508"/>
      <c r="GBD5538" s="508"/>
      <c r="GBE5538" s="508"/>
      <c r="GBF5538" s="508"/>
      <c r="GBG5538" s="508"/>
      <c r="GBH5538" s="509"/>
      <c r="GBI5538" s="507"/>
      <c r="GBJ5538" s="508"/>
      <c r="GBK5538" s="508"/>
      <c r="GBL5538" s="508"/>
      <c r="GBM5538" s="508"/>
      <c r="GBN5538" s="508"/>
      <c r="GBO5538" s="508"/>
      <c r="GBP5538" s="509"/>
      <c r="GBQ5538" s="507"/>
      <c r="GBR5538" s="508"/>
      <c r="GBS5538" s="508"/>
      <c r="GBT5538" s="508"/>
      <c r="GBU5538" s="508"/>
      <c r="GBV5538" s="508"/>
      <c r="GBW5538" s="508"/>
      <c r="GBX5538" s="509"/>
      <c r="GBY5538" s="507"/>
      <c r="GBZ5538" s="508"/>
      <c r="GCA5538" s="508"/>
      <c r="GCB5538" s="508"/>
      <c r="GCC5538" s="508"/>
      <c r="GCD5538" s="508"/>
      <c r="GCE5538" s="508"/>
      <c r="GCF5538" s="509"/>
      <c r="GCG5538" s="507"/>
      <c r="GCH5538" s="508"/>
      <c r="GCI5538" s="508"/>
      <c r="GCJ5538" s="508"/>
      <c r="GCK5538" s="508"/>
      <c r="GCL5538" s="508"/>
      <c r="GCM5538" s="508"/>
      <c r="GCN5538" s="509"/>
      <c r="GCO5538" s="507"/>
      <c r="GCP5538" s="508"/>
      <c r="GCQ5538" s="508"/>
      <c r="GCR5538" s="508"/>
      <c r="GCS5538" s="508"/>
      <c r="GCT5538" s="508"/>
      <c r="GCU5538" s="508"/>
      <c r="GCV5538" s="509"/>
      <c r="GCW5538" s="507"/>
      <c r="GCX5538" s="508"/>
      <c r="GCY5538" s="508"/>
      <c r="GCZ5538" s="508"/>
      <c r="GDA5538" s="508"/>
      <c r="GDB5538" s="508"/>
      <c r="GDC5538" s="508"/>
      <c r="GDD5538" s="509"/>
      <c r="GDE5538" s="507"/>
      <c r="GDF5538" s="508"/>
      <c r="GDG5538" s="508"/>
      <c r="GDH5538" s="508"/>
      <c r="GDI5538" s="508"/>
      <c r="GDJ5538" s="508"/>
      <c r="GDK5538" s="508"/>
      <c r="GDL5538" s="509"/>
      <c r="GDM5538" s="507"/>
      <c r="GDN5538" s="508"/>
      <c r="GDO5538" s="508"/>
      <c r="GDP5538" s="508"/>
      <c r="GDQ5538" s="508"/>
      <c r="GDR5538" s="508"/>
      <c r="GDS5538" s="508"/>
      <c r="GDT5538" s="509"/>
      <c r="GDU5538" s="507"/>
      <c r="GDV5538" s="508"/>
      <c r="GDW5538" s="508"/>
      <c r="GDX5538" s="508"/>
      <c r="GDY5538" s="508"/>
      <c r="GDZ5538" s="508"/>
      <c r="GEA5538" s="508"/>
      <c r="GEB5538" s="509"/>
      <c r="GEC5538" s="507"/>
      <c r="GED5538" s="508"/>
      <c r="GEE5538" s="508"/>
      <c r="GEF5538" s="508"/>
      <c r="GEG5538" s="508"/>
      <c r="GEH5538" s="508"/>
      <c r="GEI5538" s="508"/>
      <c r="GEJ5538" s="509"/>
      <c r="GEK5538" s="507"/>
      <c r="GEL5538" s="508"/>
      <c r="GEM5538" s="508"/>
      <c r="GEN5538" s="508"/>
      <c r="GEO5538" s="508"/>
      <c r="GEP5538" s="508"/>
      <c r="GEQ5538" s="508"/>
      <c r="GER5538" s="509"/>
      <c r="GES5538" s="507"/>
      <c r="GET5538" s="508"/>
      <c r="GEU5538" s="508"/>
      <c r="GEV5538" s="508"/>
      <c r="GEW5538" s="508"/>
      <c r="GEX5538" s="508"/>
      <c r="GEY5538" s="508"/>
      <c r="GEZ5538" s="509"/>
      <c r="GFA5538" s="507"/>
      <c r="GFB5538" s="508"/>
      <c r="GFC5538" s="508"/>
      <c r="GFD5538" s="508"/>
      <c r="GFE5538" s="508"/>
      <c r="GFF5538" s="508"/>
      <c r="GFG5538" s="508"/>
      <c r="GFH5538" s="509"/>
      <c r="GFI5538" s="507"/>
      <c r="GFJ5538" s="508"/>
      <c r="GFK5538" s="508"/>
      <c r="GFL5538" s="508"/>
      <c r="GFM5538" s="508"/>
      <c r="GFN5538" s="508"/>
      <c r="GFO5538" s="508"/>
      <c r="GFP5538" s="509"/>
      <c r="GFQ5538" s="507"/>
      <c r="GFR5538" s="508"/>
      <c r="GFS5538" s="508"/>
      <c r="GFT5538" s="508"/>
      <c r="GFU5538" s="508"/>
      <c r="GFV5538" s="508"/>
      <c r="GFW5538" s="508"/>
      <c r="GFX5538" s="509"/>
      <c r="GFY5538" s="507"/>
      <c r="GFZ5538" s="508"/>
      <c r="GGA5538" s="508"/>
      <c r="GGB5538" s="508"/>
      <c r="GGC5538" s="508"/>
      <c r="GGD5538" s="508"/>
      <c r="GGE5538" s="508"/>
      <c r="GGF5538" s="509"/>
      <c r="GGG5538" s="507"/>
      <c r="GGH5538" s="508"/>
      <c r="GGI5538" s="508"/>
      <c r="GGJ5538" s="508"/>
      <c r="GGK5538" s="508"/>
      <c r="GGL5538" s="508"/>
      <c r="GGM5538" s="508"/>
      <c r="GGN5538" s="509"/>
      <c r="GGO5538" s="507"/>
      <c r="GGP5538" s="508"/>
      <c r="GGQ5538" s="508"/>
      <c r="GGR5538" s="508"/>
      <c r="GGS5538" s="508"/>
      <c r="GGT5538" s="508"/>
      <c r="GGU5538" s="508"/>
      <c r="GGV5538" s="509"/>
      <c r="GGW5538" s="507"/>
      <c r="GGX5538" s="508"/>
      <c r="GGY5538" s="508"/>
      <c r="GGZ5538" s="508"/>
      <c r="GHA5538" s="508"/>
      <c r="GHB5538" s="508"/>
      <c r="GHC5538" s="508"/>
      <c r="GHD5538" s="509"/>
      <c r="GHE5538" s="507"/>
      <c r="GHF5538" s="508"/>
      <c r="GHG5538" s="508"/>
      <c r="GHH5538" s="508"/>
      <c r="GHI5538" s="508"/>
      <c r="GHJ5538" s="508"/>
      <c r="GHK5538" s="508"/>
      <c r="GHL5538" s="509"/>
      <c r="GHM5538" s="507"/>
      <c r="GHN5538" s="508"/>
      <c r="GHO5538" s="508"/>
      <c r="GHP5538" s="508"/>
      <c r="GHQ5538" s="508"/>
      <c r="GHR5538" s="508"/>
      <c r="GHS5538" s="508"/>
      <c r="GHT5538" s="509"/>
      <c r="GHU5538" s="507"/>
      <c r="GHV5538" s="508"/>
      <c r="GHW5538" s="508"/>
      <c r="GHX5538" s="508"/>
      <c r="GHY5538" s="508"/>
      <c r="GHZ5538" s="508"/>
      <c r="GIA5538" s="508"/>
      <c r="GIB5538" s="509"/>
      <c r="GIC5538" s="507"/>
      <c r="GID5538" s="508"/>
      <c r="GIE5538" s="508"/>
      <c r="GIF5538" s="508"/>
      <c r="GIG5538" s="508"/>
      <c r="GIH5538" s="508"/>
      <c r="GII5538" s="508"/>
      <c r="GIJ5538" s="509"/>
      <c r="GIK5538" s="507"/>
      <c r="GIL5538" s="508"/>
      <c r="GIM5538" s="508"/>
      <c r="GIN5538" s="508"/>
      <c r="GIO5538" s="508"/>
      <c r="GIP5538" s="508"/>
      <c r="GIQ5538" s="508"/>
      <c r="GIR5538" s="509"/>
      <c r="GIS5538" s="507"/>
      <c r="GIT5538" s="508"/>
      <c r="GIU5538" s="508"/>
      <c r="GIV5538" s="508"/>
      <c r="GIW5538" s="508"/>
      <c r="GIX5538" s="508"/>
      <c r="GIY5538" s="508"/>
      <c r="GIZ5538" s="509"/>
      <c r="GJA5538" s="507"/>
      <c r="GJB5538" s="508"/>
      <c r="GJC5538" s="508"/>
      <c r="GJD5538" s="508"/>
      <c r="GJE5538" s="508"/>
      <c r="GJF5538" s="508"/>
      <c r="GJG5538" s="508"/>
      <c r="GJH5538" s="509"/>
      <c r="GJI5538" s="507"/>
      <c r="GJJ5538" s="508"/>
      <c r="GJK5538" s="508"/>
      <c r="GJL5538" s="508"/>
      <c r="GJM5538" s="508"/>
      <c r="GJN5538" s="508"/>
      <c r="GJO5538" s="508"/>
      <c r="GJP5538" s="509"/>
      <c r="GJQ5538" s="507"/>
      <c r="GJR5538" s="508"/>
      <c r="GJS5538" s="508"/>
      <c r="GJT5538" s="508"/>
      <c r="GJU5538" s="508"/>
      <c r="GJV5538" s="508"/>
      <c r="GJW5538" s="508"/>
      <c r="GJX5538" s="509"/>
      <c r="GJY5538" s="507"/>
      <c r="GJZ5538" s="508"/>
      <c r="GKA5538" s="508"/>
      <c r="GKB5538" s="508"/>
      <c r="GKC5538" s="508"/>
      <c r="GKD5538" s="508"/>
      <c r="GKE5538" s="508"/>
      <c r="GKF5538" s="509"/>
      <c r="GKG5538" s="507"/>
      <c r="GKH5538" s="508"/>
      <c r="GKI5538" s="508"/>
      <c r="GKJ5538" s="508"/>
      <c r="GKK5538" s="508"/>
      <c r="GKL5538" s="508"/>
      <c r="GKM5538" s="508"/>
      <c r="GKN5538" s="509"/>
      <c r="GKO5538" s="507"/>
      <c r="GKP5538" s="508"/>
      <c r="GKQ5538" s="508"/>
      <c r="GKR5538" s="508"/>
      <c r="GKS5538" s="508"/>
      <c r="GKT5538" s="508"/>
      <c r="GKU5538" s="508"/>
      <c r="GKV5538" s="509"/>
      <c r="GKW5538" s="507"/>
      <c r="GKX5538" s="508"/>
      <c r="GKY5538" s="508"/>
      <c r="GKZ5538" s="508"/>
      <c r="GLA5538" s="508"/>
      <c r="GLB5538" s="508"/>
      <c r="GLC5538" s="508"/>
      <c r="GLD5538" s="509"/>
      <c r="GLE5538" s="507"/>
      <c r="GLF5538" s="508"/>
      <c r="GLG5538" s="508"/>
      <c r="GLH5538" s="508"/>
      <c r="GLI5538" s="508"/>
      <c r="GLJ5538" s="508"/>
      <c r="GLK5538" s="508"/>
      <c r="GLL5538" s="509"/>
      <c r="GLM5538" s="507"/>
      <c r="GLN5538" s="508"/>
      <c r="GLO5538" s="508"/>
      <c r="GLP5538" s="508"/>
      <c r="GLQ5538" s="508"/>
      <c r="GLR5538" s="508"/>
      <c r="GLS5538" s="508"/>
      <c r="GLT5538" s="509"/>
      <c r="GLU5538" s="507"/>
      <c r="GLV5538" s="508"/>
      <c r="GLW5538" s="508"/>
      <c r="GLX5538" s="508"/>
      <c r="GLY5538" s="508"/>
      <c r="GLZ5538" s="508"/>
      <c r="GMA5538" s="508"/>
      <c r="GMB5538" s="509"/>
      <c r="GMC5538" s="507"/>
      <c r="GMD5538" s="508"/>
      <c r="GME5538" s="508"/>
      <c r="GMF5538" s="508"/>
      <c r="GMG5538" s="508"/>
      <c r="GMH5538" s="508"/>
      <c r="GMI5538" s="508"/>
      <c r="GMJ5538" s="509"/>
      <c r="GMK5538" s="507"/>
      <c r="GML5538" s="508"/>
      <c r="GMM5538" s="508"/>
      <c r="GMN5538" s="508"/>
      <c r="GMO5538" s="508"/>
      <c r="GMP5538" s="508"/>
      <c r="GMQ5538" s="508"/>
      <c r="GMR5538" s="509"/>
      <c r="GMS5538" s="507"/>
      <c r="GMT5538" s="508"/>
      <c r="GMU5538" s="508"/>
      <c r="GMV5538" s="508"/>
      <c r="GMW5538" s="508"/>
      <c r="GMX5538" s="508"/>
      <c r="GMY5538" s="508"/>
      <c r="GMZ5538" s="509"/>
      <c r="GNA5538" s="507"/>
      <c r="GNB5538" s="508"/>
      <c r="GNC5538" s="508"/>
      <c r="GND5538" s="508"/>
      <c r="GNE5538" s="508"/>
      <c r="GNF5538" s="508"/>
      <c r="GNG5538" s="508"/>
      <c r="GNH5538" s="509"/>
      <c r="GNI5538" s="507"/>
      <c r="GNJ5538" s="508"/>
      <c r="GNK5538" s="508"/>
      <c r="GNL5538" s="508"/>
      <c r="GNM5538" s="508"/>
      <c r="GNN5538" s="508"/>
      <c r="GNO5538" s="508"/>
      <c r="GNP5538" s="509"/>
      <c r="GNQ5538" s="507"/>
      <c r="GNR5538" s="508"/>
      <c r="GNS5538" s="508"/>
      <c r="GNT5538" s="508"/>
      <c r="GNU5538" s="508"/>
      <c r="GNV5538" s="508"/>
      <c r="GNW5538" s="508"/>
      <c r="GNX5538" s="509"/>
      <c r="GNY5538" s="507"/>
      <c r="GNZ5538" s="508"/>
      <c r="GOA5538" s="508"/>
      <c r="GOB5538" s="508"/>
      <c r="GOC5538" s="508"/>
      <c r="GOD5538" s="508"/>
      <c r="GOE5538" s="508"/>
      <c r="GOF5538" s="509"/>
      <c r="GOG5538" s="507"/>
      <c r="GOH5538" s="508"/>
      <c r="GOI5538" s="508"/>
      <c r="GOJ5538" s="508"/>
      <c r="GOK5538" s="508"/>
      <c r="GOL5538" s="508"/>
      <c r="GOM5538" s="508"/>
      <c r="GON5538" s="509"/>
      <c r="GOO5538" s="507"/>
      <c r="GOP5538" s="508"/>
      <c r="GOQ5538" s="508"/>
      <c r="GOR5538" s="508"/>
      <c r="GOS5538" s="508"/>
      <c r="GOT5538" s="508"/>
      <c r="GOU5538" s="508"/>
      <c r="GOV5538" s="509"/>
      <c r="GOW5538" s="507"/>
      <c r="GOX5538" s="508"/>
      <c r="GOY5538" s="508"/>
      <c r="GOZ5538" s="508"/>
      <c r="GPA5538" s="508"/>
      <c r="GPB5538" s="508"/>
      <c r="GPC5538" s="508"/>
      <c r="GPD5538" s="509"/>
      <c r="GPE5538" s="507"/>
      <c r="GPF5538" s="508"/>
      <c r="GPG5538" s="508"/>
      <c r="GPH5538" s="508"/>
      <c r="GPI5538" s="508"/>
      <c r="GPJ5538" s="508"/>
      <c r="GPK5538" s="508"/>
      <c r="GPL5538" s="509"/>
      <c r="GPM5538" s="507"/>
      <c r="GPN5538" s="508"/>
      <c r="GPO5538" s="508"/>
      <c r="GPP5538" s="508"/>
      <c r="GPQ5538" s="508"/>
      <c r="GPR5538" s="508"/>
      <c r="GPS5538" s="508"/>
      <c r="GPT5538" s="509"/>
      <c r="GPU5538" s="507"/>
      <c r="GPV5538" s="508"/>
      <c r="GPW5538" s="508"/>
      <c r="GPX5538" s="508"/>
      <c r="GPY5538" s="508"/>
      <c r="GPZ5538" s="508"/>
      <c r="GQA5538" s="508"/>
      <c r="GQB5538" s="509"/>
      <c r="GQC5538" s="507"/>
      <c r="GQD5538" s="508"/>
      <c r="GQE5538" s="508"/>
      <c r="GQF5538" s="508"/>
      <c r="GQG5538" s="508"/>
      <c r="GQH5538" s="508"/>
      <c r="GQI5538" s="508"/>
      <c r="GQJ5538" s="509"/>
      <c r="GQK5538" s="507"/>
      <c r="GQL5538" s="508"/>
      <c r="GQM5538" s="508"/>
      <c r="GQN5538" s="508"/>
      <c r="GQO5538" s="508"/>
      <c r="GQP5538" s="508"/>
      <c r="GQQ5538" s="508"/>
      <c r="GQR5538" s="509"/>
      <c r="GQS5538" s="507"/>
      <c r="GQT5538" s="508"/>
      <c r="GQU5538" s="508"/>
      <c r="GQV5538" s="508"/>
      <c r="GQW5538" s="508"/>
      <c r="GQX5538" s="508"/>
      <c r="GQY5538" s="508"/>
      <c r="GQZ5538" s="509"/>
      <c r="GRA5538" s="507"/>
      <c r="GRB5538" s="508"/>
      <c r="GRC5538" s="508"/>
      <c r="GRD5538" s="508"/>
      <c r="GRE5538" s="508"/>
      <c r="GRF5538" s="508"/>
      <c r="GRG5538" s="508"/>
      <c r="GRH5538" s="509"/>
      <c r="GRI5538" s="507"/>
      <c r="GRJ5538" s="508"/>
      <c r="GRK5538" s="508"/>
      <c r="GRL5538" s="508"/>
      <c r="GRM5538" s="508"/>
      <c r="GRN5538" s="508"/>
      <c r="GRO5538" s="508"/>
      <c r="GRP5538" s="509"/>
      <c r="GRQ5538" s="507"/>
      <c r="GRR5538" s="508"/>
      <c r="GRS5538" s="508"/>
      <c r="GRT5538" s="508"/>
      <c r="GRU5538" s="508"/>
      <c r="GRV5538" s="508"/>
      <c r="GRW5538" s="508"/>
      <c r="GRX5538" s="509"/>
      <c r="GRY5538" s="507"/>
      <c r="GRZ5538" s="508"/>
      <c r="GSA5538" s="508"/>
      <c r="GSB5538" s="508"/>
      <c r="GSC5538" s="508"/>
      <c r="GSD5538" s="508"/>
      <c r="GSE5538" s="508"/>
      <c r="GSF5538" s="509"/>
      <c r="GSG5538" s="507"/>
      <c r="GSH5538" s="508"/>
      <c r="GSI5538" s="508"/>
      <c r="GSJ5538" s="508"/>
      <c r="GSK5538" s="508"/>
      <c r="GSL5538" s="508"/>
      <c r="GSM5538" s="508"/>
      <c r="GSN5538" s="509"/>
      <c r="GSO5538" s="507"/>
      <c r="GSP5538" s="508"/>
      <c r="GSQ5538" s="508"/>
      <c r="GSR5538" s="508"/>
      <c r="GSS5538" s="508"/>
      <c r="GST5538" s="508"/>
      <c r="GSU5538" s="508"/>
      <c r="GSV5538" s="509"/>
      <c r="GSW5538" s="507"/>
      <c r="GSX5538" s="508"/>
      <c r="GSY5538" s="508"/>
      <c r="GSZ5538" s="508"/>
      <c r="GTA5538" s="508"/>
      <c r="GTB5538" s="508"/>
      <c r="GTC5538" s="508"/>
      <c r="GTD5538" s="509"/>
      <c r="GTE5538" s="507"/>
      <c r="GTF5538" s="508"/>
      <c r="GTG5538" s="508"/>
      <c r="GTH5538" s="508"/>
      <c r="GTI5538" s="508"/>
      <c r="GTJ5538" s="508"/>
      <c r="GTK5538" s="508"/>
      <c r="GTL5538" s="509"/>
      <c r="GTM5538" s="507"/>
      <c r="GTN5538" s="508"/>
      <c r="GTO5538" s="508"/>
      <c r="GTP5538" s="508"/>
      <c r="GTQ5538" s="508"/>
      <c r="GTR5538" s="508"/>
      <c r="GTS5538" s="508"/>
      <c r="GTT5538" s="509"/>
      <c r="GTU5538" s="507"/>
      <c r="GTV5538" s="508"/>
      <c r="GTW5538" s="508"/>
      <c r="GTX5538" s="508"/>
      <c r="GTY5538" s="508"/>
      <c r="GTZ5538" s="508"/>
      <c r="GUA5538" s="508"/>
      <c r="GUB5538" s="509"/>
      <c r="GUC5538" s="507"/>
      <c r="GUD5538" s="508"/>
      <c r="GUE5538" s="508"/>
      <c r="GUF5538" s="508"/>
      <c r="GUG5538" s="508"/>
      <c r="GUH5538" s="508"/>
      <c r="GUI5538" s="508"/>
      <c r="GUJ5538" s="509"/>
      <c r="GUK5538" s="507"/>
      <c r="GUL5538" s="508"/>
      <c r="GUM5538" s="508"/>
      <c r="GUN5538" s="508"/>
      <c r="GUO5538" s="508"/>
      <c r="GUP5538" s="508"/>
      <c r="GUQ5538" s="508"/>
      <c r="GUR5538" s="509"/>
      <c r="GUS5538" s="507"/>
      <c r="GUT5538" s="508"/>
      <c r="GUU5538" s="508"/>
      <c r="GUV5538" s="508"/>
      <c r="GUW5538" s="508"/>
      <c r="GUX5538" s="508"/>
      <c r="GUY5538" s="508"/>
      <c r="GUZ5538" s="509"/>
      <c r="GVA5538" s="507"/>
      <c r="GVB5538" s="508"/>
      <c r="GVC5538" s="508"/>
      <c r="GVD5538" s="508"/>
      <c r="GVE5538" s="508"/>
      <c r="GVF5538" s="508"/>
      <c r="GVG5538" s="508"/>
      <c r="GVH5538" s="509"/>
      <c r="GVI5538" s="507"/>
      <c r="GVJ5538" s="508"/>
      <c r="GVK5538" s="508"/>
      <c r="GVL5538" s="508"/>
      <c r="GVM5538" s="508"/>
      <c r="GVN5538" s="508"/>
      <c r="GVO5538" s="508"/>
      <c r="GVP5538" s="509"/>
      <c r="GVQ5538" s="507"/>
      <c r="GVR5538" s="508"/>
      <c r="GVS5538" s="508"/>
      <c r="GVT5538" s="508"/>
      <c r="GVU5538" s="508"/>
      <c r="GVV5538" s="508"/>
      <c r="GVW5538" s="508"/>
      <c r="GVX5538" s="509"/>
      <c r="GVY5538" s="507"/>
      <c r="GVZ5538" s="508"/>
      <c r="GWA5538" s="508"/>
      <c r="GWB5538" s="508"/>
      <c r="GWC5538" s="508"/>
      <c r="GWD5538" s="508"/>
      <c r="GWE5538" s="508"/>
      <c r="GWF5538" s="509"/>
      <c r="GWG5538" s="507"/>
      <c r="GWH5538" s="508"/>
      <c r="GWI5538" s="508"/>
      <c r="GWJ5538" s="508"/>
      <c r="GWK5538" s="508"/>
      <c r="GWL5538" s="508"/>
      <c r="GWM5538" s="508"/>
      <c r="GWN5538" s="509"/>
      <c r="GWO5538" s="507"/>
      <c r="GWP5538" s="508"/>
      <c r="GWQ5538" s="508"/>
      <c r="GWR5538" s="508"/>
      <c r="GWS5538" s="508"/>
      <c r="GWT5538" s="508"/>
      <c r="GWU5538" s="508"/>
      <c r="GWV5538" s="509"/>
      <c r="GWW5538" s="507"/>
      <c r="GWX5538" s="508"/>
      <c r="GWY5538" s="508"/>
      <c r="GWZ5538" s="508"/>
      <c r="GXA5538" s="508"/>
      <c r="GXB5538" s="508"/>
      <c r="GXC5538" s="508"/>
      <c r="GXD5538" s="509"/>
      <c r="GXE5538" s="507"/>
      <c r="GXF5538" s="508"/>
      <c r="GXG5538" s="508"/>
      <c r="GXH5538" s="508"/>
      <c r="GXI5538" s="508"/>
      <c r="GXJ5538" s="508"/>
      <c r="GXK5538" s="508"/>
      <c r="GXL5538" s="509"/>
      <c r="GXM5538" s="507"/>
      <c r="GXN5538" s="508"/>
      <c r="GXO5538" s="508"/>
      <c r="GXP5538" s="508"/>
      <c r="GXQ5538" s="508"/>
      <c r="GXR5538" s="508"/>
      <c r="GXS5538" s="508"/>
      <c r="GXT5538" s="509"/>
      <c r="GXU5538" s="507"/>
      <c r="GXV5538" s="508"/>
      <c r="GXW5538" s="508"/>
      <c r="GXX5538" s="508"/>
      <c r="GXY5538" s="508"/>
      <c r="GXZ5538" s="508"/>
      <c r="GYA5538" s="508"/>
      <c r="GYB5538" s="509"/>
      <c r="GYC5538" s="507"/>
      <c r="GYD5538" s="508"/>
      <c r="GYE5538" s="508"/>
      <c r="GYF5538" s="508"/>
      <c r="GYG5538" s="508"/>
      <c r="GYH5538" s="508"/>
      <c r="GYI5538" s="508"/>
      <c r="GYJ5538" s="509"/>
      <c r="GYK5538" s="507"/>
      <c r="GYL5538" s="508"/>
      <c r="GYM5538" s="508"/>
      <c r="GYN5538" s="508"/>
      <c r="GYO5538" s="508"/>
      <c r="GYP5538" s="508"/>
      <c r="GYQ5538" s="508"/>
      <c r="GYR5538" s="509"/>
      <c r="GYS5538" s="507"/>
      <c r="GYT5538" s="508"/>
      <c r="GYU5538" s="508"/>
      <c r="GYV5538" s="508"/>
      <c r="GYW5538" s="508"/>
      <c r="GYX5538" s="508"/>
      <c r="GYY5538" s="508"/>
      <c r="GYZ5538" s="509"/>
      <c r="GZA5538" s="507"/>
      <c r="GZB5538" s="508"/>
      <c r="GZC5538" s="508"/>
      <c r="GZD5538" s="508"/>
      <c r="GZE5538" s="508"/>
      <c r="GZF5538" s="508"/>
      <c r="GZG5538" s="508"/>
      <c r="GZH5538" s="509"/>
      <c r="GZI5538" s="507"/>
      <c r="GZJ5538" s="508"/>
      <c r="GZK5538" s="508"/>
      <c r="GZL5538" s="508"/>
      <c r="GZM5538" s="508"/>
      <c r="GZN5538" s="508"/>
      <c r="GZO5538" s="508"/>
      <c r="GZP5538" s="509"/>
      <c r="GZQ5538" s="507"/>
      <c r="GZR5538" s="508"/>
      <c r="GZS5538" s="508"/>
      <c r="GZT5538" s="508"/>
      <c r="GZU5538" s="508"/>
      <c r="GZV5538" s="508"/>
      <c r="GZW5538" s="508"/>
      <c r="GZX5538" s="509"/>
      <c r="GZY5538" s="507"/>
      <c r="GZZ5538" s="508"/>
      <c r="HAA5538" s="508"/>
      <c r="HAB5538" s="508"/>
      <c r="HAC5538" s="508"/>
      <c r="HAD5538" s="508"/>
      <c r="HAE5538" s="508"/>
      <c r="HAF5538" s="509"/>
      <c r="HAG5538" s="507"/>
      <c r="HAH5538" s="508"/>
      <c r="HAI5538" s="508"/>
      <c r="HAJ5538" s="508"/>
      <c r="HAK5538" s="508"/>
      <c r="HAL5538" s="508"/>
      <c r="HAM5538" s="508"/>
      <c r="HAN5538" s="509"/>
      <c r="HAO5538" s="507"/>
      <c r="HAP5538" s="508"/>
      <c r="HAQ5538" s="508"/>
      <c r="HAR5538" s="508"/>
      <c r="HAS5538" s="508"/>
      <c r="HAT5538" s="508"/>
      <c r="HAU5538" s="508"/>
      <c r="HAV5538" s="509"/>
      <c r="HAW5538" s="507"/>
      <c r="HAX5538" s="508"/>
      <c r="HAY5538" s="508"/>
      <c r="HAZ5538" s="508"/>
      <c r="HBA5538" s="508"/>
      <c r="HBB5538" s="508"/>
      <c r="HBC5538" s="508"/>
      <c r="HBD5538" s="509"/>
      <c r="HBE5538" s="507"/>
      <c r="HBF5538" s="508"/>
      <c r="HBG5538" s="508"/>
      <c r="HBH5538" s="508"/>
      <c r="HBI5538" s="508"/>
      <c r="HBJ5538" s="508"/>
      <c r="HBK5538" s="508"/>
      <c r="HBL5538" s="509"/>
      <c r="HBM5538" s="507"/>
      <c r="HBN5538" s="508"/>
      <c r="HBO5538" s="508"/>
      <c r="HBP5538" s="508"/>
      <c r="HBQ5538" s="508"/>
      <c r="HBR5538" s="508"/>
      <c r="HBS5538" s="508"/>
      <c r="HBT5538" s="509"/>
      <c r="HBU5538" s="507"/>
      <c r="HBV5538" s="508"/>
      <c r="HBW5538" s="508"/>
      <c r="HBX5538" s="508"/>
      <c r="HBY5538" s="508"/>
      <c r="HBZ5538" s="508"/>
      <c r="HCA5538" s="508"/>
      <c r="HCB5538" s="509"/>
      <c r="HCC5538" s="507"/>
      <c r="HCD5538" s="508"/>
      <c r="HCE5538" s="508"/>
      <c r="HCF5538" s="508"/>
      <c r="HCG5538" s="508"/>
      <c r="HCH5538" s="508"/>
      <c r="HCI5538" s="508"/>
      <c r="HCJ5538" s="509"/>
      <c r="HCK5538" s="507"/>
      <c r="HCL5538" s="508"/>
      <c r="HCM5538" s="508"/>
      <c r="HCN5538" s="508"/>
      <c r="HCO5538" s="508"/>
      <c r="HCP5538" s="508"/>
      <c r="HCQ5538" s="508"/>
      <c r="HCR5538" s="509"/>
      <c r="HCS5538" s="507"/>
      <c r="HCT5538" s="508"/>
      <c r="HCU5538" s="508"/>
      <c r="HCV5538" s="508"/>
      <c r="HCW5538" s="508"/>
      <c r="HCX5538" s="508"/>
      <c r="HCY5538" s="508"/>
      <c r="HCZ5538" s="509"/>
      <c r="HDA5538" s="507"/>
      <c r="HDB5538" s="508"/>
      <c r="HDC5538" s="508"/>
      <c r="HDD5538" s="508"/>
      <c r="HDE5538" s="508"/>
      <c r="HDF5538" s="508"/>
      <c r="HDG5538" s="508"/>
      <c r="HDH5538" s="509"/>
      <c r="HDI5538" s="507"/>
      <c r="HDJ5538" s="508"/>
      <c r="HDK5538" s="508"/>
      <c r="HDL5538" s="508"/>
      <c r="HDM5538" s="508"/>
      <c r="HDN5538" s="508"/>
      <c r="HDO5538" s="508"/>
      <c r="HDP5538" s="509"/>
      <c r="HDQ5538" s="507"/>
      <c r="HDR5538" s="508"/>
      <c r="HDS5538" s="508"/>
      <c r="HDT5538" s="508"/>
      <c r="HDU5538" s="508"/>
      <c r="HDV5538" s="508"/>
      <c r="HDW5538" s="508"/>
      <c r="HDX5538" s="509"/>
      <c r="HDY5538" s="507"/>
      <c r="HDZ5538" s="508"/>
      <c r="HEA5538" s="508"/>
      <c r="HEB5538" s="508"/>
      <c r="HEC5538" s="508"/>
      <c r="HED5538" s="508"/>
      <c r="HEE5538" s="508"/>
      <c r="HEF5538" s="509"/>
      <c r="HEG5538" s="507"/>
      <c r="HEH5538" s="508"/>
      <c r="HEI5538" s="508"/>
      <c r="HEJ5538" s="508"/>
      <c r="HEK5538" s="508"/>
      <c r="HEL5538" s="508"/>
      <c r="HEM5538" s="508"/>
      <c r="HEN5538" s="509"/>
      <c r="HEO5538" s="507"/>
      <c r="HEP5538" s="508"/>
      <c r="HEQ5538" s="508"/>
      <c r="HER5538" s="508"/>
      <c r="HES5538" s="508"/>
      <c r="HET5538" s="508"/>
      <c r="HEU5538" s="508"/>
      <c r="HEV5538" s="509"/>
      <c r="HEW5538" s="507"/>
      <c r="HEX5538" s="508"/>
      <c r="HEY5538" s="508"/>
      <c r="HEZ5538" s="508"/>
      <c r="HFA5538" s="508"/>
      <c r="HFB5538" s="508"/>
      <c r="HFC5538" s="508"/>
      <c r="HFD5538" s="509"/>
      <c r="HFE5538" s="507"/>
      <c r="HFF5538" s="508"/>
      <c r="HFG5538" s="508"/>
      <c r="HFH5538" s="508"/>
      <c r="HFI5538" s="508"/>
      <c r="HFJ5538" s="508"/>
      <c r="HFK5538" s="508"/>
      <c r="HFL5538" s="509"/>
      <c r="HFM5538" s="507"/>
      <c r="HFN5538" s="508"/>
      <c r="HFO5538" s="508"/>
      <c r="HFP5538" s="508"/>
      <c r="HFQ5538" s="508"/>
      <c r="HFR5538" s="508"/>
      <c r="HFS5538" s="508"/>
      <c r="HFT5538" s="509"/>
      <c r="HFU5538" s="507"/>
      <c r="HFV5538" s="508"/>
      <c r="HFW5538" s="508"/>
      <c r="HFX5538" s="508"/>
      <c r="HFY5538" s="508"/>
      <c r="HFZ5538" s="508"/>
      <c r="HGA5538" s="508"/>
      <c r="HGB5538" s="509"/>
      <c r="HGC5538" s="507"/>
      <c r="HGD5538" s="508"/>
      <c r="HGE5538" s="508"/>
      <c r="HGF5538" s="508"/>
      <c r="HGG5538" s="508"/>
      <c r="HGH5538" s="508"/>
      <c r="HGI5538" s="508"/>
      <c r="HGJ5538" s="509"/>
      <c r="HGK5538" s="507"/>
      <c r="HGL5538" s="508"/>
      <c r="HGM5538" s="508"/>
      <c r="HGN5538" s="508"/>
      <c r="HGO5538" s="508"/>
      <c r="HGP5538" s="508"/>
      <c r="HGQ5538" s="508"/>
      <c r="HGR5538" s="509"/>
      <c r="HGS5538" s="507"/>
      <c r="HGT5538" s="508"/>
      <c r="HGU5538" s="508"/>
      <c r="HGV5538" s="508"/>
      <c r="HGW5538" s="508"/>
      <c r="HGX5538" s="508"/>
      <c r="HGY5538" s="508"/>
      <c r="HGZ5538" s="509"/>
      <c r="HHA5538" s="507"/>
      <c r="HHB5538" s="508"/>
      <c r="HHC5538" s="508"/>
      <c r="HHD5538" s="508"/>
      <c r="HHE5538" s="508"/>
      <c r="HHF5538" s="508"/>
      <c r="HHG5538" s="508"/>
      <c r="HHH5538" s="509"/>
      <c r="HHI5538" s="507"/>
      <c r="HHJ5538" s="508"/>
      <c r="HHK5538" s="508"/>
      <c r="HHL5538" s="508"/>
      <c r="HHM5538" s="508"/>
      <c r="HHN5538" s="508"/>
      <c r="HHO5538" s="508"/>
      <c r="HHP5538" s="509"/>
      <c r="HHQ5538" s="507"/>
      <c r="HHR5538" s="508"/>
      <c r="HHS5538" s="508"/>
      <c r="HHT5538" s="508"/>
      <c r="HHU5538" s="508"/>
      <c r="HHV5538" s="508"/>
      <c r="HHW5538" s="508"/>
      <c r="HHX5538" s="509"/>
      <c r="HHY5538" s="507"/>
      <c r="HHZ5538" s="508"/>
      <c r="HIA5538" s="508"/>
      <c r="HIB5538" s="508"/>
      <c r="HIC5538" s="508"/>
      <c r="HID5538" s="508"/>
      <c r="HIE5538" s="508"/>
      <c r="HIF5538" s="509"/>
      <c r="HIG5538" s="507"/>
      <c r="HIH5538" s="508"/>
      <c r="HII5538" s="508"/>
      <c r="HIJ5538" s="508"/>
      <c r="HIK5538" s="508"/>
      <c r="HIL5538" s="508"/>
      <c r="HIM5538" s="508"/>
      <c r="HIN5538" s="509"/>
      <c r="HIO5538" s="507"/>
      <c r="HIP5538" s="508"/>
      <c r="HIQ5538" s="508"/>
      <c r="HIR5538" s="508"/>
      <c r="HIS5538" s="508"/>
      <c r="HIT5538" s="508"/>
      <c r="HIU5538" s="508"/>
      <c r="HIV5538" s="509"/>
      <c r="HIW5538" s="507"/>
      <c r="HIX5538" s="508"/>
      <c r="HIY5538" s="508"/>
      <c r="HIZ5538" s="508"/>
      <c r="HJA5538" s="508"/>
      <c r="HJB5538" s="508"/>
      <c r="HJC5538" s="508"/>
      <c r="HJD5538" s="509"/>
      <c r="HJE5538" s="507"/>
      <c r="HJF5538" s="508"/>
      <c r="HJG5538" s="508"/>
      <c r="HJH5538" s="508"/>
      <c r="HJI5538" s="508"/>
      <c r="HJJ5538" s="508"/>
      <c r="HJK5538" s="508"/>
      <c r="HJL5538" s="509"/>
      <c r="HJM5538" s="507"/>
      <c r="HJN5538" s="508"/>
      <c r="HJO5538" s="508"/>
      <c r="HJP5538" s="508"/>
      <c r="HJQ5538" s="508"/>
      <c r="HJR5538" s="508"/>
      <c r="HJS5538" s="508"/>
      <c r="HJT5538" s="509"/>
      <c r="HJU5538" s="507"/>
      <c r="HJV5538" s="508"/>
      <c r="HJW5538" s="508"/>
      <c r="HJX5538" s="508"/>
      <c r="HJY5538" s="508"/>
      <c r="HJZ5538" s="508"/>
      <c r="HKA5538" s="508"/>
      <c r="HKB5538" s="509"/>
      <c r="HKC5538" s="507"/>
      <c r="HKD5538" s="508"/>
      <c r="HKE5538" s="508"/>
      <c r="HKF5538" s="508"/>
      <c r="HKG5538" s="508"/>
      <c r="HKH5538" s="508"/>
      <c r="HKI5538" s="508"/>
      <c r="HKJ5538" s="509"/>
      <c r="HKK5538" s="507"/>
      <c r="HKL5538" s="508"/>
      <c r="HKM5538" s="508"/>
      <c r="HKN5538" s="508"/>
      <c r="HKO5538" s="508"/>
      <c r="HKP5538" s="508"/>
      <c r="HKQ5538" s="508"/>
      <c r="HKR5538" s="509"/>
      <c r="HKS5538" s="507"/>
      <c r="HKT5538" s="508"/>
      <c r="HKU5538" s="508"/>
      <c r="HKV5538" s="508"/>
      <c r="HKW5538" s="508"/>
      <c r="HKX5538" s="508"/>
      <c r="HKY5538" s="508"/>
      <c r="HKZ5538" s="509"/>
      <c r="HLA5538" s="507"/>
      <c r="HLB5538" s="508"/>
      <c r="HLC5538" s="508"/>
      <c r="HLD5538" s="508"/>
      <c r="HLE5538" s="508"/>
      <c r="HLF5538" s="508"/>
      <c r="HLG5538" s="508"/>
      <c r="HLH5538" s="509"/>
      <c r="HLI5538" s="507"/>
      <c r="HLJ5538" s="508"/>
      <c r="HLK5538" s="508"/>
      <c r="HLL5538" s="508"/>
      <c r="HLM5538" s="508"/>
      <c r="HLN5538" s="508"/>
      <c r="HLO5538" s="508"/>
      <c r="HLP5538" s="509"/>
      <c r="HLQ5538" s="507"/>
      <c r="HLR5538" s="508"/>
      <c r="HLS5538" s="508"/>
      <c r="HLT5538" s="508"/>
      <c r="HLU5538" s="508"/>
      <c r="HLV5538" s="508"/>
      <c r="HLW5538" s="508"/>
      <c r="HLX5538" s="509"/>
      <c r="HLY5538" s="507"/>
      <c r="HLZ5538" s="508"/>
      <c r="HMA5538" s="508"/>
      <c r="HMB5538" s="508"/>
      <c r="HMC5538" s="508"/>
      <c r="HMD5538" s="508"/>
      <c r="HME5538" s="508"/>
      <c r="HMF5538" s="509"/>
      <c r="HMG5538" s="507"/>
      <c r="HMH5538" s="508"/>
      <c r="HMI5538" s="508"/>
      <c r="HMJ5538" s="508"/>
      <c r="HMK5538" s="508"/>
      <c r="HML5538" s="508"/>
      <c r="HMM5538" s="508"/>
      <c r="HMN5538" s="509"/>
      <c r="HMO5538" s="507"/>
      <c r="HMP5538" s="508"/>
      <c r="HMQ5538" s="508"/>
      <c r="HMR5538" s="508"/>
      <c r="HMS5538" s="508"/>
      <c r="HMT5538" s="508"/>
      <c r="HMU5538" s="508"/>
      <c r="HMV5538" s="509"/>
      <c r="HMW5538" s="507"/>
      <c r="HMX5538" s="508"/>
      <c r="HMY5538" s="508"/>
      <c r="HMZ5538" s="508"/>
      <c r="HNA5538" s="508"/>
      <c r="HNB5538" s="508"/>
      <c r="HNC5538" s="508"/>
      <c r="HND5538" s="509"/>
      <c r="HNE5538" s="507"/>
      <c r="HNF5538" s="508"/>
      <c r="HNG5538" s="508"/>
      <c r="HNH5538" s="508"/>
      <c r="HNI5538" s="508"/>
      <c r="HNJ5538" s="508"/>
      <c r="HNK5538" s="508"/>
      <c r="HNL5538" s="509"/>
      <c r="HNM5538" s="507"/>
      <c r="HNN5538" s="508"/>
      <c r="HNO5538" s="508"/>
      <c r="HNP5538" s="508"/>
      <c r="HNQ5538" s="508"/>
      <c r="HNR5538" s="508"/>
      <c r="HNS5538" s="508"/>
      <c r="HNT5538" s="509"/>
      <c r="HNU5538" s="507"/>
      <c r="HNV5538" s="508"/>
      <c r="HNW5538" s="508"/>
      <c r="HNX5538" s="508"/>
      <c r="HNY5538" s="508"/>
      <c r="HNZ5538" s="508"/>
      <c r="HOA5538" s="508"/>
      <c r="HOB5538" s="509"/>
      <c r="HOC5538" s="507"/>
      <c r="HOD5538" s="508"/>
      <c r="HOE5538" s="508"/>
      <c r="HOF5538" s="508"/>
      <c r="HOG5538" s="508"/>
      <c r="HOH5538" s="508"/>
      <c r="HOI5538" s="508"/>
      <c r="HOJ5538" s="509"/>
      <c r="HOK5538" s="507"/>
      <c r="HOL5538" s="508"/>
      <c r="HOM5538" s="508"/>
      <c r="HON5538" s="508"/>
      <c r="HOO5538" s="508"/>
      <c r="HOP5538" s="508"/>
      <c r="HOQ5538" s="508"/>
      <c r="HOR5538" s="509"/>
      <c r="HOS5538" s="507"/>
      <c r="HOT5538" s="508"/>
      <c r="HOU5538" s="508"/>
      <c r="HOV5538" s="508"/>
      <c r="HOW5538" s="508"/>
      <c r="HOX5538" s="508"/>
      <c r="HOY5538" s="508"/>
      <c r="HOZ5538" s="509"/>
      <c r="HPA5538" s="507"/>
      <c r="HPB5538" s="508"/>
      <c r="HPC5538" s="508"/>
      <c r="HPD5538" s="508"/>
      <c r="HPE5538" s="508"/>
      <c r="HPF5538" s="508"/>
      <c r="HPG5538" s="508"/>
      <c r="HPH5538" s="509"/>
      <c r="HPI5538" s="507"/>
      <c r="HPJ5538" s="508"/>
      <c r="HPK5538" s="508"/>
      <c r="HPL5538" s="508"/>
      <c r="HPM5538" s="508"/>
      <c r="HPN5538" s="508"/>
      <c r="HPO5538" s="508"/>
      <c r="HPP5538" s="509"/>
      <c r="HPQ5538" s="507"/>
      <c r="HPR5538" s="508"/>
      <c r="HPS5538" s="508"/>
      <c r="HPT5538" s="508"/>
      <c r="HPU5538" s="508"/>
      <c r="HPV5538" s="508"/>
      <c r="HPW5538" s="508"/>
      <c r="HPX5538" s="509"/>
      <c r="HPY5538" s="507"/>
      <c r="HPZ5538" s="508"/>
      <c r="HQA5538" s="508"/>
      <c r="HQB5538" s="508"/>
      <c r="HQC5538" s="508"/>
      <c r="HQD5538" s="508"/>
      <c r="HQE5538" s="508"/>
      <c r="HQF5538" s="509"/>
      <c r="HQG5538" s="507"/>
      <c r="HQH5538" s="508"/>
      <c r="HQI5538" s="508"/>
      <c r="HQJ5538" s="508"/>
      <c r="HQK5538" s="508"/>
      <c r="HQL5538" s="508"/>
      <c r="HQM5538" s="508"/>
      <c r="HQN5538" s="509"/>
      <c r="HQO5538" s="507"/>
      <c r="HQP5538" s="508"/>
      <c r="HQQ5538" s="508"/>
      <c r="HQR5538" s="508"/>
      <c r="HQS5538" s="508"/>
      <c r="HQT5538" s="508"/>
      <c r="HQU5538" s="508"/>
      <c r="HQV5538" s="509"/>
      <c r="HQW5538" s="507"/>
      <c r="HQX5538" s="508"/>
      <c r="HQY5538" s="508"/>
      <c r="HQZ5538" s="508"/>
      <c r="HRA5538" s="508"/>
      <c r="HRB5538" s="508"/>
      <c r="HRC5538" s="508"/>
      <c r="HRD5538" s="509"/>
      <c r="HRE5538" s="507"/>
      <c r="HRF5538" s="508"/>
      <c r="HRG5538" s="508"/>
      <c r="HRH5538" s="508"/>
      <c r="HRI5538" s="508"/>
      <c r="HRJ5538" s="508"/>
      <c r="HRK5538" s="508"/>
      <c r="HRL5538" s="509"/>
      <c r="HRM5538" s="507"/>
      <c r="HRN5538" s="508"/>
      <c r="HRO5538" s="508"/>
      <c r="HRP5538" s="508"/>
      <c r="HRQ5538" s="508"/>
      <c r="HRR5538" s="508"/>
      <c r="HRS5538" s="508"/>
      <c r="HRT5538" s="509"/>
      <c r="HRU5538" s="507"/>
      <c r="HRV5538" s="508"/>
      <c r="HRW5538" s="508"/>
      <c r="HRX5538" s="508"/>
      <c r="HRY5538" s="508"/>
      <c r="HRZ5538" s="508"/>
      <c r="HSA5538" s="508"/>
      <c r="HSB5538" s="509"/>
      <c r="HSC5538" s="507"/>
      <c r="HSD5538" s="508"/>
      <c r="HSE5538" s="508"/>
      <c r="HSF5538" s="508"/>
      <c r="HSG5538" s="508"/>
      <c r="HSH5538" s="508"/>
      <c r="HSI5538" s="508"/>
      <c r="HSJ5538" s="509"/>
      <c r="HSK5538" s="507"/>
      <c r="HSL5538" s="508"/>
      <c r="HSM5538" s="508"/>
      <c r="HSN5538" s="508"/>
      <c r="HSO5538" s="508"/>
      <c r="HSP5538" s="508"/>
      <c r="HSQ5538" s="508"/>
      <c r="HSR5538" s="509"/>
      <c r="HSS5538" s="507"/>
      <c r="HST5538" s="508"/>
      <c r="HSU5538" s="508"/>
      <c r="HSV5538" s="508"/>
      <c r="HSW5538" s="508"/>
      <c r="HSX5538" s="508"/>
      <c r="HSY5538" s="508"/>
      <c r="HSZ5538" s="509"/>
      <c r="HTA5538" s="507"/>
      <c r="HTB5538" s="508"/>
      <c r="HTC5538" s="508"/>
      <c r="HTD5538" s="508"/>
      <c r="HTE5538" s="508"/>
      <c r="HTF5538" s="508"/>
      <c r="HTG5538" s="508"/>
      <c r="HTH5538" s="509"/>
      <c r="HTI5538" s="507"/>
      <c r="HTJ5538" s="508"/>
      <c r="HTK5538" s="508"/>
      <c r="HTL5538" s="508"/>
      <c r="HTM5538" s="508"/>
      <c r="HTN5538" s="508"/>
      <c r="HTO5538" s="508"/>
      <c r="HTP5538" s="509"/>
      <c r="HTQ5538" s="507"/>
      <c r="HTR5538" s="508"/>
      <c r="HTS5538" s="508"/>
      <c r="HTT5538" s="508"/>
      <c r="HTU5538" s="508"/>
      <c r="HTV5538" s="508"/>
      <c r="HTW5538" s="508"/>
      <c r="HTX5538" s="509"/>
      <c r="HTY5538" s="507"/>
      <c r="HTZ5538" s="508"/>
      <c r="HUA5538" s="508"/>
      <c r="HUB5538" s="508"/>
      <c r="HUC5538" s="508"/>
      <c r="HUD5538" s="508"/>
      <c r="HUE5538" s="508"/>
      <c r="HUF5538" s="509"/>
      <c r="HUG5538" s="507"/>
      <c r="HUH5538" s="508"/>
      <c r="HUI5538" s="508"/>
      <c r="HUJ5538" s="508"/>
      <c r="HUK5538" s="508"/>
      <c r="HUL5538" s="508"/>
      <c r="HUM5538" s="508"/>
      <c r="HUN5538" s="509"/>
      <c r="HUO5538" s="507"/>
      <c r="HUP5538" s="508"/>
      <c r="HUQ5538" s="508"/>
      <c r="HUR5538" s="508"/>
      <c r="HUS5538" s="508"/>
      <c r="HUT5538" s="508"/>
      <c r="HUU5538" s="508"/>
      <c r="HUV5538" s="509"/>
      <c r="HUW5538" s="507"/>
      <c r="HUX5538" s="508"/>
      <c r="HUY5538" s="508"/>
      <c r="HUZ5538" s="508"/>
      <c r="HVA5538" s="508"/>
      <c r="HVB5538" s="508"/>
      <c r="HVC5538" s="508"/>
      <c r="HVD5538" s="509"/>
      <c r="HVE5538" s="507"/>
      <c r="HVF5538" s="508"/>
      <c r="HVG5538" s="508"/>
      <c r="HVH5538" s="508"/>
      <c r="HVI5538" s="508"/>
      <c r="HVJ5538" s="508"/>
      <c r="HVK5538" s="508"/>
      <c r="HVL5538" s="509"/>
      <c r="HVM5538" s="507"/>
      <c r="HVN5538" s="508"/>
      <c r="HVO5538" s="508"/>
      <c r="HVP5538" s="508"/>
      <c r="HVQ5538" s="508"/>
      <c r="HVR5538" s="508"/>
      <c r="HVS5538" s="508"/>
      <c r="HVT5538" s="509"/>
      <c r="HVU5538" s="507"/>
      <c r="HVV5538" s="508"/>
      <c r="HVW5538" s="508"/>
      <c r="HVX5538" s="508"/>
      <c r="HVY5538" s="508"/>
      <c r="HVZ5538" s="508"/>
      <c r="HWA5538" s="508"/>
      <c r="HWB5538" s="509"/>
      <c r="HWC5538" s="507"/>
      <c r="HWD5538" s="508"/>
      <c r="HWE5538" s="508"/>
      <c r="HWF5538" s="508"/>
      <c r="HWG5538" s="508"/>
      <c r="HWH5538" s="508"/>
      <c r="HWI5538" s="508"/>
      <c r="HWJ5538" s="509"/>
      <c r="HWK5538" s="507"/>
      <c r="HWL5538" s="508"/>
      <c r="HWM5538" s="508"/>
      <c r="HWN5538" s="508"/>
      <c r="HWO5538" s="508"/>
      <c r="HWP5538" s="508"/>
      <c r="HWQ5538" s="508"/>
      <c r="HWR5538" s="509"/>
      <c r="HWS5538" s="507"/>
      <c r="HWT5538" s="508"/>
      <c r="HWU5538" s="508"/>
      <c r="HWV5538" s="508"/>
      <c r="HWW5538" s="508"/>
      <c r="HWX5538" s="508"/>
      <c r="HWY5538" s="508"/>
      <c r="HWZ5538" s="509"/>
      <c r="HXA5538" s="507"/>
      <c r="HXB5538" s="508"/>
      <c r="HXC5538" s="508"/>
      <c r="HXD5538" s="508"/>
      <c r="HXE5538" s="508"/>
      <c r="HXF5538" s="508"/>
      <c r="HXG5538" s="508"/>
      <c r="HXH5538" s="509"/>
      <c r="HXI5538" s="507"/>
      <c r="HXJ5538" s="508"/>
      <c r="HXK5538" s="508"/>
      <c r="HXL5538" s="508"/>
      <c r="HXM5538" s="508"/>
      <c r="HXN5538" s="508"/>
      <c r="HXO5538" s="508"/>
      <c r="HXP5538" s="509"/>
      <c r="HXQ5538" s="507"/>
      <c r="HXR5538" s="508"/>
      <c r="HXS5538" s="508"/>
      <c r="HXT5538" s="508"/>
      <c r="HXU5538" s="508"/>
      <c r="HXV5538" s="508"/>
      <c r="HXW5538" s="508"/>
      <c r="HXX5538" s="509"/>
      <c r="HXY5538" s="507"/>
      <c r="HXZ5538" s="508"/>
      <c r="HYA5538" s="508"/>
      <c r="HYB5538" s="508"/>
      <c r="HYC5538" s="508"/>
      <c r="HYD5538" s="508"/>
      <c r="HYE5538" s="508"/>
      <c r="HYF5538" s="509"/>
      <c r="HYG5538" s="507"/>
      <c r="HYH5538" s="508"/>
      <c r="HYI5538" s="508"/>
      <c r="HYJ5538" s="508"/>
      <c r="HYK5538" s="508"/>
      <c r="HYL5538" s="508"/>
      <c r="HYM5538" s="508"/>
      <c r="HYN5538" s="509"/>
      <c r="HYO5538" s="507"/>
      <c r="HYP5538" s="508"/>
      <c r="HYQ5538" s="508"/>
      <c r="HYR5538" s="508"/>
      <c r="HYS5538" s="508"/>
      <c r="HYT5538" s="508"/>
      <c r="HYU5538" s="508"/>
      <c r="HYV5538" s="509"/>
      <c r="HYW5538" s="507"/>
      <c r="HYX5538" s="508"/>
      <c r="HYY5538" s="508"/>
      <c r="HYZ5538" s="508"/>
      <c r="HZA5538" s="508"/>
      <c r="HZB5538" s="508"/>
      <c r="HZC5538" s="508"/>
      <c r="HZD5538" s="509"/>
      <c r="HZE5538" s="507"/>
      <c r="HZF5538" s="508"/>
      <c r="HZG5538" s="508"/>
      <c r="HZH5538" s="508"/>
      <c r="HZI5538" s="508"/>
      <c r="HZJ5538" s="508"/>
      <c r="HZK5538" s="508"/>
      <c r="HZL5538" s="509"/>
      <c r="HZM5538" s="507"/>
      <c r="HZN5538" s="508"/>
      <c r="HZO5538" s="508"/>
      <c r="HZP5538" s="508"/>
      <c r="HZQ5538" s="508"/>
      <c r="HZR5538" s="508"/>
      <c r="HZS5538" s="508"/>
      <c r="HZT5538" s="509"/>
      <c r="HZU5538" s="507"/>
      <c r="HZV5538" s="508"/>
      <c r="HZW5538" s="508"/>
      <c r="HZX5538" s="508"/>
      <c r="HZY5538" s="508"/>
      <c r="HZZ5538" s="508"/>
      <c r="IAA5538" s="508"/>
      <c r="IAB5538" s="509"/>
      <c r="IAC5538" s="507"/>
      <c r="IAD5538" s="508"/>
      <c r="IAE5538" s="508"/>
      <c r="IAF5538" s="508"/>
      <c r="IAG5538" s="508"/>
      <c r="IAH5538" s="508"/>
      <c r="IAI5538" s="508"/>
      <c r="IAJ5538" s="509"/>
      <c r="IAK5538" s="507"/>
      <c r="IAL5538" s="508"/>
      <c r="IAM5538" s="508"/>
      <c r="IAN5538" s="508"/>
      <c r="IAO5538" s="508"/>
      <c r="IAP5538" s="508"/>
      <c r="IAQ5538" s="508"/>
      <c r="IAR5538" s="509"/>
      <c r="IAS5538" s="507"/>
      <c r="IAT5538" s="508"/>
      <c r="IAU5538" s="508"/>
      <c r="IAV5538" s="508"/>
      <c r="IAW5538" s="508"/>
      <c r="IAX5538" s="508"/>
      <c r="IAY5538" s="508"/>
      <c r="IAZ5538" s="509"/>
      <c r="IBA5538" s="507"/>
      <c r="IBB5538" s="508"/>
      <c r="IBC5538" s="508"/>
      <c r="IBD5538" s="508"/>
      <c r="IBE5538" s="508"/>
      <c r="IBF5538" s="508"/>
      <c r="IBG5538" s="508"/>
      <c r="IBH5538" s="509"/>
      <c r="IBI5538" s="507"/>
      <c r="IBJ5538" s="508"/>
      <c r="IBK5538" s="508"/>
      <c r="IBL5538" s="508"/>
      <c r="IBM5538" s="508"/>
      <c r="IBN5538" s="508"/>
      <c r="IBO5538" s="508"/>
      <c r="IBP5538" s="509"/>
      <c r="IBQ5538" s="507"/>
      <c r="IBR5538" s="508"/>
      <c r="IBS5538" s="508"/>
      <c r="IBT5538" s="508"/>
      <c r="IBU5538" s="508"/>
      <c r="IBV5538" s="508"/>
      <c r="IBW5538" s="508"/>
      <c r="IBX5538" s="509"/>
      <c r="IBY5538" s="507"/>
      <c r="IBZ5538" s="508"/>
      <c r="ICA5538" s="508"/>
      <c r="ICB5538" s="508"/>
      <c r="ICC5538" s="508"/>
      <c r="ICD5538" s="508"/>
      <c r="ICE5538" s="508"/>
      <c r="ICF5538" s="509"/>
      <c r="ICG5538" s="507"/>
      <c r="ICH5538" s="508"/>
      <c r="ICI5538" s="508"/>
      <c r="ICJ5538" s="508"/>
      <c r="ICK5538" s="508"/>
      <c r="ICL5538" s="508"/>
      <c r="ICM5538" s="508"/>
      <c r="ICN5538" s="509"/>
      <c r="ICO5538" s="507"/>
      <c r="ICP5538" s="508"/>
      <c r="ICQ5538" s="508"/>
      <c r="ICR5538" s="508"/>
      <c r="ICS5538" s="508"/>
      <c r="ICT5538" s="508"/>
      <c r="ICU5538" s="508"/>
      <c r="ICV5538" s="509"/>
      <c r="ICW5538" s="507"/>
      <c r="ICX5538" s="508"/>
      <c r="ICY5538" s="508"/>
      <c r="ICZ5538" s="508"/>
      <c r="IDA5538" s="508"/>
      <c r="IDB5538" s="508"/>
      <c r="IDC5538" s="508"/>
      <c r="IDD5538" s="509"/>
      <c r="IDE5538" s="507"/>
      <c r="IDF5538" s="508"/>
      <c r="IDG5538" s="508"/>
      <c r="IDH5538" s="508"/>
      <c r="IDI5538" s="508"/>
      <c r="IDJ5538" s="508"/>
      <c r="IDK5538" s="508"/>
      <c r="IDL5538" s="509"/>
      <c r="IDM5538" s="507"/>
      <c r="IDN5538" s="508"/>
      <c r="IDO5538" s="508"/>
      <c r="IDP5538" s="508"/>
      <c r="IDQ5538" s="508"/>
      <c r="IDR5538" s="508"/>
      <c r="IDS5538" s="508"/>
      <c r="IDT5538" s="509"/>
      <c r="IDU5538" s="507"/>
      <c r="IDV5538" s="508"/>
      <c r="IDW5538" s="508"/>
      <c r="IDX5538" s="508"/>
      <c r="IDY5538" s="508"/>
      <c r="IDZ5538" s="508"/>
      <c r="IEA5538" s="508"/>
      <c r="IEB5538" s="509"/>
      <c r="IEC5538" s="507"/>
      <c r="IED5538" s="508"/>
      <c r="IEE5538" s="508"/>
      <c r="IEF5538" s="508"/>
      <c r="IEG5538" s="508"/>
      <c r="IEH5538" s="508"/>
      <c r="IEI5538" s="508"/>
      <c r="IEJ5538" s="509"/>
      <c r="IEK5538" s="507"/>
      <c r="IEL5538" s="508"/>
      <c r="IEM5538" s="508"/>
      <c r="IEN5538" s="508"/>
      <c r="IEO5538" s="508"/>
      <c r="IEP5538" s="508"/>
      <c r="IEQ5538" s="508"/>
      <c r="IER5538" s="509"/>
      <c r="IES5538" s="507"/>
      <c r="IET5538" s="508"/>
      <c r="IEU5538" s="508"/>
      <c r="IEV5538" s="508"/>
      <c r="IEW5538" s="508"/>
      <c r="IEX5538" s="508"/>
      <c r="IEY5538" s="508"/>
      <c r="IEZ5538" s="509"/>
      <c r="IFA5538" s="507"/>
      <c r="IFB5538" s="508"/>
      <c r="IFC5538" s="508"/>
      <c r="IFD5538" s="508"/>
      <c r="IFE5538" s="508"/>
      <c r="IFF5538" s="508"/>
      <c r="IFG5538" s="508"/>
      <c r="IFH5538" s="509"/>
      <c r="IFI5538" s="507"/>
      <c r="IFJ5538" s="508"/>
      <c r="IFK5538" s="508"/>
      <c r="IFL5538" s="508"/>
      <c r="IFM5538" s="508"/>
      <c r="IFN5538" s="508"/>
      <c r="IFO5538" s="508"/>
      <c r="IFP5538" s="509"/>
      <c r="IFQ5538" s="507"/>
      <c r="IFR5538" s="508"/>
      <c r="IFS5538" s="508"/>
      <c r="IFT5538" s="508"/>
      <c r="IFU5538" s="508"/>
      <c r="IFV5538" s="508"/>
      <c r="IFW5538" s="508"/>
      <c r="IFX5538" s="509"/>
      <c r="IFY5538" s="507"/>
      <c r="IFZ5538" s="508"/>
      <c r="IGA5538" s="508"/>
      <c r="IGB5538" s="508"/>
      <c r="IGC5538" s="508"/>
      <c r="IGD5538" s="508"/>
      <c r="IGE5538" s="508"/>
      <c r="IGF5538" s="509"/>
      <c r="IGG5538" s="507"/>
      <c r="IGH5538" s="508"/>
      <c r="IGI5538" s="508"/>
      <c r="IGJ5538" s="508"/>
      <c r="IGK5538" s="508"/>
      <c r="IGL5538" s="508"/>
      <c r="IGM5538" s="508"/>
      <c r="IGN5538" s="509"/>
      <c r="IGO5538" s="507"/>
      <c r="IGP5538" s="508"/>
      <c r="IGQ5538" s="508"/>
      <c r="IGR5538" s="508"/>
      <c r="IGS5538" s="508"/>
      <c r="IGT5538" s="508"/>
      <c r="IGU5538" s="508"/>
      <c r="IGV5538" s="509"/>
      <c r="IGW5538" s="507"/>
      <c r="IGX5538" s="508"/>
      <c r="IGY5538" s="508"/>
      <c r="IGZ5538" s="508"/>
      <c r="IHA5538" s="508"/>
      <c r="IHB5538" s="508"/>
      <c r="IHC5538" s="508"/>
      <c r="IHD5538" s="509"/>
      <c r="IHE5538" s="507"/>
      <c r="IHF5538" s="508"/>
      <c r="IHG5538" s="508"/>
      <c r="IHH5538" s="508"/>
      <c r="IHI5538" s="508"/>
      <c r="IHJ5538" s="508"/>
      <c r="IHK5538" s="508"/>
      <c r="IHL5538" s="509"/>
      <c r="IHM5538" s="507"/>
      <c r="IHN5538" s="508"/>
      <c r="IHO5538" s="508"/>
      <c r="IHP5538" s="508"/>
      <c r="IHQ5538" s="508"/>
      <c r="IHR5538" s="508"/>
      <c r="IHS5538" s="508"/>
      <c r="IHT5538" s="509"/>
      <c r="IHU5538" s="507"/>
      <c r="IHV5538" s="508"/>
      <c r="IHW5538" s="508"/>
      <c r="IHX5538" s="508"/>
      <c r="IHY5538" s="508"/>
      <c r="IHZ5538" s="508"/>
      <c r="IIA5538" s="508"/>
      <c r="IIB5538" s="509"/>
      <c r="IIC5538" s="507"/>
      <c r="IID5538" s="508"/>
      <c r="IIE5538" s="508"/>
      <c r="IIF5538" s="508"/>
      <c r="IIG5538" s="508"/>
      <c r="IIH5538" s="508"/>
      <c r="III5538" s="508"/>
      <c r="IIJ5538" s="509"/>
      <c r="IIK5538" s="507"/>
      <c r="IIL5538" s="508"/>
      <c r="IIM5538" s="508"/>
      <c r="IIN5538" s="508"/>
      <c r="IIO5538" s="508"/>
      <c r="IIP5538" s="508"/>
      <c r="IIQ5538" s="508"/>
      <c r="IIR5538" s="509"/>
      <c r="IIS5538" s="507"/>
      <c r="IIT5538" s="508"/>
      <c r="IIU5538" s="508"/>
      <c r="IIV5538" s="508"/>
      <c r="IIW5538" s="508"/>
      <c r="IIX5538" s="508"/>
      <c r="IIY5538" s="508"/>
      <c r="IIZ5538" s="509"/>
      <c r="IJA5538" s="507"/>
      <c r="IJB5538" s="508"/>
      <c r="IJC5538" s="508"/>
      <c r="IJD5538" s="508"/>
      <c r="IJE5538" s="508"/>
      <c r="IJF5538" s="508"/>
      <c r="IJG5538" s="508"/>
      <c r="IJH5538" s="509"/>
      <c r="IJI5538" s="507"/>
      <c r="IJJ5538" s="508"/>
      <c r="IJK5538" s="508"/>
      <c r="IJL5538" s="508"/>
      <c r="IJM5538" s="508"/>
      <c r="IJN5538" s="508"/>
      <c r="IJO5538" s="508"/>
      <c r="IJP5538" s="509"/>
      <c r="IJQ5538" s="507"/>
      <c r="IJR5538" s="508"/>
      <c r="IJS5538" s="508"/>
      <c r="IJT5538" s="508"/>
      <c r="IJU5538" s="508"/>
      <c r="IJV5538" s="508"/>
      <c r="IJW5538" s="508"/>
      <c r="IJX5538" s="509"/>
      <c r="IJY5538" s="507"/>
      <c r="IJZ5538" s="508"/>
      <c r="IKA5538" s="508"/>
      <c r="IKB5538" s="508"/>
      <c r="IKC5538" s="508"/>
      <c r="IKD5538" s="508"/>
      <c r="IKE5538" s="508"/>
      <c r="IKF5538" s="509"/>
      <c r="IKG5538" s="507"/>
      <c r="IKH5538" s="508"/>
      <c r="IKI5538" s="508"/>
      <c r="IKJ5538" s="508"/>
      <c r="IKK5538" s="508"/>
      <c r="IKL5538" s="508"/>
      <c r="IKM5538" s="508"/>
      <c r="IKN5538" s="509"/>
      <c r="IKO5538" s="507"/>
      <c r="IKP5538" s="508"/>
      <c r="IKQ5538" s="508"/>
      <c r="IKR5538" s="508"/>
      <c r="IKS5538" s="508"/>
      <c r="IKT5538" s="508"/>
      <c r="IKU5538" s="508"/>
      <c r="IKV5538" s="509"/>
      <c r="IKW5538" s="507"/>
      <c r="IKX5538" s="508"/>
      <c r="IKY5538" s="508"/>
      <c r="IKZ5538" s="508"/>
      <c r="ILA5538" s="508"/>
      <c r="ILB5538" s="508"/>
      <c r="ILC5538" s="508"/>
      <c r="ILD5538" s="509"/>
      <c r="ILE5538" s="507"/>
      <c r="ILF5538" s="508"/>
      <c r="ILG5538" s="508"/>
      <c r="ILH5538" s="508"/>
      <c r="ILI5538" s="508"/>
      <c r="ILJ5538" s="508"/>
      <c r="ILK5538" s="508"/>
      <c r="ILL5538" s="509"/>
      <c r="ILM5538" s="507"/>
      <c r="ILN5538" s="508"/>
      <c r="ILO5538" s="508"/>
      <c r="ILP5538" s="508"/>
      <c r="ILQ5538" s="508"/>
      <c r="ILR5538" s="508"/>
      <c r="ILS5538" s="508"/>
      <c r="ILT5538" s="509"/>
      <c r="ILU5538" s="507"/>
      <c r="ILV5538" s="508"/>
      <c r="ILW5538" s="508"/>
      <c r="ILX5538" s="508"/>
      <c r="ILY5538" s="508"/>
      <c r="ILZ5538" s="508"/>
      <c r="IMA5538" s="508"/>
      <c r="IMB5538" s="509"/>
      <c r="IMC5538" s="507"/>
      <c r="IMD5538" s="508"/>
      <c r="IME5538" s="508"/>
      <c r="IMF5538" s="508"/>
      <c r="IMG5538" s="508"/>
      <c r="IMH5538" s="508"/>
      <c r="IMI5538" s="508"/>
      <c r="IMJ5538" s="509"/>
      <c r="IMK5538" s="507"/>
      <c r="IML5538" s="508"/>
      <c r="IMM5538" s="508"/>
      <c r="IMN5538" s="508"/>
      <c r="IMO5538" s="508"/>
      <c r="IMP5538" s="508"/>
      <c r="IMQ5538" s="508"/>
      <c r="IMR5538" s="509"/>
      <c r="IMS5538" s="507"/>
      <c r="IMT5538" s="508"/>
      <c r="IMU5538" s="508"/>
      <c r="IMV5538" s="508"/>
      <c r="IMW5538" s="508"/>
      <c r="IMX5538" s="508"/>
      <c r="IMY5538" s="508"/>
      <c r="IMZ5538" s="509"/>
      <c r="INA5538" s="507"/>
      <c r="INB5538" s="508"/>
      <c r="INC5538" s="508"/>
      <c r="IND5538" s="508"/>
      <c r="INE5538" s="508"/>
      <c r="INF5538" s="508"/>
      <c r="ING5538" s="508"/>
      <c r="INH5538" s="509"/>
      <c r="INI5538" s="507"/>
      <c r="INJ5538" s="508"/>
      <c r="INK5538" s="508"/>
      <c r="INL5538" s="508"/>
      <c r="INM5538" s="508"/>
      <c r="INN5538" s="508"/>
      <c r="INO5538" s="508"/>
      <c r="INP5538" s="509"/>
      <c r="INQ5538" s="507"/>
      <c r="INR5538" s="508"/>
      <c r="INS5538" s="508"/>
      <c r="INT5538" s="508"/>
      <c r="INU5538" s="508"/>
      <c r="INV5538" s="508"/>
      <c r="INW5538" s="508"/>
      <c r="INX5538" s="509"/>
      <c r="INY5538" s="507"/>
      <c r="INZ5538" s="508"/>
      <c r="IOA5538" s="508"/>
      <c r="IOB5538" s="508"/>
      <c r="IOC5538" s="508"/>
      <c r="IOD5538" s="508"/>
      <c r="IOE5538" s="508"/>
      <c r="IOF5538" s="509"/>
      <c r="IOG5538" s="507"/>
      <c r="IOH5538" s="508"/>
      <c r="IOI5538" s="508"/>
      <c r="IOJ5538" s="508"/>
      <c r="IOK5538" s="508"/>
      <c r="IOL5538" s="508"/>
      <c r="IOM5538" s="508"/>
      <c r="ION5538" s="509"/>
      <c r="IOO5538" s="507"/>
      <c r="IOP5538" s="508"/>
      <c r="IOQ5538" s="508"/>
      <c r="IOR5538" s="508"/>
      <c r="IOS5538" s="508"/>
      <c r="IOT5538" s="508"/>
      <c r="IOU5538" s="508"/>
      <c r="IOV5538" s="509"/>
      <c r="IOW5538" s="507"/>
      <c r="IOX5538" s="508"/>
      <c r="IOY5538" s="508"/>
      <c r="IOZ5538" s="508"/>
      <c r="IPA5538" s="508"/>
      <c r="IPB5538" s="508"/>
      <c r="IPC5538" s="508"/>
      <c r="IPD5538" s="509"/>
      <c r="IPE5538" s="507"/>
      <c r="IPF5538" s="508"/>
      <c r="IPG5538" s="508"/>
      <c r="IPH5538" s="508"/>
      <c r="IPI5538" s="508"/>
      <c r="IPJ5538" s="508"/>
      <c r="IPK5538" s="508"/>
      <c r="IPL5538" s="509"/>
      <c r="IPM5538" s="507"/>
      <c r="IPN5538" s="508"/>
      <c r="IPO5538" s="508"/>
      <c r="IPP5538" s="508"/>
      <c r="IPQ5538" s="508"/>
      <c r="IPR5538" s="508"/>
      <c r="IPS5538" s="508"/>
      <c r="IPT5538" s="509"/>
      <c r="IPU5538" s="507"/>
      <c r="IPV5538" s="508"/>
      <c r="IPW5538" s="508"/>
      <c r="IPX5538" s="508"/>
      <c r="IPY5538" s="508"/>
      <c r="IPZ5538" s="508"/>
      <c r="IQA5538" s="508"/>
      <c r="IQB5538" s="509"/>
      <c r="IQC5538" s="507"/>
      <c r="IQD5538" s="508"/>
      <c r="IQE5538" s="508"/>
      <c r="IQF5538" s="508"/>
      <c r="IQG5538" s="508"/>
      <c r="IQH5538" s="508"/>
      <c r="IQI5538" s="508"/>
      <c r="IQJ5538" s="509"/>
      <c r="IQK5538" s="507"/>
      <c r="IQL5538" s="508"/>
      <c r="IQM5538" s="508"/>
      <c r="IQN5538" s="508"/>
      <c r="IQO5538" s="508"/>
      <c r="IQP5538" s="508"/>
      <c r="IQQ5538" s="508"/>
      <c r="IQR5538" s="509"/>
      <c r="IQS5538" s="507"/>
      <c r="IQT5538" s="508"/>
      <c r="IQU5538" s="508"/>
      <c r="IQV5538" s="508"/>
      <c r="IQW5538" s="508"/>
      <c r="IQX5538" s="508"/>
      <c r="IQY5538" s="508"/>
      <c r="IQZ5538" s="509"/>
      <c r="IRA5538" s="507"/>
      <c r="IRB5538" s="508"/>
      <c r="IRC5538" s="508"/>
      <c r="IRD5538" s="508"/>
      <c r="IRE5538" s="508"/>
      <c r="IRF5538" s="508"/>
      <c r="IRG5538" s="508"/>
      <c r="IRH5538" s="509"/>
      <c r="IRI5538" s="507"/>
      <c r="IRJ5538" s="508"/>
      <c r="IRK5538" s="508"/>
      <c r="IRL5538" s="508"/>
      <c r="IRM5538" s="508"/>
      <c r="IRN5538" s="508"/>
      <c r="IRO5538" s="508"/>
      <c r="IRP5538" s="509"/>
      <c r="IRQ5538" s="507"/>
      <c r="IRR5538" s="508"/>
      <c r="IRS5538" s="508"/>
      <c r="IRT5538" s="508"/>
      <c r="IRU5538" s="508"/>
      <c r="IRV5538" s="508"/>
      <c r="IRW5538" s="508"/>
      <c r="IRX5538" s="509"/>
      <c r="IRY5538" s="507"/>
      <c r="IRZ5538" s="508"/>
      <c r="ISA5538" s="508"/>
      <c r="ISB5538" s="508"/>
      <c r="ISC5538" s="508"/>
      <c r="ISD5538" s="508"/>
      <c r="ISE5538" s="508"/>
      <c r="ISF5538" s="509"/>
      <c r="ISG5538" s="507"/>
      <c r="ISH5538" s="508"/>
      <c r="ISI5538" s="508"/>
      <c r="ISJ5538" s="508"/>
      <c r="ISK5538" s="508"/>
      <c r="ISL5538" s="508"/>
      <c r="ISM5538" s="508"/>
      <c r="ISN5538" s="509"/>
      <c r="ISO5538" s="507"/>
      <c r="ISP5538" s="508"/>
      <c r="ISQ5538" s="508"/>
      <c r="ISR5538" s="508"/>
      <c r="ISS5538" s="508"/>
      <c r="IST5538" s="508"/>
      <c r="ISU5538" s="508"/>
      <c r="ISV5538" s="509"/>
      <c r="ISW5538" s="507"/>
      <c r="ISX5538" s="508"/>
      <c r="ISY5538" s="508"/>
      <c r="ISZ5538" s="508"/>
      <c r="ITA5538" s="508"/>
      <c r="ITB5538" s="508"/>
      <c r="ITC5538" s="508"/>
      <c r="ITD5538" s="509"/>
      <c r="ITE5538" s="507"/>
      <c r="ITF5538" s="508"/>
      <c r="ITG5538" s="508"/>
      <c r="ITH5538" s="508"/>
      <c r="ITI5538" s="508"/>
      <c r="ITJ5538" s="508"/>
      <c r="ITK5538" s="508"/>
      <c r="ITL5538" s="509"/>
      <c r="ITM5538" s="507"/>
      <c r="ITN5538" s="508"/>
      <c r="ITO5538" s="508"/>
      <c r="ITP5538" s="508"/>
      <c r="ITQ5538" s="508"/>
      <c r="ITR5538" s="508"/>
      <c r="ITS5538" s="508"/>
      <c r="ITT5538" s="509"/>
      <c r="ITU5538" s="507"/>
      <c r="ITV5538" s="508"/>
      <c r="ITW5538" s="508"/>
      <c r="ITX5538" s="508"/>
      <c r="ITY5538" s="508"/>
      <c r="ITZ5538" s="508"/>
      <c r="IUA5538" s="508"/>
      <c r="IUB5538" s="509"/>
      <c r="IUC5538" s="507"/>
      <c r="IUD5538" s="508"/>
      <c r="IUE5538" s="508"/>
      <c r="IUF5538" s="508"/>
      <c r="IUG5538" s="508"/>
      <c r="IUH5538" s="508"/>
      <c r="IUI5538" s="508"/>
      <c r="IUJ5538" s="509"/>
      <c r="IUK5538" s="507"/>
      <c r="IUL5538" s="508"/>
      <c r="IUM5538" s="508"/>
      <c r="IUN5538" s="508"/>
      <c r="IUO5538" s="508"/>
      <c r="IUP5538" s="508"/>
      <c r="IUQ5538" s="508"/>
      <c r="IUR5538" s="509"/>
      <c r="IUS5538" s="507"/>
      <c r="IUT5538" s="508"/>
      <c r="IUU5538" s="508"/>
      <c r="IUV5538" s="508"/>
      <c r="IUW5538" s="508"/>
      <c r="IUX5538" s="508"/>
      <c r="IUY5538" s="508"/>
      <c r="IUZ5538" s="509"/>
      <c r="IVA5538" s="507"/>
      <c r="IVB5538" s="508"/>
      <c r="IVC5538" s="508"/>
      <c r="IVD5538" s="508"/>
      <c r="IVE5538" s="508"/>
      <c r="IVF5538" s="508"/>
      <c r="IVG5538" s="508"/>
      <c r="IVH5538" s="509"/>
      <c r="IVI5538" s="507"/>
      <c r="IVJ5538" s="508"/>
      <c r="IVK5538" s="508"/>
      <c r="IVL5538" s="508"/>
      <c r="IVM5538" s="508"/>
      <c r="IVN5538" s="508"/>
      <c r="IVO5538" s="508"/>
      <c r="IVP5538" s="509"/>
      <c r="IVQ5538" s="507"/>
      <c r="IVR5538" s="508"/>
      <c r="IVS5538" s="508"/>
      <c r="IVT5538" s="508"/>
      <c r="IVU5538" s="508"/>
      <c r="IVV5538" s="508"/>
      <c r="IVW5538" s="508"/>
      <c r="IVX5538" s="509"/>
      <c r="IVY5538" s="507"/>
      <c r="IVZ5538" s="508"/>
      <c r="IWA5538" s="508"/>
      <c r="IWB5538" s="508"/>
      <c r="IWC5538" s="508"/>
      <c r="IWD5538" s="508"/>
      <c r="IWE5538" s="508"/>
      <c r="IWF5538" s="509"/>
      <c r="IWG5538" s="507"/>
      <c r="IWH5538" s="508"/>
      <c r="IWI5538" s="508"/>
      <c r="IWJ5538" s="508"/>
      <c r="IWK5538" s="508"/>
      <c r="IWL5538" s="508"/>
      <c r="IWM5538" s="508"/>
      <c r="IWN5538" s="509"/>
      <c r="IWO5538" s="507"/>
      <c r="IWP5538" s="508"/>
      <c r="IWQ5538" s="508"/>
      <c r="IWR5538" s="508"/>
      <c r="IWS5538" s="508"/>
      <c r="IWT5538" s="508"/>
      <c r="IWU5538" s="508"/>
      <c r="IWV5538" s="509"/>
      <c r="IWW5538" s="507"/>
      <c r="IWX5538" s="508"/>
      <c r="IWY5538" s="508"/>
      <c r="IWZ5538" s="508"/>
      <c r="IXA5538" s="508"/>
      <c r="IXB5538" s="508"/>
      <c r="IXC5538" s="508"/>
      <c r="IXD5538" s="509"/>
      <c r="IXE5538" s="507"/>
      <c r="IXF5538" s="508"/>
      <c r="IXG5538" s="508"/>
      <c r="IXH5538" s="508"/>
      <c r="IXI5538" s="508"/>
      <c r="IXJ5538" s="508"/>
      <c r="IXK5538" s="508"/>
      <c r="IXL5538" s="509"/>
      <c r="IXM5538" s="507"/>
      <c r="IXN5538" s="508"/>
      <c r="IXO5538" s="508"/>
      <c r="IXP5538" s="508"/>
      <c r="IXQ5538" s="508"/>
      <c r="IXR5538" s="508"/>
      <c r="IXS5538" s="508"/>
      <c r="IXT5538" s="509"/>
      <c r="IXU5538" s="507"/>
      <c r="IXV5538" s="508"/>
      <c r="IXW5538" s="508"/>
      <c r="IXX5538" s="508"/>
      <c r="IXY5538" s="508"/>
      <c r="IXZ5538" s="508"/>
      <c r="IYA5538" s="508"/>
      <c r="IYB5538" s="509"/>
      <c r="IYC5538" s="507"/>
      <c r="IYD5538" s="508"/>
      <c r="IYE5538" s="508"/>
      <c r="IYF5538" s="508"/>
      <c r="IYG5538" s="508"/>
      <c r="IYH5538" s="508"/>
      <c r="IYI5538" s="508"/>
      <c r="IYJ5538" s="509"/>
      <c r="IYK5538" s="507"/>
      <c r="IYL5538" s="508"/>
      <c r="IYM5538" s="508"/>
      <c r="IYN5538" s="508"/>
      <c r="IYO5538" s="508"/>
      <c r="IYP5538" s="508"/>
      <c r="IYQ5538" s="508"/>
      <c r="IYR5538" s="509"/>
      <c r="IYS5538" s="507"/>
      <c r="IYT5538" s="508"/>
      <c r="IYU5538" s="508"/>
      <c r="IYV5538" s="508"/>
      <c r="IYW5538" s="508"/>
      <c r="IYX5538" s="508"/>
      <c r="IYY5538" s="508"/>
      <c r="IYZ5538" s="509"/>
      <c r="IZA5538" s="507"/>
      <c r="IZB5538" s="508"/>
      <c r="IZC5538" s="508"/>
      <c r="IZD5538" s="508"/>
      <c r="IZE5538" s="508"/>
      <c r="IZF5538" s="508"/>
      <c r="IZG5538" s="508"/>
      <c r="IZH5538" s="509"/>
      <c r="IZI5538" s="507"/>
      <c r="IZJ5538" s="508"/>
      <c r="IZK5538" s="508"/>
      <c r="IZL5538" s="508"/>
      <c r="IZM5538" s="508"/>
      <c r="IZN5538" s="508"/>
      <c r="IZO5538" s="508"/>
      <c r="IZP5538" s="509"/>
      <c r="IZQ5538" s="507"/>
      <c r="IZR5538" s="508"/>
      <c r="IZS5538" s="508"/>
      <c r="IZT5538" s="508"/>
      <c r="IZU5538" s="508"/>
      <c r="IZV5538" s="508"/>
      <c r="IZW5538" s="508"/>
      <c r="IZX5538" s="509"/>
      <c r="IZY5538" s="507"/>
      <c r="IZZ5538" s="508"/>
      <c r="JAA5538" s="508"/>
      <c r="JAB5538" s="508"/>
      <c r="JAC5538" s="508"/>
      <c r="JAD5538" s="508"/>
      <c r="JAE5538" s="508"/>
      <c r="JAF5538" s="509"/>
      <c r="JAG5538" s="507"/>
      <c r="JAH5538" s="508"/>
      <c r="JAI5538" s="508"/>
      <c r="JAJ5538" s="508"/>
      <c r="JAK5538" s="508"/>
      <c r="JAL5538" s="508"/>
      <c r="JAM5538" s="508"/>
      <c r="JAN5538" s="509"/>
      <c r="JAO5538" s="507"/>
      <c r="JAP5538" s="508"/>
      <c r="JAQ5538" s="508"/>
      <c r="JAR5538" s="508"/>
      <c r="JAS5538" s="508"/>
      <c r="JAT5538" s="508"/>
      <c r="JAU5538" s="508"/>
      <c r="JAV5538" s="509"/>
      <c r="JAW5538" s="507"/>
      <c r="JAX5538" s="508"/>
      <c r="JAY5538" s="508"/>
      <c r="JAZ5538" s="508"/>
      <c r="JBA5538" s="508"/>
      <c r="JBB5538" s="508"/>
      <c r="JBC5538" s="508"/>
      <c r="JBD5538" s="509"/>
      <c r="JBE5538" s="507"/>
      <c r="JBF5538" s="508"/>
      <c r="JBG5538" s="508"/>
      <c r="JBH5538" s="508"/>
      <c r="JBI5538" s="508"/>
      <c r="JBJ5538" s="508"/>
      <c r="JBK5538" s="508"/>
      <c r="JBL5538" s="509"/>
      <c r="JBM5538" s="507"/>
      <c r="JBN5538" s="508"/>
      <c r="JBO5538" s="508"/>
      <c r="JBP5538" s="508"/>
      <c r="JBQ5538" s="508"/>
      <c r="JBR5538" s="508"/>
      <c r="JBS5538" s="508"/>
      <c r="JBT5538" s="509"/>
      <c r="JBU5538" s="507"/>
      <c r="JBV5538" s="508"/>
      <c r="JBW5538" s="508"/>
      <c r="JBX5538" s="508"/>
      <c r="JBY5538" s="508"/>
      <c r="JBZ5538" s="508"/>
      <c r="JCA5538" s="508"/>
      <c r="JCB5538" s="509"/>
      <c r="JCC5538" s="507"/>
      <c r="JCD5538" s="508"/>
      <c r="JCE5538" s="508"/>
      <c r="JCF5538" s="508"/>
      <c r="JCG5538" s="508"/>
      <c r="JCH5538" s="508"/>
      <c r="JCI5538" s="508"/>
      <c r="JCJ5538" s="509"/>
      <c r="JCK5538" s="507"/>
      <c r="JCL5538" s="508"/>
      <c r="JCM5538" s="508"/>
      <c r="JCN5538" s="508"/>
      <c r="JCO5538" s="508"/>
      <c r="JCP5538" s="508"/>
      <c r="JCQ5538" s="508"/>
      <c r="JCR5538" s="509"/>
      <c r="JCS5538" s="507"/>
      <c r="JCT5538" s="508"/>
      <c r="JCU5538" s="508"/>
      <c r="JCV5538" s="508"/>
      <c r="JCW5538" s="508"/>
      <c r="JCX5538" s="508"/>
      <c r="JCY5538" s="508"/>
      <c r="JCZ5538" s="509"/>
      <c r="JDA5538" s="507"/>
      <c r="JDB5538" s="508"/>
      <c r="JDC5538" s="508"/>
      <c r="JDD5538" s="508"/>
      <c r="JDE5538" s="508"/>
      <c r="JDF5538" s="508"/>
      <c r="JDG5538" s="508"/>
      <c r="JDH5538" s="509"/>
      <c r="JDI5538" s="507"/>
      <c r="JDJ5538" s="508"/>
      <c r="JDK5538" s="508"/>
      <c r="JDL5538" s="508"/>
      <c r="JDM5538" s="508"/>
      <c r="JDN5538" s="508"/>
      <c r="JDO5538" s="508"/>
      <c r="JDP5538" s="509"/>
      <c r="JDQ5538" s="507"/>
      <c r="JDR5538" s="508"/>
      <c r="JDS5538" s="508"/>
      <c r="JDT5538" s="508"/>
      <c r="JDU5538" s="508"/>
      <c r="JDV5538" s="508"/>
      <c r="JDW5538" s="508"/>
      <c r="JDX5538" s="509"/>
      <c r="JDY5538" s="507"/>
      <c r="JDZ5538" s="508"/>
      <c r="JEA5538" s="508"/>
      <c r="JEB5538" s="508"/>
      <c r="JEC5538" s="508"/>
      <c r="JED5538" s="508"/>
      <c r="JEE5538" s="508"/>
      <c r="JEF5538" s="509"/>
      <c r="JEG5538" s="507"/>
      <c r="JEH5538" s="508"/>
      <c r="JEI5538" s="508"/>
      <c r="JEJ5538" s="508"/>
      <c r="JEK5538" s="508"/>
      <c r="JEL5538" s="508"/>
      <c r="JEM5538" s="508"/>
      <c r="JEN5538" s="509"/>
      <c r="JEO5538" s="507"/>
      <c r="JEP5538" s="508"/>
      <c r="JEQ5538" s="508"/>
      <c r="JER5538" s="508"/>
      <c r="JES5538" s="508"/>
      <c r="JET5538" s="508"/>
      <c r="JEU5538" s="508"/>
      <c r="JEV5538" s="509"/>
      <c r="JEW5538" s="507"/>
      <c r="JEX5538" s="508"/>
      <c r="JEY5538" s="508"/>
      <c r="JEZ5538" s="508"/>
      <c r="JFA5538" s="508"/>
      <c r="JFB5538" s="508"/>
      <c r="JFC5538" s="508"/>
      <c r="JFD5538" s="509"/>
      <c r="JFE5538" s="507"/>
      <c r="JFF5538" s="508"/>
      <c r="JFG5538" s="508"/>
      <c r="JFH5538" s="508"/>
      <c r="JFI5538" s="508"/>
      <c r="JFJ5538" s="508"/>
      <c r="JFK5538" s="508"/>
      <c r="JFL5538" s="509"/>
      <c r="JFM5538" s="507"/>
      <c r="JFN5538" s="508"/>
      <c r="JFO5538" s="508"/>
      <c r="JFP5538" s="508"/>
      <c r="JFQ5538" s="508"/>
      <c r="JFR5538" s="508"/>
      <c r="JFS5538" s="508"/>
      <c r="JFT5538" s="509"/>
      <c r="JFU5538" s="507"/>
      <c r="JFV5538" s="508"/>
      <c r="JFW5538" s="508"/>
      <c r="JFX5538" s="508"/>
      <c r="JFY5538" s="508"/>
      <c r="JFZ5538" s="508"/>
      <c r="JGA5538" s="508"/>
      <c r="JGB5538" s="509"/>
      <c r="JGC5538" s="507"/>
      <c r="JGD5538" s="508"/>
      <c r="JGE5538" s="508"/>
      <c r="JGF5538" s="508"/>
      <c r="JGG5538" s="508"/>
      <c r="JGH5538" s="508"/>
      <c r="JGI5538" s="508"/>
      <c r="JGJ5538" s="509"/>
      <c r="JGK5538" s="507"/>
      <c r="JGL5538" s="508"/>
      <c r="JGM5538" s="508"/>
      <c r="JGN5538" s="508"/>
      <c r="JGO5538" s="508"/>
      <c r="JGP5538" s="508"/>
      <c r="JGQ5538" s="508"/>
      <c r="JGR5538" s="509"/>
      <c r="JGS5538" s="507"/>
      <c r="JGT5538" s="508"/>
      <c r="JGU5538" s="508"/>
      <c r="JGV5538" s="508"/>
      <c r="JGW5538" s="508"/>
      <c r="JGX5538" s="508"/>
      <c r="JGY5538" s="508"/>
      <c r="JGZ5538" s="509"/>
      <c r="JHA5538" s="507"/>
      <c r="JHB5538" s="508"/>
      <c r="JHC5538" s="508"/>
      <c r="JHD5538" s="508"/>
      <c r="JHE5538" s="508"/>
      <c r="JHF5538" s="508"/>
      <c r="JHG5538" s="508"/>
      <c r="JHH5538" s="509"/>
      <c r="JHI5538" s="507"/>
      <c r="JHJ5538" s="508"/>
      <c r="JHK5538" s="508"/>
      <c r="JHL5538" s="508"/>
      <c r="JHM5538" s="508"/>
      <c r="JHN5538" s="508"/>
      <c r="JHO5538" s="508"/>
      <c r="JHP5538" s="509"/>
      <c r="JHQ5538" s="507"/>
      <c r="JHR5538" s="508"/>
      <c r="JHS5538" s="508"/>
      <c r="JHT5538" s="508"/>
      <c r="JHU5538" s="508"/>
      <c r="JHV5538" s="508"/>
      <c r="JHW5538" s="508"/>
      <c r="JHX5538" s="509"/>
      <c r="JHY5538" s="507"/>
      <c r="JHZ5538" s="508"/>
      <c r="JIA5538" s="508"/>
      <c r="JIB5538" s="508"/>
      <c r="JIC5538" s="508"/>
      <c r="JID5538" s="508"/>
      <c r="JIE5538" s="508"/>
      <c r="JIF5538" s="509"/>
      <c r="JIG5538" s="507"/>
      <c r="JIH5538" s="508"/>
      <c r="JII5538" s="508"/>
      <c r="JIJ5538" s="508"/>
      <c r="JIK5538" s="508"/>
      <c r="JIL5538" s="508"/>
      <c r="JIM5538" s="508"/>
      <c r="JIN5538" s="509"/>
      <c r="JIO5538" s="507"/>
      <c r="JIP5538" s="508"/>
      <c r="JIQ5538" s="508"/>
      <c r="JIR5538" s="508"/>
      <c r="JIS5538" s="508"/>
      <c r="JIT5538" s="508"/>
      <c r="JIU5538" s="508"/>
      <c r="JIV5538" s="509"/>
      <c r="JIW5538" s="507"/>
      <c r="JIX5538" s="508"/>
      <c r="JIY5538" s="508"/>
      <c r="JIZ5538" s="508"/>
      <c r="JJA5538" s="508"/>
      <c r="JJB5538" s="508"/>
      <c r="JJC5538" s="508"/>
      <c r="JJD5538" s="509"/>
      <c r="JJE5538" s="507"/>
      <c r="JJF5538" s="508"/>
      <c r="JJG5538" s="508"/>
      <c r="JJH5538" s="508"/>
      <c r="JJI5538" s="508"/>
      <c r="JJJ5538" s="508"/>
      <c r="JJK5538" s="508"/>
      <c r="JJL5538" s="509"/>
      <c r="JJM5538" s="507"/>
      <c r="JJN5538" s="508"/>
      <c r="JJO5538" s="508"/>
      <c r="JJP5538" s="508"/>
      <c r="JJQ5538" s="508"/>
      <c r="JJR5538" s="508"/>
      <c r="JJS5538" s="508"/>
      <c r="JJT5538" s="509"/>
      <c r="JJU5538" s="507"/>
      <c r="JJV5538" s="508"/>
      <c r="JJW5538" s="508"/>
      <c r="JJX5538" s="508"/>
      <c r="JJY5538" s="508"/>
      <c r="JJZ5538" s="508"/>
      <c r="JKA5538" s="508"/>
      <c r="JKB5538" s="509"/>
      <c r="JKC5538" s="507"/>
      <c r="JKD5538" s="508"/>
      <c r="JKE5538" s="508"/>
      <c r="JKF5538" s="508"/>
      <c r="JKG5538" s="508"/>
      <c r="JKH5538" s="508"/>
      <c r="JKI5538" s="508"/>
      <c r="JKJ5538" s="509"/>
      <c r="JKK5538" s="507"/>
      <c r="JKL5538" s="508"/>
      <c r="JKM5538" s="508"/>
      <c r="JKN5538" s="508"/>
      <c r="JKO5538" s="508"/>
      <c r="JKP5538" s="508"/>
      <c r="JKQ5538" s="508"/>
      <c r="JKR5538" s="509"/>
      <c r="JKS5538" s="507"/>
      <c r="JKT5538" s="508"/>
      <c r="JKU5538" s="508"/>
      <c r="JKV5538" s="508"/>
      <c r="JKW5538" s="508"/>
      <c r="JKX5538" s="508"/>
      <c r="JKY5538" s="508"/>
      <c r="JKZ5538" s="509"/>
      <c r="JLA5538" s="507"/>
      <c r="JLB5538" s="508"/>
      <c r="JLC5538" s="508"/>
      <c r="JLD5538" s="508"/>
      <c r="JLE5538" s="508"/>
      <c r="JLF5538" s="508"/>
      <c r="JLG5538" s="508"/>
      <c r="JLH5538" s="509"/>
      <c r="JLI5538" s="507"/>
      <c r="JLJ5538" s="508"/>
      <c r="JLK5538" s="508"/>
      <c r="JLL5538" s="508"/>
      <c r="JLM5538" s="508"/>
      <c r="JLN5538" s="508"/>
      <c r="JLO5538" s="508"/>
      <c r="JLP5538" s="509"/>
      <c r="JLQ5538" s="507"/>
      <c r="JLR5538" s="508"/>
      <c r="JLS5538" s="508"/>
      <c r="JLT5538" s="508"/>
      <c r="JLU5538" s="508"/>
      <c r="JLV5538" s="508"/>
      <c r="JLW5538" s="508"/>
      <c r="JLX5538" s="509"/>
      <c r="JLY5538" s="507"/>
      <c r="JLZ5538" s="508"/>
      <c r="JMA5538" s="508"/>
      <c r="JMB5538" s="508"/>
      <c r="JMC5538" s="508"/>
      <c r="JMD5538" s="508"/>
      <c r="JME5538" s="508"/>
      <c r="JMF5538" s="509"/>
      <c r="JMG5538" s="507"/>
      <c r="JMH5538" s="508"/>
      <c r="JMI5538" s="508"/>
      <c r="JMJ5538" s="508"/>
      <c r="JMK5538" s="508"/>
      <c r="JML5538" s="508"/>
      <c r="JMM5538" s="508"/>
      <c r="JMN5538" s="509"/>
      <c r="JMO5538" s="507"/>
      <c r="JMP5538" s="508"/>
      <c r="JMQ5538" s="508"/>
      <c r="JMR5538" s="508"/>
      <c r="JMS5538" s="508"/>
      <c r="JMT5538" s="508"/>
      <c r="JMU5538" s="508"/>
      <c r="JMV5538" s="509"/>
      <c r="JMW5538" s="507"/>
      <c r="JMX5538" s="508"/>
      <c r="JMY5538" s="508"/>
      <c r="JMZ5538" s="508"/>
      <c r="JNA5538" s="508"/>
      <c r="JNB5538" s="508"/>
      <c r="JNC5538" s="508"/>
      <c r="JND5538" s="509"/>
      <c r="JNE5538" s="507"/>
      <c r="JNF5538" s="508"/>
      <c r="JNG5538" s="508"/>
      <c r="JNH5538" s="508"/>
      <c r="JNI5538" s="508"/>
      <c r="JNJ5538" s="508"/>
      <c r="JNK5538" s="508"/>
      <c r="JNL5538" s="509"/>
      <c r="JNM5538" s="507"/>
      <c r="JNN5538" s="508"/>
      <c r="JNO5538" s="508"/>
      <c r="JNP5538" s="508"/>
      <c r="JNQ5538" s="508"/>
      <c r="JNR5538" s="508"/>
      <c r="JNS5538" s="508"/>
      <c r="JNT5538" s="509"/>
      <c r="JNU5538" s="507"/>
      <c r="JNV5538" s="508"/>
      <c r="JNW5538" s="508"/>
      <c r="JNX5538" s="508"/>
      <c r="JNY5538" s="508"/>
      <c r="JNZ5538" s="508"/>
      <c r="JOA5538" s="508"/>
      <c r="JOB5538" s="509"/>
      <c r="JOC5538" s="507"/>
      <c r="JOD5538" s="508"/>
      <c r="JOE5538" s="508"/>
      <c r="JOF5538" s="508"/>
      <c r="JOG5538" s="508"/>
      <c r="JOH5538" s="508"/>
      <c r="JOI5538" s="508"/>
      <c r="JOJ5538" s="509"/>
      <c r="JOK5538" s="507"/>
      <c r="JOL5538" s="508"/>
      <c r="JOM5538" s="508"/>
      <c r="JON5538" s="508"/>
      <c r="JOO5538" s="508"/>
      <c r="JOP5538" s="508"/>
      <c r="JOQ5538" s="508"/>
      <c r="JOR5538" s="509"/>
      <c r="JOS5538" s="507"/>
      <c r="JOT5538" s="508"/>
      <c r="JOU5538" s="508"/>
      <c r="JOV5538" s="508"/>
      <c r="JOW5538" s="508"/>
      <c r="JOX5538" s="508"/>
      <c r="JOY5538" s="508"/>
      <c r="JOZ5538" s="509"/>
      <c r="JPA5538" s="507"/>
      <c r="JPB5538" s="508"/>
      <c r="JPC5538" s="508"/>
      <c r="JPD5538" s="508"/>
      <c r="JPE5538" s="508"/>
      <c r="JPF5538" s="508"/>
      <c r="JPG5538" s="508"/>
      <c r="JPH5538" s="509"/>
      <c r="JPI5538" s="507"/>
      <c r="JPJ5538" s="508"/>
      <c r="JPK5538" s="508"/>
      <c r="JPL5538" s="508"/>
      <c r="JPM5538" s="508"/>
      <c r="JPN5538" s="508"/>
      <c r="JPO5538" s="508"/>
      <c r="JPP5538" s="509"/>
      <c r="JPQ5538" s="507"/>
      <c r="JPR5538" s="508"/>
      <c r="JPS5538" s="508"/>
      <c r="JPT5538" s="508"/>
      <c r="JPU5538" s="508"/>
      <c r="JPV5538" s="508"/>
      <c r="JPW5538" s="508"/>
      <c r="JPX5538" s="509"/>
      <c r="JPY5538" s="507"/>
      <c r="JPZ5538" s="508"/>
      <c r="JQA5538" s="508"/>
      <c r="JQB5538" s="508"/>
      <c r="JQC5538" s="508"/>
      <c r="JQD5538" s="508"/>
      <c r="JQE5538" s="508"/>
      <c r="JQF5538" s="509"/>
      <c r="JQG5538" s="507"/>
      <c r="JQH5538" s="508"/>
      <c r="JQI5538" s="508"/>
      <c r="JQJ5538" s="508"/>
      <c r="JQK5538" s="508"/>
      <c r="JQL5538" s="508"/>
      <c r="JQM5538" s="508"/>
      <c r="JQN5538" s="509"/>
      <c r="JQO5538" s="507"/>
      <c r="JQP5538" s="508"/>
      <c r="JQQ5538" s="508"/>
      <c r="JQR5538" s="508"/>
      <c r="JQS5538" s="508"/>
      <c r="JQT5538" s="508"/>
      <c r="JQU5538" s="508"/>
      <c r="JQV5538" s="509"/>
      <c r="JQW5538" s="507"/>
      <c r="JQX5538" s="508"/>
      <c r="JQY5538" s="508"/>
      <c r="JQZ5538" s="508"/>
      <c r="JRA5538" s="508"/>
      <c r="JRB5538" s="508"/>
      <c r="JRC5538" s="508"/>
      <c r="JRD5538" s="509"/>
      <c r="JRE5538" s="507"/>
      <c r="JRF5538" s="508"/>
      <c r="JRG5538" s="508"/>
      <c r="JRH5538" s="508"/>
      <c r="JRI5538" s="508"/>
      <c r="JRJ5538" s="508"/>
      <c r="JRK5538" s="508"/>
      <c r="JRL5538" s="509"/>
      <c r="JRM5538" s="507"/>
      <c r="JRN5538" s="508"/>
      <c r="JRO5538" s="508"/>
      <c r="JRP5538" s="508"/>
      <c r="JRQ5538" s="508"/>
      <c r="JRR5538" s="508"/>
      <c r="JRS5538" s="508"/>
      <c r="JRT5538" s="509"/>
      <c r="JRU5538" s="507"/>
      <c r="JRV5538" s="508"/>
      <c r="JRW5538" s="508"/>
      <c r="JRX5538" s="508"/>
      <c r="JRY5538" s="508"/>
      <c r="JRZ5538" s="508"/>
      <c r="JSA5538" s="508"/>
      <c r="JSB5538" s="509"/>
      <c r="JSC5538" s="507"/>
      <c r="JSD5538" s="508"/>
      <c r="JSE5538" s="508"/>
      <c r="JSF5538" s="508"/>
      <c r="JSG5538" s="508"/>
      <c r="JSH5538" s="508"/>
      <c r="JSI5538" s="508"/>
      <c r="JSJ5538" s="509"/>
      <c r="JSK5538" s="507"/>
      <c r="JSL5538" s="508"/>
      <c r="JSM5538" s="508"/>
      <c r="JSN5538" s="508"/>
      <c r="JSO5538" s="508"/>
      <c r="JSP5538" s="508"/>
      <c r="JSQ5538" s="508"/>
      <c r="JSR5538" s="509"/>
      <c r="JSS5538" s="507"/>
      <c r="JST5538" s="508"/>
      <c r="JSU5538" s="508"/>
      <c r="JSV5538" s="508"/>
      <c r="JSW5538" s="508"/>
      <c r="JSX5538" s="508"/>
      <c r="JSY5538" s="508"/>
      <c r="JSZ5538" s="509"/>
      <c r="JTA5538" s="507"/>
      <c r="JTB5538" s="508"/>
      <c r="JTC5538" s="508"/>
      <c r="JTD5538" s="508"/>
      <c r="JTE5538" s="508"/>
      <c r="JTF5538" s="508"/>
      <c r="JTG5538" s="508"/>
      <c r="JTH5538" s="509"/>
      <c r="JTI5538" s="507"/>
      <c r="JTJ5538" s="508"/>
      <c r="JTK5538" s="508"/>
      <c r="JTL5538" s="508"/>
      <c r="JTM5538" s="508"/>
      <c r="JTN5538" s="508"/>
      <c r="JTO5538" s="508"/>
      <c r="JTP5538" s="509"/>
      <c r="JTQ5538" s="507"/>
      <c r="JTR5538" s="508"/>
      <c r="JTS5538" s="508"/>
      <c r="JTT5538" s="508"/>
      <c r="JTU5538" s="508"/>
      <c r="JTV5538" s="508"/>
      <c r="JTW5538" s="508"/>
      <c r="JTX5538" s="509"/>
      <c r="JTY5538" s="507"/>
      <c r="JTZ5538" s="508"/>
      <c r="JUA5538" s="508"/>
      <c r="JUB5538" s="508"/>
      <c r="JUC5538" s="508"/>
      <c r="JUD5538" s="508"/>
      <c r="JUE5538" s="508"/>
      <c r="JUF5538" s="509"/>
      <c r="JUG5538" s="507"/>
      <c r="JUH5538" s="508"/>
      <c r="JUI5538" s="508"/>
      <c r="JUJ5538" s="508"/>
      <c r="JUK5538" s="508"/>
      <c r="JUL5538" s="508"/>
      <c r="JUM5538" s="508"/>
      <c r="JUN5538" s="509"/>
      <c r="JUO5538" s="507"/>
      <c r="JUP5538" s="508"/>
      <c r="JUQ5538" s="508"/>
      <c r="JUR5538" s="508"/>
      <c r="JUS5538" s="508"/>
      <c r="JUT5538" s="508"/>
      <c r="JUU5538" s="508"/>
      <c r="JUV5538" s="509"/>
      <c r="JUW5538" s="507"/>
      <c r="JUX5538" s="508"/>
      <c r="JUY5538" s="508"/>
      <c r="JUZ5538" s="508"/>
      <c r="JVA5538" s="508"/>
      <c r="JVB5538" s="508"/>
      <c r="JVC5538" s="508"/>
      <c r="JVD5538" s="509"/>
      <c r="JVE5538" s="507"/>
      <c r="JVF5538" s="508"/>
      <c r="JVG5538" s="508"/>
      <c r="JVH5538" s="508"/>
      <c r="JVI5538" s="508"/>
      <c r="JVJ5538" s="508"/>
      <c r="JVK5538" s="508"/>
      <c r="JVL5538" s="509"/>
      <c r="JVM5538" s="507"/>
      <c r="JVN5538" s="508"/>
      <c r="JVO5538" s="508"/>
      <c r="JVP5538" s="508"/>
      <c r="JVQ5538" s="508"/>
      <c r="JVR5538" s="508"/>
      <c r="JVS5538" s="508"/>
      <c r="JVT5538" s="509"/>
      <c r="JVU5538" s="507"/>
      <c r="JVV5538" s="508"/>
      <c r="JVW5538" s="508"/>
      <c r="JVX5538" s="508"/>
      <c r="JVY5538" s="508"/>
      <c r="JVZ5538" s="508"/>
      <c r="JWA5538" s="508"/>
      <c r="JWB5538" s="509"/>
      <c r="JWC5538" s="507"/>
      <c r="JWD5538" s="508"/>
      <c r="JWE5538" s="508"/>
      <c r="JWF5538" s="508"/>
      <c r="JWG5538" s="508"/>
      <c r="JWH5538" s="508"/>
      <c r="JWI5538" s="508"/>
      <c r="JWJ5538" s="509"/>
      <c r="JWK5538" s="507"/>
      <c r="JWL5538" s="508"/>
      <c r="JWM5538" s="508"/>
      <c r="JWN5538" s="508"/>
      <c r="JWO5538" s="508"/>
      <c r="JWP5538" s="508"/>
      <c r="JWQ5538" s="508"/>
      <c r="JWR5538" s="509"/>
      <c r="JWS5538" s="507"/>
      <c r="JWT5538" s="508"/>
      <c r="JWU5538" s="508"/>
      <c r="JWV5538" s="508"/>
      <c r="JWW5538" s="508"/>
      <c r="JWX5538" s="508"/>
      <c r="JWY5538" s="508"/>
      <c r="JWZ5538" s="509"/>
      <c r="JXA5538" s="507"/>
      <c r="JXB5538" s="508"/>
      <c r="JXC5538" s="508"/>
      <c r="JXD5538" s="508"/>
      <c r="JXE5538" s="508"/>
      <c r="JXF5538" s="508"/>
      <c r="JXG5538" s="508"/>
      <c r="JXH5538" s="509"/>
      <c r="JXI5538" s="507"/>
      <c r="JXJ5538" s="508"/>
      <c r="JXK5538" s="508"/>
      <c r="JXL5538" s="508"/>
      <c r="JXM5538" s="508"/>
      <c r="JXN5538" s="508"/>
      <c r="JXO5538" s="508"/>
      <c r="JXP5538" s="509"/>
      <c r="JXQ5538" s="507"/>
      <c r="JXR5538" s="508"/>
      <c r="JXS5538" s="508"/>
      <c r="JXT5538" s="508"/>
      <c r="JXU5538" s="508"/>
      <c r="JXV5538" s="508"/>
      <c r="JXW5538" s="508"/>
      <c r="JXX5538" s="509"/>
      <c r="JXY5538" s="507"/>
      <c r="JXZ5538" s="508"/>
      <c r="JYA5538" s="508"/>
      <c r="JYB5538" s="508"/>
      <c r="JYC5538" s="508"/>
      <c r="JYD5538" s="508"/>
      <c r="JYE5538" s="508"/>
      <c r="JYF5538" s="509"/>
      <c r="JYG5538" s="507"/>
      <c r="JYH5538" s="508"/>
      <c r="JYI5538" s="508"/>
      <c r="JYJ5538" s="508"/>
      <c r="JYK5538" s="508"/>
      <c r="JYL5538" s="508"/>
      <c r="JYM5538" s="508"/>
      <c r="JYN5538" s="509"/>
      <c r="JYO5538" s="507"/>
      <c r="JYP5538" s="508"/>
      <c r="JYQ5538" s="508"/>
      <c r="JYR5538" s="508"/>
      <c r="JYS5538" s="508"/>
      <c r="JYT5538" s="508"/>
      <c r="JYU5538" s="508"/>
      <c r="JYV5538" s="509"/>
      <c r="JYW5538" s="507"/>
      <c r="JYX5538" s="508"/>
      <c r="JYY5538" s="508"/>
      <c r="JYZ5538" s="508"/>
      <c r="JZA5538" s="508"/>
      <c r="JZB5538" s="508"/>
      <c r="JZC5538" s="508"/>
      <c r="JZD5538" s="509"/>
      <c r="JZE5538" s="507"/>
      <c r="JZF5538" s="508"/>
      <c r="JZG5538" s="508"/>
      <c r="JZH5538" s="508"/>
      <c r="JZI5538" s="508"/>
      <c r="JZJ5538" s="508"/>
      <c r="JZK5538" s="508"/>
      <c r="JZL5538" s="509"/>
      <c r="JZM5538" s="507"/>
      <c r="JZN5538" s="508"/>
      <c r="JZO5538" s="508"/>
      <c r="JZP5538" s="508"/>
      <c r="JZQ5538" s="508"/>
      <c r="JZR5538" s="508"/>
      <c r="JZS5538" s="508"/>
      <c r="JZT5538" s="509"/>
      <c r="JZU5538" s="507"/>
      <c r="JZV5538" s="508"/>
      <c r="JZW5538" s="508"/>
      <c r="JZX5538" s="508"/>
      <c r="JZY5538" s="508"/>
      <c r="JZZ5538" s="508"/>
      <c r="KAA5538" s="508"/>
      <c r="KAB5538" s="509"/>
      <c r="KAC5538" s="507"/>
      <c r="KAD5538" s="508"/>
      <c r="KAE5538" s="508"/>
      <c r="KAF5538" s="508"/>
      <c r="KAG5538" s="508"/>
      <c r="KAH5538" s="508"/>
      <c r="KAI5538" s="508"/>
      <c r="KAJ5538" s="509"/>
      <c r="KAK5538" s="507"/>
      <c r="KAL5538" s="508"/>
      <c r="KAM5538" s="508"/>
      <c r="KAN5538" s="508"/>
      <c r="KAO5538" s="508"/>
      <c r="KAP5538" s="508"/>
      <c r="KAQ5538" s="508"/>
      <c r="KAR5538" s="509"/>
      <c r="KAS5538" s="507"/>
      <c r="KAT5538" s="508"/>
      <c r="KAU5538" s="508"/>
      <c r="KAV5538" s="508"/>
      <c r="KAW5538" s="508"/>
      <c r="KAX5538" s="508"/>
      <c r="KAY5538" s="508"/>
      <c r="KAZ5538" s="509"/>
      <c r="KBA5538" s="507"/>
      <c r="KBB5538" s="508"/>
      <c r="KBC5538" s="508"/>
      <c r="KBD5538" s="508"/>
      <c r="KBE5538" s="508"/>
      <c r="KBF5538" s="508"/>
      <c r="KBG5538" s="508"/>
      <c r="KBH5538" s="509"/>
      <c r="KBI5538" s="507"/>
      <c r="KBJ5538" s="508"/>
      <c r="KBK5538" s="508"/>
      <c r="KBL5538" s="508"/>
      <c r="KBM5538" s="508"/>
      <c r="KBN5538" s="508"/>
      <c r="KBO5538" s="508"/>
      <c r="KBP5538" s="509"/>
      <c r="KBQ5538" s="507"/>
      <c r="KBR5538" s="508"/>
      <c r="KBS5538" s="508"/>
      <c r="KBT5538" s="508"/>
      <c r="KBU5538" s="508"/>
      <c r="KBV5538" s="508"/>
      <c r="KBW5538" s="508"/>
      <c r="KBX5538" s="509"/>
      <c r="KBY5538" s="507"/>
      <c r="KBZ5538" s="508"/>
      <c r="KCA5538" s="508"/>
      <c r="KCB5538" s="508"/>
      <c r="KCC5538" s="508"/>
      <c r="KCD5538" s="508"/>
      <c r="KCE5538" s="508"/>
      <c r="KCF5538" s="509"/>
      <c r="KCG5538" s="507"/>
      <c r="KCH5538" s="508"/>
      <c r="KCI5538" s="508"/>
      <c r="KCJ5538" s="508"/>
      <c r="KCK5538" s="508"/>
      <c r="KCL5538" s="508"/>
      <c r="KCM5538" s="508"/>
      <c r="KCN5538" s="509"/>
      <c r="KCO5538" s="507"/>
      <c r="KCP5538" s="508"/>
      <c r="KCQ5538" s="508"/>
      <c r="KCR5538" s="508"/>
      <c r="KCS5538" s="508"/>
      <c r="KCT5538" s="508"/>
      <c r="KCU5538" s="508"/>
      <c r="KCV5538" s="509"/>
      <c r="KCW5538" s="507"/>
      <c r="KCX5538" s="508"/>
      <c r="KCY5538" s="508"/>
      <c r="KCZ5538" s="508"/>
      <c r="KDA5538" s="508"/>
      <c r="KDB5538" s="508"/>
      <c r="KDC5538" s="508"/>
      <c r="KDD5538" s="509"/>
      <c r="KDE5538" s="507"/>
      <c r="KDF5538" s="508"/>
      <c r="KDG5538" s="508"/>
      <c r="KDH5538" s="508"/>
      <c r="KDI5538" s="508"/>
      <c r="KDJ5538" s="508"/>
      <c r="KDK5538" s="508"/>
      <c r="KDL5538" s="509"/>
      <c r="KDM5538" s="507"/>
      <c r="KDN5538" s="508"/>
      <c r="KDO5538" s="508"/>
      <c r="KDP5538" s="508"/>
      <c r="KDQ5538" s="508"/>
      <c r="KDR5538" s="508"/>
      <c r="KDS5538" s="508"/>
      <c r="KDT5538" s="509"/>
      <c r="KDU5538" s="507"/>
      <c r="KDV5538" s="508"/>
      <c r="KDW5538" s="508"/>
      <c r="KDX5538" s="508"/>
      <c r="KDY5538" s="508"/>
      <c r="KDZ5538" s="508"/>
      <c r="KEA5538" s="508"/>
      <c r="KEB5538" s="509"/>
      <c r="KEC5538" s="507"/>
      <c r="KED5538" s="508"/>
      <c r="KEE5538" s="508"/>
      <c r="KEF5538" s="508"/>
      <c r="KEG5538" s="508"/>
      <c r="KEH5538" s="508"/>
      <c r="KEI5538" s="508"/>
      <c r="KEJ5538" s="509"/>
      <c r="KEK5538" s="507"/>
      <c r="KEL5538" s="508"/>
      <c r="KEM5538" s="508"/>
      <c r="KEN5538" s="508"/>
      <c r="KEO5538" s="508"/>
      <c r="KEP5538" s="508"/>
      <c r="KEQ5538" s="508"/>
      <c r="KER5538" s="509"/>
      <c r="KES5538" s="507"/>
      <c r="KET5538" s="508"/>
      <c r="KEU5538" s="508"/>
      <c r="KEV5538" s="508"/>
      <c r="KEW5538" s="508"/>
      <c r="KEX5538" s="508"/>
      <c r="KEY5538" s="508"/>
      <c r="KEZ5538" s="509"/>
      <c r="KFA5538" s="507"/>
      <c r="KFB5538" s="508"/>
      <c r="KFC5538" s="508"/>
      <c r="KFD5538" s="508"/>
      <c r="KFE5538" s="508"/>
      <c r="KFF5538" s="508"/>
      <c r="KFG5538" s="508"/>
      <c r="KFH5538" s="509"/>
      <c r="KFI5538" s="507"/>
      <c r="KFJ5538" s="508"/>
      <c r="KFK5538" s="508"/>
      <c r="KFL5538" s="508"/>
      <c r="KFM5538" s="508"/>
      <c r="KFN5538" s="508"/>
      <c r="KFO5538" s="508"/>
      <c r="KFP5538" s="509"/>
      <c r="KFQ5538" s="507"/>
      <c r="KFR5538" s="508"/>
      <c r="KFS5538" s="508"/>
      <c r="KFT5538" s="508"/>
      <c r="KFU5538" s="508"/>
      <c r="KFV5538" s="508"/>
      <c r="KFW5538" s="508"/>
      <c r="KFX5538" s="509"/>
      <c r="KFY5538" s="507"/>
      <c r="KFZ5538" s="508"/>
      <c r="KGA5538" s="508"/>
      <c r="KGB5538" s="508"/>
      <c r="KGC5538" s="508"/>
      <c r="KGD5538" s="508"/>
      <c r="KGE5538" s="508"/>
      <c r="KGF5538" s="509"/>
      <c r="KGG5538" s="507"/>
      <c r="KGH5538" s="508"/>
      <c r="KGI5538" s="508"/>
      <c r="KGJ5538" s="508"/>
      <c r="KGK5538" s="508"/>
      <c r="KGL5538" s="508"/>
      <c r="KGM5538" s="508"/>
      <c r="KGN5538" s="509"/>
      <c r="KGO5538" s="507"/>
      <c r="KGP5538" s="508"/>
      <c r="KGQ5538" s="508"/>
      <c r="KGR5538" s="508"/>
      <c r="KGS5538" s="508"/>
      <c r="KGT5538" s="508"/>
      <c r="KGU5538" s="508"/>
      <c r="KGV5538" s="509"/>
      <c r="KGW5538" s="507"/>
      <c r="KGX5538" s="508"/>
      <c r="KGY5538" s="508"/>
      <c r="KGZ5538" s="508"/>
      <c r="KHA5538" s="508"/>
      <c r="KHB5538" s="508"/>
      <c r="KHC5538" s="508"/>
      <c r="KHD5538" s="509"/>
      <c r="KHE5538" s="507"/>
      <c r="KHF5538" s="508"/>
      <c r="KHG5538" s="508"/>
      <c r="KHH5538" s="508"/>
      <c r="KHI5538" s="508"/>
      <c r="KHJ5538" s="508"/>
      <c r="KHK5538" s="508"/>
      <c r="KHL5538" s="509"/>
      <c r="KHM5538" s="507"/>
      <c r="KHN5538" s="508"/>
      <c r="KHO5538" s="508"/>
      <c r="KHP5538" s="508"/>
      <c r="KHQ5538" s="508"/>
      <c r="KHR5538" s="508"/>
      <c r="KHS5538" s="508"/>
      <c r="KHT5538" s="509"/>
      <c r="KHU5538" s="507"/>
      <c r="KHV5538" s="508"/>
      <c r="KHW5538" s="508"/>
      <c r="KHX5538" s="508"/>
      <c r="KHY5538" s="508"/>
      <c r="KHZ5538" s="508"/>
      <c r="KIA5538" s="508"/>
      <c r="KIB5538" s="509"/>
      <c r="KIC5538" s="507"/>
      <c r="KID5538" s="508"/>
      <c r="KIE5538" s="508"/>
      <c r="KIF5538" s="508"/>
      <c r="KIG5538" s="508"/>
      <c r="KIH5538" s="508"/>
      <c r="KII5538" s="508"/>
      <c r="KIJ5538" s="509"/>
      <c r="KIK5538" s="507"/>
      <c r="KIL5538" s="508"/>
      <c r="KIM5538" s="508"/>
      <c r="KIN5538" s="508"/>
      <c r="KIO5538" s="508"/>
      <c r="KIP5538" s="508"/>
      <c r="KIQ5538" s="508"/>
      <c r="KIR5538" s="509"/>
      <c r="KIS5538" s="507"/>
      <c r="KIT5538" s="508"/>
      <c r="KIU5538" s="508"/>
      <c r="KIV5538" s="508"/>
      <c r="KIW5538" s="508"/>
      <c r="KIX5538" s="508"/>
      <c r="KIY5538" s="508"/>
      <c r="KIZ5538" s="509"/>
      <c r="KJA5538" s="507"/>
      <c r="KJB5538" s="508"/>
      <c r="KJC5538" s="508"/>
      <c r="KJD5538" s="508"/>
      <c r="KJE5538" s="508"/>
      <c r="KJF5538" s="508"/>
      <c r="KJG5538" s="508"/>
      <c r="KJH5538" s="509"/>
      <c r="KJI5538" s="507"/>
      <c r="KJJ5538" s="508"/>
      <c r="KJK5538" s="508"/>
      <c r="KJL5538" s="508"/>
      <c r="KJM5538" s="508"/>
      <c r="KJN5538" s="508"/>
      <c r="KJO5538" s="508"/>
      <c r="KJP5538" s="509"/>
      <c r="KJQ5538" s="507"/>
      <c r="KJR5538" s="508"/>
      <c r="KJS5538" s="508"/>
      <c r="KJT5538" s="508"/>
      <c r="KJU5538" s="508"/>
      <c r="KJV5538" s="508"/>
      <c r="KJW5538" s="508"/>
      <c r="KJX5538" s="509"/>
      <c r="KJY5538" s="507"/>
      <c r="KJZ5538" s="508"/>
      <c r="KKA5538" s="508"/>
      <c r="KKB5538" s="508"/>
      <c r="KKC5538" s="508"/>
      <c r="KKD5538" s="508"/>
      <c r="KKE5538" s="508"/>
      <c r="KKF5538" s="509"/>
      <c r="KKG5538" s="507"/>
      <c r="KKH5538" s="508"/>
      <c r="KKI5538" s="508"/>
      <c r="KKJ5538" s="508"/>
      <c r="KKK5538" s="508"/>
      <c r="KKL5538" s="508"/>
      <c r="KKM5538" s="508"/>
      <c r="KKN5538" s="509"/>
      <c r="KKO5538" s="507"/>
      <c r="KKP5538" s="508"/>
      <c r="KKQ5538" s="508"/>
      <c r="KKR5538" s="508"/>
      <c r="KKS5538" s="508"/>
      <c r="KKT5538" s="508"/>
      <c r="KKU5538" s="508"/>
      <c r="KKV5538" s="509"/>
      <c r="KKW5538" s="507"/>
      <c r="KKX5538" s="508"/>
      <c r="KKY5538" s="508"/>
      <c r="KKZ5538" s="508"/>
      <c r="KLA5538" s="508"/>
      <c r="KLB5538" s="508"/>
      <c r="KLC5538" s="508"/>
      <c r="KLD5538" s="509"/>
      <c r="KLE5538" s="507"/>
      <c r="KLF5538" s="508"/>
      <c r="KLG5538" s="508"/>
      <c r="KLH5538" s="508"/>
      <c r="KLI5538" s="508"/>
      <c r="KLJ5538" s="508"/>
      <c r="KLK5538" s="508"/>
      <c r="KLL5538" s="509"/>
      <c r="KLM5538" s="507"/>
      <c r="KLN5538" s="508"/>
      <c r="KLO5538" s="508"/>
      <c r="KLP5538" s="508"/>
      <c r="KLQ5538" s="508"/>
      <c r="KLR5538" s="508"/>
      <c r="KLS5538" s="508"/>
      <c r="KLT5538" s="509"/>
      <c r="KLU5538" s="507"/>
      <c r="KLV5538" s="508"/>
      <c r="KLW5538" s="508"/>
      <c r="KLX5538" s="508"/>
      <c r="KLY5538" s="508"/>
      <c r="KLZ5538" s="508"/>
      <c r="KMA5538" s="508"/>
      <c r="KMB5538" s="509"/>
      <c r="KMC5538" s="507"/>
      <c r="KMD5538" s="508"/>
      <c r="KME5538" s="508"/>
      <c r="KMF5538" s="508"/>
      <c r="KMG5538" s="508"/>
      <c r="KMH5538" s="508"/>
      <c r="KMI5538" s="508"/>
      <c r="KMJ5538" s="509"/>
      <c r="KMK5538" s="507"/>
      <c r="KML5538" s="508"/>
      <c r="KMM5538" s="508"/>
      <c r="KMN5538" s="508"/>
      <c r="KMO5538" s="508"/>
      <c r="KMP5538" s="508"/>
      <c r="KMQ5538" s="508"/>
      <c r="KMR5538" s="509"/>
      <c r="KMS5538" s="507"/>
      <c r="KMT5538" s="508"/>
      <c r="KMU5538" s="508"/>
      <c r="KMV5538" s="508"/>
      <c r="KMW5538" s="508"/>
      <c r="KMX5538" s="508"/>
      <c r="KMY5538" s="508"/>
      <c r="KMZ5538" s="509"/>
      <c r="KNA5538" s="507"/>
      <c r="KNB5538" s="508"/>
      <c r="KNC5538" s="508"/>
      <c r="KND5538" s="508"/>
      <c r="KNE5538" s="508"/>
      <c r="KNF5538" s="508"/>
      <c r="KNG5538" s="508"/>
      <c r="KNH5538" s="509"/>
      <c r="KNI5538" s="507"/>
      <c r="KNJ5538" s="508"/>
      <c r="KNK5538" s="508"/>
      <c r="KNL5538" s="508"/>
      <c r="KNM5538" s="508"/>
      <c r="KNN5538" s="508"/>
      <c r="KNO5538" s="508"/>
      <c r="KNP5538" s="509"/>
      <c r="KNQ5538" s="507"/>
      <c r="KNR5538" s="508"/>
      <c r="KNS5538" s="508"/>
      <c r="KNT5538" s="508"/>
      <c r="KNU5538" s="508"/>
      <c r="KNV5538" s="508"/>
      <c r="KNW5538" s="508"/>
      <c r="KNX5538" s="509"/>
      <c r="KNY5538" s="507"/>
      <c r="KNZ5538" s="508"/>
      <c r="KOA5538" s="508"/>
      <c r="KOB5538" s="508"/>
      <c r="KOC5538" s="508"/>
      <c r="KOD5538" s="508"/>
      <c r="KOE5538" s="508"/>
      <c r="KOF5538" s="509"/>
      <c r="KOG5538" s="507"/>
      <c r="KOH5538" s="508"/>
      <c r="KOI5538" s="508"/>
      <c r="KOJ5538" s="508"/>
      <c r="KOK5538" s="508"/>
      <c r="KOL5538" s="508"/>
      <c r="KOM5538" s="508"/>
      <c r="KON5538" s="509"/>
      <c r="KOO5538" s="507"/>
      <c r="KOP5538" s="508"/>
      <c r="KOQ5538" s="508"/>
      <c r="KOR5538" s="508"/>
      <c r="KOS5538" s="508"/>
      <c r="KOT5538" s="508"/>
      <c r="KOU5538" s="508"/>
      <c r="KOV5538" s="509"/>
      <c r="KOW5538" s="507"/>
      <c r="KOX5538" s="508"/>
      <c r="KOY5538" s="508"/>
      <c r="KOZ5538" s="508"/>
      <c r="KPA5538" s="508"/>
      <c r="KPB5538" s="508"/>
      <c r="KPC5538" s="508"/>
      <c r="KPD5538" s="509"/>
      <c r="KPE5538" s="507"/>
      <c r="KPF5538" s="508"/>
      <c r="KPG5538" s="508"/>
      <c r="KPH5538" s="508"/>
      <c r="KPI5538" s="508"/>
      <c r="KPJ5538" s="508"/>
      <c r="KPK5538" s="508"/>
      <c r="KPL5538" s="509"/>
      <c r="KPM5538" s="507"/>
      <c r="KPN5538" s="508"/>
      <c r="KPO5538" s="508"/>
      <c r="KPP5538" s="508"/>
      <c r="KPQ5538" s="508"/>
      <c r="KPR5538" s="508"/>
      <c r="KPS5538" s="508"/>
      <c r="KPT5538" s="509"/>
      <c r="KPU5538" s="507"/>
      <c r="KPV5538" s="508"/>
      <c r="KPW5538" s="508"/>
      <c r="KPX5538" s="508"/>
      <c r="KPY5538" s="508"/>
      <c r="KPZ5538" s="508"/>
      <c r="KQA5538" s="508"/>
      <c r="KQB5538" s="509"/>
      <c r="KQC5538" s="507"/>
      <c r="KQD5538" s="508"/>
      <c r="KQE5538" s="508"/>
      <c r="KQF5538" s="508"/>
      <c r="KQG5538" s="508"/>
      <c r="KQH5538" s="508"/>
      <c r="KQI5538" s="508"/>
      <c r="KQJ5538" s="509"/>
      <c r="KQK5538" s="507"/>
      <c r="KQL5538" s="508"/>
      <c r="KQM5538" s="508"/>
      <c r="KQN5538" s="508"/>
      <c r="KQO5538" s="508"/>
      <c r="KQP5538" s="508"/>
      <c r="KQQ5538" s="508"/>
      <c r="KQR5538" s="509"/>
      <c r="KQS5538" s="507"/>
      <c r="KQT5538" s="508"/>
      <c r="KQU5538" s="508"/>
      <c r="KQV5538" s="508"/>
      <c r="KQW5538" s="508"/>
      <c r="KQX5538" s="508"/>
      <c r="KQY5538" s="508"/>
      <c r="KQZ5538" s="509"/>
      <c r="KRA5538" s="507"/>
      <c r="KRB5538" s="508"/>
      <c r="KRC5538" s="508"/>
      <c r="KRD5538" s="508"/>
      <c r="KRE5538" s="508"/>
      <c r="KRF5538" s="508"/>
      <c r="KRG5538" s="508"/>
      <c r="KRH5538" s="509"/>
      <c r="KRI5538" s="507"/>
      <c r="KRJ5538" s="508"/>
      <c r="KRK5538" s="508"/>
      <c r="KRL5538" s="508"/>
      <c r="KRM5538" s="508"/>
      <c r="KRN5538" s="508"/>
      <c r="KRO5538" s="508"/>
      <c r="KRP5538" s="509"/>
      <c r="KRQ5538" s="507"/>
      <c r="KRR5538" s="508"/>
      <c r="KRS5538" s="508"/>
      <c r="KRT5538" s="508"/>
      <c r="KRU5538" s="508"/>
      <c r="KRV5538" s="508"/>
      <c r="KRW5538" s="508"/>
      <c r="KRX5538" s="509"/>
      <c r="KRY5538" s="507"/>
      <c r="KRZ5538" s="508"/>
      <c r="KSA5538" s="508"/>
      <c r="KSB5538" s="508"/>
      <c r="KSC5538" s="508"/>
      <c r="KSD5538" s="508"/>
      <c r="KSE5538" s="508"/>
      <c r="KSF5538" s="509"/>
      <c r="KSG5538" s="507"/>
      <c r="KSH5538" s="508"/>
      <c r="KSI5538" s="508"/>
      <c r="KSJ5538" s="508"/>
      <c r="KSK5538" s="508"/>
      <c r="KSL5538" s="508"/>
      <c r="KSM5538" s="508"/>
      <c r="KSN5538" s="509"/>
      <c r="KSO5538" s="507"/>
      <c r="KSP5538" s="508"/>
      <c r="KSQ5538" s="508"/>
      <c r="KSR5538" s="508"/>
      <c r="KSS5538" s="508"/>
      <c r="KST5538" s="508"/>
      <c r="KSU5538" s="508"/>
      <c r="KSV5538" s="509"/>
      <c r="KSW5538" s="507"/>
      <c r="KSX5538" s="508"/>
      <c r="KSY5538" s="508"/>
      <c r="KSZ5538" s="508"/>
      <c r="KTA5538" s="508"/>
      <c r="KTB5538" s="508"/>
      <c r="KTC5538" s="508"/>
      <c r="KTD5538" s="509"/>
      <c r="KTE5538" s="507"/>
      <c r="KTF5538" s="508"/>
      <c r="KTG5538" s="508"/>
      <c r="KTH5538" s="508"/>
      <c r="KTI5538" s="508"/>
      <c r="KTJ5538" s="508"/>
      <c r="KTK5538" s="508"/>
      <c r="KTL5538" s="509"/>
      <c r="KTM5538" s="507"/>
      <c r="KTN5538" s="508"/>
      <c r="KTO5538" s="508"/>
      <c r="KTP5538" s="508"/>
      <c r="KTQ5538" s="508"/>
      <c r="KTR5538" s="508"/>
      <c r="KTS5538" s="508"/>
      <c r="KTT5538" s="509"/>
      <c r="KTU5538" s="507"/>
      <c r="KTV5538" s="508"/>
      <c r="KTW5538" s="508"/>
      <c r="KTX5538" s="508"/>
      <c r="KTY5538" s="508"/>
      <c r="KTZ5538" s="508"/>
      <c r="KUA5538" s="508"/>
      <c r="KUB5538" s="509"/>
      <c r="KUC5538" s="507"/>
      <c r="KUD5538" s="508"/>
      <c r="KUE5538" s="508"/>
      <c r="KUF5538" s="508"/>
      <c r="KUG5538" s="508"/>
      <c r="KUH5538" s="508"/>
      <c r="KUI5538" s="508"/>
      <c r="KUJ5538" s="509"/>
      <c r="KUK5538" s="507"/>
      <c r="KUL5538" s="508"/>
      <c r="KUM5538" s="508"/>
      <c r="KUN5538" s="508"/>
      <c r="KUO5538" s="508"/>
      <c r="KUP5538" s="508"/>
      <c r="KUQ5538" s="508"/>
      <c r="KUR5538" s="509"/>
      <c r="KUS5538" s="507"/>
      <c r="KUT5538" s="508"/>
      <c r="KUU5538" s="508"/>
      <c r="KUV5538" s="508"/>
      <c r="KUW5538" s="508"/>
      <c r="KUX5538" s="508"/>
      <c r="KUY5538" s="508"/>
      <c r="KUZ5538" s="509"/>
      <c r="KVA5538" s="507"/>
      <c r="KVB5538" s="508"/>
      <c r="KVC5538" s="508"/>
      <c r="KVD5538" s="508"/>
      <c r="KVE5538" s="508"/>
      <c r="KVF5538" s="508"/>
      <c r="KVG5538" s="508"/>
      <c r="KVH5538" s="509"/>
      <c r="KVI5538" s="507"/>
      <c r="KVJ5538" s="508"/>
      <c r="KVK5538" s="508"/>
      <c r="KVL5538" s="508"/>
      <c r="KVM5538" s="508"/>
      <c r="KVN5538" s="508"/>
      <c r="KVO5538" s="508"/>
      <c r="KVP5538" s="509"/>
      <c r="KVQ5538" s="507"/>
      <c r="KVR5538" s="508"/>
      <c r="KVS5538" s="508"/>
      <c r="KVT5538" s="508"/>
      <c r="KVU5538" s="508"/>
      <c r="KVV5538" s="508"/>
      <c r="KVW5538" s="508"/>
      <c r="KVX5538" s="509"/>
      <c r="KVY5538" s="507"/>
      <c r="KVZ5538" s="508"/>
      <c r="KWA5538" s="508"/>
      <c r="KWB5538" s="508"/>
      <c r="KWC5538" s="508"/>
      <c r="KWD5538" s="508"/>
      <c r="KWE5538" s="508"/>
      <c r="KWF5538" s="509"/>
      <c r="KWG5538" s="507"/>
      <c r="KWH5538" s="508"/>
      <c r="KWI5538" s="508"/>
      <c r="KWJ5538" s="508"/>
      <c r="KWK5538" s="508"/>
      <c r="KWL5538" s="508"/>
      <c r="KWM5538" s="508"/>
      <c r="KWN5538" s="509"/>
      <c r="KWO5538" s="507"/>
      <c r="KWP5538" s="508"/>
      <c r="KWQ5538" s="508"/>
      <c r="KWR5538" s="508"/>
      <c r="KWS5538" s="508"/>
      <c r="KWT5538" s="508"/>
      <c r="KWU5538" s="508"/>
      <c r="KWV5538" s="509"/>
      <c r="KWW5538" s="507"/>
      <c r="KWX5538" s="508"/>
      <c r="KWY5538" s="508"/>
      <c r="KWZ5538" s="508"/>
      <c r="KXA5538" s="508"/>
      <c r="KXB5538" s="508"/>
      <c r="KXC5538" s="508"/>
      <c r="KXD5538" s="509"/>
      <c r="KXE5538" s="507"/>
      <c r="KXF5538" s="508"/>
      <c r="KXG5538" s="508"/>
      <c r="KXH5538" s="508"/>
      <c r="KXI5538" s="508"/>
      <c r="KXJ5538" s="508"/>
      <c r="KXK5538" s="508"/>
      <c r="KXL5538" s="509"/>
      <c r="KXM5538" s="507"/>
      <c r="KXN5538" s="508"/>
      <c r="KXO5538" s="508"/>
      <c r="KXP5538" s="508"/>
      <c r="KXQ5538" s="508"/>
      <c r="KXR5538" s="508"/>
      <c r="KXS5538" s="508"/>
      <c r="KXT5538" s="509"/>
      <c r="KXU5538" s="507"/>
      <c r="KXV5538" s="508"/>
      <c r="KXW5538" s="508"/>
      <c r="KXX5538" s="508"/>
      <c r="KXY5538" s="508"/>
      <c r="KXZ5538" s="508"/>
      <c r="KYA5538" s="508"/>
      <c r="KYB5538" s="509"/>
      <c r="KYC5538" s="507"/>
      <c r="KYD5538" s="508"/>
      <c r="KYE5538" s="508"/>
      <c r="KYF5538" s="508"/>
      <c r="KYG5538" s="508"/>
      <c r="KYH5538" s="508"/>
      <c r="KYI5538" s="508"/>
      <c r="KYJ5538" s="509"/>
      <c r="KYK5538" s="507"/>
      <c r="KYL5538" s="508"/>
      <c r="KYM5538" s="508"/>
      <c r="KYN5538" s="508"/>
      <c r="KYO5538" s="508"/>
      <c r="KYP5538" s="508"/>
      <c r="KYQ5538" s="508"/>
      <c r="KYR5538" s="509"/>
      <c r="KYS5538" s="507"/>
      <c r="KYT5538" s="508"/>
      <c r="KYU5538" s="508"/>
      <c r="KYV5538" s="508"/>
      <c r="KYW5538" s="508"/>
      <c r="KYX5538" s="508"/>
      <c r="KYY5538" s="508"/>
      <c r="KYZ5538" s="509"/>
      <c r="KZA5538" s="507"/>
      <c r="KZB5538" s="508"/>
      <c r="KZC5538" s="508"/>
      <c r="KZD5538" s="508"/>
      <c r="KZE5538" s="508"/>
      <c r="KZF5538" s="508"/>
      <c r="KZG5538" s="508"/>
      <c r="KZH5538" s="509"/>
      <c r="KZI5538" s="507"/>
      <c r="KZJ5538" s="508"/>
      <c r="KZK5538" s="508"/>
      <c r="KZL5538" s="508"/>
      <c r="KZM5538" s="508"/>
      <c r="KZN5538" s="508"/>
      <c r="KZO5538" s="508"/>
      <c r="KZP5538" s="509"/>
      <c r="KZQ5538" s="507"/>
      <c r="KZR5538" s="508"/>
      <c r="KZS5538" s="508"/>
      <c r="KZT5538" s="508"/>
      <c r="KZU5538" s="508"/>
      <c r="KZV5538" s="508"/>
      <c r="KZW5538" s="508"/>
      <c r="KZX5538" s="509"/>
      <c r="KZY5538" s="507"/>
      <c r="KZZ5538" s="508"/>
      <c r="LAA5538" s="508"/>
      <c r="LAB5538" s="508"/>
      <c r="LAC5538" s="508"/>
      <c r="LAD5538" s="508"/>
      <c r="LAE5538" s="508"/>
      <c r="LAF5538" s="509"/>
      <c r="LAG5538" s="507"/>
      <c r="LAH5538" s="508"/>
      <c r="LAI5538" s="508"/>
      <c r="LAJ5538" s="508"/>
      <c r="LAK5538" s="508"/>
      <c r="LAL5538" s="508"/>
      <c r="LAM5538" s="508"/>
      <c r="LAN5538" s="509"/>
      <c r="LAO5538" s="507"/>
      <c r="LAP5538" s="508"/>
      <c r="LAQ5538" s="508"/>
      <c r="LAR5538" s="508"/>
      <c r="LAS5538" s="508"/>
      <c r="LAT5538" s="508"/>
      <c r="LAU5538" s="508"/>
      <c r="LAV5538" s="509"/>
      <c r="LAW5538" s="507"/>
      <c r="LAX5538" s="508"/>
      <c r="LAY5538" s="508"/>
      <c r="LAZ5538" s="508"/>
      <c r="LBA5538" s="508"/>
      <c r="LBB5538" s="508"/>
      <c r="LBC5538" s="508"/>
      <c r="LBD5538" s="509"/>
      <c r="LBE5538" s="507"/>
      <c r="LBF5538" s="508"/>
      <c r="LBG5538" s="508"/>
      <c r="LBH5538" s="508"/>
      <c r="LBI5538" s="508"/>
      <c r="LBJ5538" s="508"/>
      <c r="LBK5538" s="508"/>
      <c r="LBL5538" s="509"/>
      <c r="LBM5538" s="507"/>
      <c r="LBN5538" s="508"/>
      <c r="LBO5538" s="508"/>
      <c r="LBP5538" s="508"/>
      <c r="LBQ5538" s="508"/>
      <c r="LBR5538" s="508"/>
      <c r="LBS5538" s="508"/>
      <c r="LBT5538" s="509"/>
      <c r="LBU5538" s="507"/>
      <c r="LBV5538" s="508"/>
      <c r="LBW5538" s="508"/>
      <c r="LBX5538" s="508"/>
      <c r="LBY5538" s="508"/>
      <c r="LBZ5538" s="508"/>
      <c r="LCA5538" s="508"/>
      <c r="LCB5538" s="509"/>
      <c r="LCC5538" s="507"/>
      <c r="LCD5538" s="508"/>
      <c r="LCE5538" s="508"/>
      <c r="LCF5538" s="508"/>
      <c r="LCG5538" s="508"/>
      <c r="LCH5538" s="508"/>
      <c r="LCI5538" s="508"/>
      <c r="LCJ5538" s="509"/>
      <c r="LCK5538" s="507"/>
      <c r="LCL5538" s="508"/>
      <c r="LCM5538" s="508"/>
      <c r="LCN5538" s="508"/>
      <c r="LCO5538" s="508"/>
      <c r="LCP5538" s="508"/>
      <c r="LCQ5538" s="508"/>
      <c r="LCR5538" s="509"/>
      <c r="LCS5538" s="507"/>
      <c r="LCT5538" s="508"/>
      <c r="LCU5538" s="508"/>
      <c r="LCV5538" s="508"/>
      <c r="LCW5538" s="508"/>
      <c r="LCX5538" s="508"/>
      <c r="LCY5538" s="508"/>
      <c r="LCZ5538" s="509"/>
      <c r="LDA5538" s="507"/>
      <c r="LDB5538" s="508"/>
      <c r="LDC5538" s="508"/>
      <c r="LDD5538" s="508"/>
      <c r="LDE5538" s="508"/>
      <c r="LDF5538" s="508"/>
      <c r="LDG5538" s="508"/>
      <c r="LDH5538" s="509"/>
      <c r="LDI5538" s="507"/>
      <c r="LDJ5538" s="508"/>
      <c r="LDK5538" s="508"/>
      <c r="LDL5538" s="508"/>
      <c r="LDM5538" s="508"/>
      <c r="LDN5538" s="508"/>
      <c r="LDO5538" s="508"/>
      <c r="LDP5538" s="509"/>
      <c r="LDQ5538" s="507"/>
      <c r="LDR5538" s="508"/>
      <c r="LDS5538" s="508"/>
      <c r="LDT5538" s="508"/>
      <c r="LDU5538" s="508"/>
      <c r="LDV5538" s="508"/>
      <c r="LDW5538" s="508"/>
      <c r="LDX5538" s="509"/>
      <c r="LDY5538" s="507"/>
      <c r="LDZ5538" s="508"/>
      <c r="LEA5538" s="508"/>
      <c r="LEB5538" s="508"/>
      <c r="LEC5538" s="508"/>
      <c r="LED5538" s="508"/>
      <c r="LEE5538" s="508"/>
      <c r="LEF5538" s="509"/>
      <c r="LEG5538" s="507"/>
      <c r="LEH5538" s="508"/>
      <c r="LEI5538" s="508"/>
      <c r="LEJ5538" s="508"/>
      <c r="LEK5538" s="508"/>
      <c r="LEL5538" s="508"/>
      <c r="LEM5538" s="508"/>
      <c r="LEN5538" s="509"/>
      <c r="LEO5538" s="507"/>
      <c r="LEP5538" s="508"/>
      <c r="LEQ5538" s="508"/>
      <c r="LER5538" s="508"/>
      <c r="LES5538" s="508"/>
      <c r="LET5538" s="508"/>
      <c r="LEU5538" s="508"/>
      <c r="LEV5538" s="509"/>
      <c r="LEW5538" s="507"/>
      <c r="LEX5538" s="508"/>
      <c r="LEY5538" s="508"/>
      <c r="LEZ5538" s="508"/>
      <c r="LFA5538" s="508"/>
      <c r="LFB5538" s="508"/>
      <c r="LFC5538" s="508"/>
      <c r="LFD5538" s="509"/>
      <c r="LFE5538" s="507"/>
      <c r="LFF5538" s="508"/>
      <c r="LFG5538" s="508"/>
      <c r="LFH5538" s="508"/>
      <c r="LFI5538" s="508"/>
      <c r="LFJ5538" s="508"/>
      <c r="LFK5538" s="508"/>
      <c r="LFL5538" s="509"/>
      <c r="LFM5538" s="507"/>
      <c r="LFN5538" s="508"/>
      <c r="LFO5538" s="508"/>
      <c r="LFP5538" s="508"/>
      <c r="LFQ5538" s="508"/>
      <c r="LFR5538" s="508"/>
      <c r="LFS5538" s="508"/>
      <c r="LFT5538" s="509"/>
      <c r="LFU5538" s="507"/>
      <c r="LFV5538" s="508"/>
      <c r="LFW5538" s="508"/>
      <c r="LFX5538" s="508"/>
      <c r="LFY5538" s="508"/>
      <c r="LFZ5538" s="508"/>
      <c r="LGA5538" s="508"/>
      <c r="LGB5538" s="509"/>
      <c r="LGC5538" s="507"/>
      <c r="LGD5538" s="508"/>
      <c r="LGE5538" s="508"/>
      <c r="LGF5538" s="508"/>
      <c r="LGG5538" s="508"/>
      <c r="LGH5538" s="508"/>
      <c r="LGI5538" s="508"/>
      <c r="LGJ5538" s="509"/>
      <c r="LGK5538" s="507"/>
      <c r="LGL5538" s="508"/>
      <c r="LGM5538" s="508"/>
      <c r="LGN5538" s="508"/>
      <c r="LGO5538" s="508"/>
      <c r="LGP5538" s="508"/>
      <c r="LGQ5538" s="508"/>
      <c r="LGR5538" s="509"/>
      <c r="LGS5538" s="507"/>
      <c r="LGT5538" s="508"/>
      <c r="LGU5538" s="508"/>
      <c r="LGV5538" s="508"/>
      <c r="LGW5538" s="508"/>
      <c r="LGX5538" s="508"/>
      <c r="LGY5538" s="508"/>
      <c r="LGZ5538" s="509"/>
      <c r="LHA5538" s="507"/>
      <c r="LHB5538" s="508"/>
      <c r="LHC5538" s="508"/>
      <c r="LHD5538" s="508"/>
      <c r="LHE5538" s="508"/>
      <c r="LHF5538" s="508"/>
      <c r="LHG5538" s="508"/>
      <c r="LHH5538" s="509"/>
      <c r="LHI5538" s="507"/>
      <c r="LHJ5538" s="508"/>
      <c r="LHK5538" s="508"/>
      <c r="LHL5538" s="508"/>
      <c r="LHM5538" s="508"/>
      <c r="LHN5538" s="508"/>
      <c r="LHO5538" s="508"/>
      <c r="LHP5538" s="509"/>
      <c r="LHQ5538" s="507"/>
      <c r="LHR5538" s="508"/>
      <c r="LHS5538" s="508"/>
      <c r="LHT5538" s="508"/>
      <c r="LHU5538" s="508"/>
      <c r="LHV5538" s="508"/>
      <c r="LHW5538" s="508"/>
      <c r="LHX5538" s="509"/>
      <c r="LHY5538" s="507"/>
      <c r="LHZ5538" s="508"/>
      <c r="LIA5538" s="508"/>
      <c r="LIB5538" s="508"/>
      <c r="LIC5538" s="508"/>
      <c r="LID5538" s="508"/>
      <c r="LIE5538" s="508"/>
      <c r="LIF5538" s="509"/>
      <c r="LIG5538" s="507"/>
      <c r="LIH5538" s="508"/>
      <c r="LII5538" s="508"/>
      <c r="LIJ5538" s="508"/>
      <c r="LIK5538" s="508"/>
      <c r="LIL5538" s="508"/>
      <c r="LIM5538" s="508"/>
      <c r="LIN5538" s="509"/>
      <c r="LIO5538" s="507"/>
      <c r="LIP5538" s="508"/>
      <c r="LIQ5538" s="508"/>
      <c r="LIR5538" s="508"/>
      <c r="LIS5538" s="508"/>
      <c r="LIT5538" s="508"/>
      <c r="LIU5538" s="508"/>
      <c r="LIV5538" s="509"/>
      <c r="LIW5538" s="507"/>
      <c r="LIX5538" s="508"/>
      <c r="LIY5538" s="508"/>
      <c r="LIZ5538" s="508"/>
      <c r="LJA5538" s="508"/>
      <c r="LJB5538" s="508"/>
      <c r="LJC5538" s="508"/>
      <c r="LJD5538" s="509"/>
      <c r="LJE5538" s="507"/>
      <c r="LJF5538" s="508"/>
      <c r="LJG5538" s="508"/>
      <c r="LJH5538" s="508"/>
      <c r="LJI5538" s="508"/>
      <c r="LJJ5538" s="508"/>
      <c r="LJK5538" s="508"/>
      <c r="LJL5538" s="509"/>
      <c r="LJM5538" s="507"/>
      <c r="LJN5538" s="508"/>
      <c r="LJO5538" s="508"/>
      <c r="LJP5538" s="508"/>
      <c r="LJQ5538" s="508"/>
      <c r="LJR5538" s="508"/>
      <c r="LJS5538" s="508"/>
      <c r="LJT5538" s="509"/>
      <c r="LJU5538" s="507"/>
      <c r="LJV5538" s="508"/>
      <c r="LJW5538" s="508"/>
      <c r="LJX5538" s="508"/>
      <c r="LJY5538" s="508"/>
      <c r="LJZ5538" s="508"/>
      <c r="LKA5538" s="508"/>
      <c r="LKB5538" s="509"/>
      <c r="LKC5538" s="507"/>
      <c r="LKD5538" s="508"/>
      <c r="LKE5538" s="508"/>
      <c r="LKF5538" s="508"/>
      <c r="LKG5538" s="508"/>
      <c r="LKH5538" s="508"/>
      <c r="LKI5538" s="508"/>
      <c r="LKJ5538" s="509"/>
      <c r="LKK5538" s="507"/>
      <c r="LKL5538" s="508"/>
      <c r="LKM5538" s="508"/>
      <c r="LKN5538" s="508"/>
      <c r="LKO5538" s="508"/>
      <c r="LKP5538" s="508"/>
      <c r="LKQ5538" s="508"/>
      <c r="LKR5538" s="509"/>
      <c r="LKS5538" s="507"/>
      <c r="LKT5538" s="508"/>
      <c r="LKU5538" s="508"/>
      <c r="LKV5538" s="508"/>
      <c r="LKW5538" s="508"/>
      <c r="LKX5538" s="508"/>
      <c r="LKY5538" s="508"/>
      <c r="LKZ5538" s="509"/>
      <c r="LLA5538" s="507"/>
      <c r="LLB5538" s="508"/>
      <c r="LLC5538" s="508"/>
      <c r="LLD5538" s="508"/>
      <c r="LLE5538" s="508"/>
      <c r="LLF5538" s="508"/>
      <c r="LLG5538" s="508"/>
      <c r="LLH5538" s="509"/>
      <c r="LLI5538" s="507"/>
      <c r="LLJ5538" s="508"/>
      <c r="LLK5538" s="508"/>
      <c r="LLL5538" s="508"/>
      <c r="LLM5538" s="508"/>
      <c r="LLN5538" s="508"/>
      <c r="LLO5538" s="508"/>
      <c r="LLP5538" s="509"/>
      <c r="LLQ5538" s="507"/>
      <c r="LLR5538" s="508"/>
      <c r="LLS5538" s="508"/>
      <c r="LLT5538" s="508"/>
      <c r="LLU5538" s="508"/>
      <c r="LLV5538" s="508"/>
      <c r="LLW5538" s="508"/>
      <c r="LLX5538" s="509"/>
      <c r="LLY5538" s="507"/>
      <c r="LLZ5538" s="508"/>
      <c r="LMA5538" s="508"/>
      <c r="LMB5538" s="508"/>
      <c r="LMC5538" s="508"/>
      <c r="LMD5538" s="508"/>
      <c r="LME5538" s="508"/>
      <c r="LMF5538" s="509"/>
      <c r="LMG5538" s="507"/>
      <c r="LMH5538" s="508"/>
      <c r="LMI5538" s="508"/>
      <c r="LMJ5538" s="508"/>
      <c r="LMK5538" s="508"/>
      <c r="LML5538" s="508"/>
      <c r="LMM5538" s="508"/>
      <c r="LMN5538" s="509"/>
      <c r="LMO5538" s="507"/>
      <c r="LMP5538" s="508"/>
      <c r="LMQ5538" s="508"/>
      <c r="LMR5538" s="508"/>
      <c r="LMS5538" s="508"/>
      <c r="LMT5538" s="508"/>
      <c r="LMU5538" s="508"/>
      <c r="LMV5538" s="509"/>
      <c r="LMW5538" s="507"/>
      <c r="LMX5538" s="508"/>
      <c r="LMY5538" s="508"/>
      <c r="LMZ5538" s="508"/>
      <c r="LNA5538" s="508"/>
      <c r="LNB5538" s="508"/>
      <c r="LNC5538" s="508"/>
      <c r="LND5538" s="509"/>
      <c r="LNE5538" s="507"/>
      <c r="LNF5538" s="508"/>
      <c r="LNG5538" s="508"/>
      <c r="LNH5538" s="508"/>
      <c r="LNI5538" s="508"/>
      <c r="LNJ5538" s="508"/>
      <c r="LNK5538" s="508"/>
      <c r="LNL5538" s="509"/>
      <c r="LNM5538" s="507"/>
      <c r="LNN5538" s="508"/>
      <c r="LNO5538" s="508"/>
      <c r="LNP5538" s="508"/>
      <c r="LNQ5538" s="508"/>
      <c r="LNR5538" s="508"/>
      <c r="LNS5538" s="508"/>
      <c r="LNT5538" s="509"/>
      <c r="LNU5538" s="507"/>
      <c r="LNV5538" s="508"/>
      <c r="LNW5538" s="508"/>
      <c r="LNX5538" s="508"/>
      <c r="LNY5538" s="508"/>
      <c r="LNZ5538" s="508"/>
      <c r="LOA5538" s="508"/>
      <c r="LOB5538" s="509"/>
      <c r="LOC5538" s="507"/>
      <c r="LOD5538" s="508"/>
      <c r="LOE5538" s="508"/>
      <c r="LOF5538" s="508"/>
      <c r="LOG5538" s="508"/>
      <c r="LOH5538" s="508"/>
      <c r="LOI5538" s="508"/>
      <c r="LOJ5538" s="509"/>
      <c r="LOK5538" s="507"/>
      <c r="LOL5538" s="508"/>
      <c r="LOM5538" s="508"/>
      <c r="LON5538" s="508"/>
      <c r="LOO5538" s="508"/>
      <c r="LOP5538" s="508"/>
      <c r="LOQ5538" s="508"/>
      <c r="LOR5538" s="509"/>
      <c r="LOS5538" s="507"/>
      <c r="LOT5538" s="508"/>
      <c r="LOU5538" s="508"/>
      <c r="LOV5538" s="508"/>
      <c r="LOW5538" s="508"/>
      <c r="LOX5538" s="508"/>
      <c r="LOY5538" s="508"/>
      <c r="LOZ5538" s="509"/>
      <c r="LPA5538" s="507"/>
      <c r="LPB5538" s="508"/>
      <c r="LPC5538" s="508"/>
      <c r="LPD5538" s="508"/>
      <c r="LPE5538" s="508"/>
      <c r="LPF5538" s="508"/>
      <c r="LPG5538" s="508"/>
      <c r="LPH5538" s="509"/>
      <c r="LPI5538" s="507"/>
      <c r="LPJ5538" s="508"/>
      <c r="LPK5538" s="508"/>
      <c r="LPL5538" s="508"/>
      <c r="LPM5538" s="508"/>
      <c r="LPN5538" s="508"/>
      <c r="LPO5538" s="508"/>
      <c r="LPP5538" s="509"/>
      <c r="LPQ5538" s="507"/>
      <c r="LPR5538" s="508"/>
      <c r="LPS5538" s="508"/>
      <c r="LPT5538" s="508"/>
      <c r="LPU5538" s="508"/>
      <c r="LPV5538" s="508"/>
      <c r="LPW5538" s="508"/>
      <c r="LPX5538" s="509"/>
      <c r="LPY5538" s="507"/>
      <c r="LPZ5538" s="508"/>
      <c r="LQA5538" s="508"/>
      <c r="LQB5538" s="508"/>
      <c r="LQC5538" s="508"/>
      <c r="LQD5538" s="508"/>
      <c r="LQE5538" s="508"/>
      <c r="LQF5538" s="509"/>
      <c r="LQG5538" s="507"/>
      <c r="LQH5538" s="508"/>
      <c r="LQI5538" s="508"/>
      <c r="LQJ5538" s="508"/>
      <c r="LQK5538" s="508"/>
      <c r="LQL5538" s="508"/>
      <c r="LQM5538" s="508"/>
      <c r="LQN5538" s="509"/>
      <c r="LQO5538" s="507"/>
      <c r="LQP5538" s="508"/>
      <c r="LQQ5538" s="508"/>
      <c r="LQR5538" s="508"/>
      <c r="LQS5538" s="508"/>
      <c r="LQT5538" s="508"/>
      <c r="LQU5538" s="508"/>
      <c r="LQV5538" s="509"/>
      <c r="LQW5538" s="507"/>
      <c r="LQX5538" s="508"/>
      <c r="LQY5538" s="508"/>
      <c r="LQZ5538" s="508"/>
      <c r="LRA5538" s="508"/>
      <c r="LRB5538" s="508"/>
      <c r="LRC5538" s="508"/>
      <c r="LRD5538" s="509"/>
      <c r="LRE5538" s="507"/>
      <c r="LRF5538" s="508"/>
      <c r="LRG5538" s="508"/>
      <c r="LRH5538" s="508"/>
      <c r="LRI5538" s="508"/>
      <c r="LRJ5538" s="508"/>
      <c r="LRK5538" s="508"/>
      <c r="LRL5538" s="509"/>
      <c r="LRM5538" s="507"/>
      <c r="LRN5538" s="508"/>
      <c r="LRO5538" s="508"/>
      <c r="LRP5538" s="508"/>
      <c r="LRQ5538" s="508"/>
      <c r="LRR5538" s="508"/>
      <c r="LRS5538" s="508"/>
      <c r="LRT5538" s="509"/>
      <c r="LRU5538" s="507"/>
      <c r="LRV5538" s="508"/>
      <c r="LRW5538" s="508"/>
      <c r="LRX5538" s="508"/>
      <c r="LRY5538" s="508"/>
      <c r="LRZ5538" s="508"/>
      <c r="LSA5538" s="508"/>
      <c r="LSB5538" s="509"/>
      <c r="LSC5538" s="507"/>
      <c r="LSD5538" s="508"/>
      <c r="LSE5538" s="508"/>
      <c r="LSF5538" s="508"/>
      <c r="LSG5538" s="508"/>
      <c r="LSH5538" s="508"/>
      <c r="LSI5538" s="508"/>
      <c r="LSJ5538" s="509"/>
      <c r="LSK5538" s="507"/>
      <c r="LSL5538" s="508"/>
      <c r="LSM5538" s="508"/>
      <c r="LSN5538" s="508"/>
      <c r="LSO5538" s="508"/>
      <c r="LSP5538" s="508"/>
      <c r="LSQ5538" s="508"/>
      <c r="LSR5538" s="509"/>
      <c r="LSS5538" s="507"/>
      <c r="LST5538" s="508"/>
      <c r="LSU5538" s="508"/>
      <c r="LSV5538" s="508"/>
      <c r="LSW5538" s="508"/>
      <c r="LSX5538" s="508"/>
      <c r="LSY5538" s="508"/>
      <c r="LSZ5538" s="509"/>
      <c r="LTA5538" s="507"/>
      <c r="LTB5538" s="508"/>
      <c r="LTC5538" s="508"/>
      <c r="LTD5538" s="508"/>
      <c r="LTE5538" s="508"/>
      <c r="LTF5538" s="508"/>
      <c r="LTG5538" s="508"/>
      <c r="LTH5538" s="509"/>
      <c r="LTI5538" s="507"/>
      <c r="LTJ5538" s="508"/>
      <c r="LTK5538" s="508"/>
      <c r="LTL5538" s="508"/>
      <c r="LTM5538" s="508"/>
      <c r="LTN5538" s="508"/>
      <c r="LTO5538" s="508"/>
      <c r="LTP5538" s="509"/>
      <c r="LTQ5538" s="507"/>
      <c r="LTR5538" s="508"/>
      <c r="LTS5538" s="508"/>
      <c r="LTT5538" s="508"/>
      <c r="LTU5538" s="508"/>
      <c r="LTV5538" s="508"/>
      <c r="LTW5538" s="508"/>
      <c r="LTX5538" s="509"/>
      <c r="LTY5538" s="507"/>
      <c r="LTZ5538" s="508"/>
      <c r="LUA5538" s="508"/>
      <c r="LUB5538" s="508"/>
      <c r="LUC5538" s="508"/>
      <c r="LUD5538" s="508"/>
      <c r="LUE5538" s="508"/>
      <c r="LUF5538" s="509"/>
      <c r="LUG5538" s="507"/>
      <c r="LUH5538" s="508"/>
      <c r="LUI5538" s="508"/>
      <c r="LUJ5538" s="508"/>
      <c r="LUK5538" s="508"/>
      <c r="LUL5538" s="508"/>
      <c r="LUM5538" s="508"/>
      <c r="LUN5538" s="509"/>
      <c r="LUO5538" s="507"/>
      <c r="LUP5538" s="508"/>
      <c r="LUQ5538" s="508"/>
      <c r="LUR5538" s="508"/>
      <c r="LUS5538" s="508"/>
      <c r="LUT5538" s="508"/>
      <c r="LUU5538" s="508"/>
      <c r="LUV5538" s="509"/>
      <c r="LUW5538" s="507"/>
      <c r="LUX5538" s="508"/>
      <c r="LUY5538" s="508"/>
      <c r="LUZ5538" s="508"/>
      <c r="LVA5538" s="508"/>
      <c r="LVB5538" s="508"/>
      <c r="LVC5538" s="508"/>
      <c r="LVD5538" s="509"/>
      <c r="LVE5538" s="507"/>
      <c r="LVF5538" s="508"/>
      <c r="LVG5538" s="508"/>
      <c r="LVH5538" s="508"/>
      <c r="LVI5538" s="508"/>
      <c r="LVJ5538" s="508"/>
      <c r="LVK5538" s="508"/>
      <c r="LVL5538" s="509"/>
      <c r="LVM5538" s="507"/>
      <c r="LVN5538" s="508"/>
      <c r="LVO5538" s="508"/>
      <c r="LVP5538" s="508"/>
      <c r="LVQ5538" s="508"/>
      <c r="LVR5538" s="508"/>
      <c r="LVS5538" s="508"/>
      <c r="LVT5538" s="509"/>
      <c r="LVU5538" s="507"/>
      <c r="LVV5538" s="508"/>
      <c r="LVW5538" s="508"/>
      <c r="LVX5538" s="508"/>
      <c r="LVY5538" s="508"/>
      <c r="LVZ5538" s="508"/>
      <c r="LWA5538" s="508"/>
      <c r="LWB5538" s="509"/>
      <c r="LWC5538" s="507"/>
      <c r="LWD5538" s="508"/>
      <c r="LWE5538" s="508"/>
      <c r="LWF5538" s="508"/>
      <c r="LWG5538" s="508"/>
      <c r="LWH5538" s="508"/>
      <c r="LWI5538" s="508"/>
      <c r="LWJ5538" s="509"/>
      <c r="LWK5538" s="507"/>
      <c r="LWL5538" s="508"/>
      <c r="LWM5538" s="508"/>
      <c r="LWN5538" s="508"/>
      <c r="LWO5538" s="508"/>
      <c r="LWP5538" s="508"/>
      <c r="LWQ5538" s="508"/>
      <c r="LWR5538" s="509"/>
      <c r="LWS5538" s="507"/>
      <c r="LWT5538" s="508"/>
      <c r="LWU5538" s="508"/>
      <c r="LWV5538" s="508"/>
      <c r="LWW5538" s="508"/>
      <c r="LWX5538" s="508"/>
      <c r="LWY5538" s="508"/>
      <c r="LWZ5538" s="509"/>
      <c r="LXA5538" s="507"/>
      <c r="LXB5538" s="508"/>
      <c r="LXC5538" s="508"/>
      <c r="LXD5538" s="508"/>
      <c r="LXE5538" s="508"/>
      <c r="LXF5538" s="508"/>
      <c r="LXG5538" s="508"/>
      <c r="LXH5538" s="509"/>
      <c r="LXI5538" s="507"/>
      <c r="LXJ5538" s="508"/>
      <c r="LXK5538" s="508"/>
      <c r="LXL5538" s="508"/>
      <c r="LXM5538" s="508"/>
      <c r="LXN5538" s="508"/>
      <c r="LXO5538" s="508"/>
      <c r="LXP5538" s="509"/>
      <c r="LXQ5538" s="507"/>
      <c r="LXR5538" s="508"/>
      <c r="LXS5538" s="508"/>
      <c r="LXT5538" s="508"/>
      <c r="LXU5538" s="508"/>
      <c r="LXV5538" s="508"/>
      <c r="LXW5538" s="508"/>
      <c r="LXX5538" s="509"/>
      <c r="LXY5538" s="507"/>
      <c r="LXZ5538" s="508"/>
      <c r="LYA5538" s="508"/>
      <c r="LYB5538" s="508"/>
      <c r="LYC5538" s="508"/>
      <c r="LYD5538" s="508"/>
      <c r="LYE5538" s="508"/>
      <c r="LYF5538" s="509"/>
      <c r="LYG5538" s="507"/>
      <c r="LYH5538" s="508"/>
      <c r="LYI5538" s="508"/>
      <c r="LYJ5538" s="508"/>
      <c r="LYK5538" s="508"/>
      <c r="LYL5538" s="508"/>
      <c r="LYM5538" s="508"/>
      <c r="LYN5538" s="509"/>
      <c r="LYO5538" s="507"/>
      <c r="LYP5538" s="508"/>
      <c r="LYQ5538" s="508"/>
      <c r="LYR5538" s="508"/>
      <c r="LYS5538" s="508"/>
      <c r="LYT5538" s="508"/>
      <c r="LYU5538" s="508"/>
      <c r="LYV5538" s="509"/>
      <c r="LYW5538" s="507"/>
      <c r="LYX5538" s="508"/>
      <c r="LYY5538" s="508"/>
      <c r="LYZ5538" s="508"/>
      <c r="LZA5538" s="508"/>
      <c r="LZB5538" s="508"/>
      <c r="LZC5538" s="508"/>
      <c r="LZD5538" s="509"/>
      <c r="LZE5538" s="507"/>
      <c r="LZF5538" s="508"/>
      <c r="LZG5538" s="508"/>
      <c r="LZH5538" s="508"/>
      <c r="LZI5538" s="508"/>
      <c r="LZJ5538" s="508"/>
      <c r="LZK5538" s="508"/>
      <c r="LZL5538" s="509"/>
      <c r="LZM5538" s="507"/>
      <c r="LZN5538" s="508"/>
      <c r="LZO5538" s="508"/>
      <c r="LZP5538" s="508"/>
      <c r="LZQ5538" s="508"/>
      <c r="LZR5538" s="508"/>
      <c r="LZS5538" s="508"/>
      <c r="LZT5538" s="509"/>
      <c r="LZU5538" s="507"/>
      <c r="LZV5538" s="508"/>
      <c r="LZW5538" s="508"/>
      <c r="LZX5538" s="508"/>
      <c r="LZY5538" s="508"/>
      <c r="LZZ5538" s="508"/>
      <c r="MAA5538" s="508"/>
      <c r="MAB5538" s="509"/>
      <c r="MAC5538" s="507"/>
      <c r="MAD5538" s="508"/>
      <c r="MAE5538" s="508"/>
      <c r="MAF5538" s="508"/>
      <c r="MAG5538" s="508"/>
      <c r="MAH5538" s="508"/>
      <c r="MAI5538" s="508"/>
      <c r="MAJ5538" s="509"/>
      <c r="MAK5538" s="507"/>
      <c r="MAL5538" s="508"/>
      <c r="MAM5538" s="508"/>
      <c r="MAN5538" s="508"/>
      <c r="MAO5538" s="508"/>
      <c r="MAP5538" s="508"/>
      <c r="MAQ5538" s="508"/>
      <c r="MAR5538" s="509"/>
      <c r="MAS5538" s="507"/>
      <c r="MAT5538" s="508"/>
      <c r="MAU5538" s="508"/>
      <c r="MAV5538" s="508"/>
      <c r="MAW5538" s="508"/>
      <c r="MAX5538" s="508"/>
      <c r="MAY5538" s="508"/>
      <c r="MAZ5538" s="509"/>
      <c r="MBA5538" s="507"/>
      <c r="MBB5538" s="508"/>
      <c r="MBC5538" s="508"/>
      <c r="MBD5538" s="508"/>
      <c r="MBE5538" s="508"/>
      <c r="MBF5538" s="508"/>
      <c r="MBG5538" s="508"/>
      <c r="MBH5538" s="509"/>
      <c r="MBI5538" s="507"/>
      <c r="MBJ5538" s="508"/>
      <c r="MBK5538" s="508"/>
      <c r="MBL5538" s="508"/>
      <c r="MBM5538" s="508"/>
      <c r="MBN5538" s="508"/>
      <c r="MBO5538" s="508"/>
      <c r="MBP5538" s="509"/>
      <c r="MBQ5538" s="507"/>
      <c r="MBR5538" s="508"/>
      <c r="MBS5538" s="508"/>
      <c r="MBT5538" s="508"/>
      <c r="MBU5538" s="508"/>
      <c r="MBV5538" s="508"/>
      <c r="MBW5538" s="508"/>
      <c r="MBX5538" s="509"/>
      <c r="MBY5538" s="507"/>
      <c r="MBZ5538" s="508"/>
      <c r="MCA5538" s="508"/>
      <c r="MCB5538" s="508"/>
      <c r="MCC5538" s="508"/>
      <c r="MCD5538" s="508"/>
      <c r="MCE5538" s="508"/>
      <c r="MCF5538" s="509"/>
      <c r="MCG5538" s="507"/>
      <c r="MCH5538" s="508"/>
      <c r="MCI5538" s="508"/>
      <c r="MCJ5538" s="508"/>
      <c r="MCK5538" s="508"/>
      <c r="MCL5538" s="508"/>
      <c r="MCM5538" s="508"/>
      <c r="MCN5538" s="509"/>
      <c r="MCO5538" s="507"/>
      <c r="MCP5538" s="508"/>
      <c r="MCQ5538" s="508"/>
      <c r="MCR5538" s="508"/>
      <c r="MCS5538" s="508"/>
      <c r="MCT5538" s="508"/>
      <c r="MCU5538" s="508"/>
      <c r="MCV5538" s="509"/>
      <c r="MCW5538" s="507"/>
      <c r="MCX5538" s="508"/>
      <c r="MCY5538" s="508"/>
      <c r="MCZ5538" s="508"/>
      <c r="MDA5538" s="508"/>
      <c r="MDB5538" s="508"/>
      <c r="MDC5538" s="508"/>
      <c r="MDD5538" s="509"/>
      <c r="MDE5538" s="507"/>
      <c r="MDF5538" s="508"/>
      <c r="MDG5538" s="508"/>
      <c r="MDH5538" s="508"/>
      <c r="MDI5538" s="508"/>
      <c r="MDJ5538" s="508"/>
      <c r="MDK5538" s="508"/>
      <c r="MDL5538" s="509"/>
      <c r="MDM5538" s="507"/>
      <c r="MDN5538" s="508"/>
      <c r="MDO5538" s="508"/>
      <c r="MDP5538" s="508"/>
      <c r="MDQ5538" s="508"/>
      <c r="MDR5538" s="508"/>
      <c r="MDS5538" s="508"/>
      <c r="MDT5538" s="509"/>
      <c r="MDU5538" s="507"/>
      <c r="MDV5538" s="508"/>
      <c r="MDW5538" s="508"/>
      <c r="MDX5538" s="508"/>
      <c r="MDY5538" s="508"/>
      <c r="MDZ5538" s="508"/>
      <c r="MEA5538" s="508"/>
      <c r="MEB5538" s="509"/>
      <c r="MEC5538" s="507"/>
      <c r="MED5538" s="508"/>
      <c r="MEE5538" s="508"/>
      <c r="MEF5538" s="508"/>
      <c r="MEG5538" s="508"/>
      <c r="MEH5538" s="508"/>
      <c r="MEI5538" s="508"/>
      <c r="MEJ5538" s="509"/>
      <c r="MEK5538" s="507"/>
      <c r="MEL5538" s="508"/>
      <c r="MEM5538" s="508"/>
      <c r="MEN5538" s="508"/>
      <c r="MEO5538" s="508"/>
      <c r="MEP5538" s="508"/>
      <c r="MEQ5538" s="508"/>
      <c r="MER5538" s="509"/>
      <c r="MES5538" s="507"/>
      <c r="MET5538" s="508"/>
      <c r="MEU5538" s="508"/>
      <c r="MEV5538" s="508"/>
      <c r="MEW5538" s="508"/>
      <c r="MEX5538" s="508"/>
      <c r="MEY5538" s="508"/>
      <c r="MEZ5538" s="509"/>
      <c r="MFA5538" s="507"/>
      <c r="MFB5538" s="508"/>
      <c r="MFC5538" s="508"/>
      <c r="MFD5538" s="508"/>
      <c r="MFE5538" s="508"/>
      <c r="MFF5538" s="508"/>
      <c r="MFG5538" s="508"/>
      <c r="MFH5538" s="509"/>
      <c r="MFI5538" s="507"/>
      <c r="MFJ5538" s="508"/>
      <c r="MFK5538" s="508"/>
      <c r="MFL5538" s="508"/>
      <c r="MFM5538" s="508"/>
      <c r="MFN5538" s="508"/>
      <c r="MFO5538" s="508"/>
      <c r="MFP5538" s="509"/>
      <c r="MFQ5538" s="507"/>
      <c r="MFR5538" s="508"/>
      <c r="MFS5538" s="508"/>
      <c r="MFT5538" s="508"/>
      <c r="MFU5538" s="508"/>
      <c r="MFV5538" s="508"/>
      <c r="MFW5538" s="508"/>
      <c r="MFX5538" s="509"/>
      <c r="MFY5538" s="507"/>
      <c r="MFZ5538" s="508"/>
      <c r="MGA5538" s="508"/>
      <c r="MGB5538" s="508"/>
      <c r="MGC5538" s="508"/>
      <c r="MGD5538" s="508"/>
      <c r="MGE5538" s="508"/>
      <c r="MGF5538" s="509"/>
      <c r="MGG5538" s="507"/>
      <c r="MGH5538" s="508"/>
      <c r="MGI5538" s="508"/>
      <c r="MGJ5538" s="508"/>
      <c r="MGK5538" s="508"/>
      <c r="MGL5538" s="508"/>
      <c r="MGM5538" s="508"/>
      <c r="MGN5538" s="509"/>
      <c r="MGO5538" s="507"/>
      <c r="MGP5538" s="508"/>
      <c r="MGQ5538" s="508"/>
      <c r="MGR5538" s="508"/>
      <c r="MGS5538" s="508"/>
      <c r="MGT5538" s="508"/>
      <c r="MGU5538" s="508"/>
      <c r="MGV5538" s="509"/>
      <c r="MGW5538" s="507"/>
      <c r="MGX5538" s="508"/>
      <c r="MGY5538" s="508"/>
      <c r="MGZ5538" s="508"/>
      <c r="MHA5538" s="508"/>
      <c r="MHB5538" s="508"/>
      <c r="MHC5538" s="508"/>
      <c r="MHD5538" s="509"/>
      <c r="MHE5538" s="507"/>
      <c r="MHF5538" s="508"/>
      <c r="MHG5538" s="508"/>
      <c r="MHH5538" s="508"/>
      <c r="MHI5538" s="508"/>
      <c r="MHJ5538" s="508"/>
      <c r="MHK5538" s="508"/>
      <c r="MHL5538" s="509"/>
      <c r="MHM5538" s="507"/>
      <c r="MHN5538" s="508"/>
      <c r="MHO5538" s="508"/>
      <c r="MHP5538" s="508"/>
      <c r="MHQ5538" s="508"/>
      <c r="MHR5538" s="508"/>
      <c r="MHS5538" s="508"/>
      <c r="MHT5538" s="509"/>
      <c r="MHU5538" s="507"/>
      <c r="MHV5538" s="508"/>
      <c r="MHW5538" s="508"/>
      <c r="MHX5538" s="508"/>
      <c r="MHY5538" s="508"/>
      <c r="MHZ5538" s="508"/>
      <c r="MIA5538" s="508"/>
      <c r="MIB5538" s="509"/>
      <c r="MIC5538" s="507"/>
      <c r="MID5538" s="508"/>
      <c r="MIE5538" s="508"/>
      <c r="MIF5538" s="508"/>
      <c r="MIG5538" s="508"/>
      <c r="MIH5538" s="508"/>
      <c r="MII5538" s="508"/>
      <c r="MIJ5538" s="509"/>
      <c r="MIK5538" s="507"/>
      <c r="MIL5538" s="508"/>
      <c r="MIM5538" s="508"/>
      <c r="MIN5538" s="508"/>
      <c r="MIO5538" s="508"/>
      <c r="MIP5538" s="508"/>
      <c r="MIQ5538" s="508"/>
      <c r="MIR5538" s="509"/>
      <c r="MIS5538" s="507"/>
      <c r="MIT5538" s="508"/>
      <c r="MIU5538" s="508"/>
      <c r="MIV5538" s="508"/>
      <c r="MIW5538" s="508"/>
      <c r="MIX5538" s="508"/>
      <c r="MIY5538" s="508"/>
      <c r="MIZ5538" s="509"/>
      <c r="MJA5538" s="507"/>
      <c r="MJB5538" s="508"/>
      <c r="MJC5538" s="508"/>
      <c r="MJD5538" s="508"/>
      <c r="MJE5538" s="508"/>
      <c r="MJF5538" s="508"/>
      <c r="MJG5538" s="508"/>
      <c r="MJH5538" s="509"/>
      <c r="MJI5538" s="507"/>
      <c r="MJJ5538" s="508"/>
      <c r="MJK5538" s="508"/>
      <c r="MJL5538" s="508"/>
      <c r="MJM5538" s="508"/>
      <c r="MJN5538" s="508"/>
      <c r="MJO5538" s="508"/>
      <c r="MJP5538" s="509"/>
      <c r="MJQ5538" s="507"/>
      <c r="MJR5538" s="508"/>
      <c r="MJS5538" s="508"/>
      <c r="MJT5538" s="508"/>
      <c r="MJU5538" s="508"/>
      <c r="MJV5538" s="508"/>
      <c r="MJW5538" s="508"/>
      <c r="MJX5538" s="509"/>
      <c r="MJY5538" s="507"/>
      <c r="MJZ5538" s="508"/>
      <c r="MKA5538" s="508"/>
      <c r="MKB5538" s="508"/>
      <c r="MKC5538" s="508"/>
      <c r="MKD5538" s="508"/>
      <c r="MKE5538" s="508"/>
      <c r="MKF5538" s="509"/>
      <c r="MKG5538" s="507"/>
      <c r="MKH5538" s="508"/>
      <c r="MKI5538" s="508"/>
      <c r="MKJ5538" s="508"/>
      <c r="MKK5538" s="508"/>
      <c r="MKL5538" s="508"/>
      <c r="MKM5538" s="508"/>
      <c r="MKN5538" s="509"/>
      <c r="MKO5538" s="507"/>
      <c r="MKP5538" s="508"/>
      <c r="MKQ5538" s="508"/>
      <c r="MKR5538" s="508"/>
      <c r="MKS5538" s="508"/>
      <c r="MKT5538" s="508"/>
      <c r="MKU5538" s="508"/>
      <c r="MKV5538" s="509"/>
      <c r="MKW5538" s="507"/>
      <c r="MKX5538" s="508"/>
      <c r="MKY5538" s="508"/>
      <c r="MKZ5538" s="508"/>
      <c r="MLA5538" s="508"/>
      <c r="MLB5538" s="508"/>
      <c r="MLC5538" s="508"/>
      <c r="MLD5538" s="509"/>
      <c r="MLE5538" s="507"/>
      <c r="MLF5538" s="508"/>
      <c r="MLG5538" s="508"/>
      <c r="MLH5538" s="508"/>
      <c r="MLI5538" s="508"/>
      <c r="MLJ5538" s="508"/>
      <c r="MLK5538" s="508"/>
      <c r="MLL5538" s="509"/>
      <c r="MLM5538" s="507"/>
      <c r="MLN5538" s="508"/>
      <c r="MLO5538" s="508"/>
      <c r="MLP5538" s="508"/>
      <c r="MLQ5538" s="508"/>
      <c r="MLR5538" s="508"/>
      <c r="MLS5538" s="508"/>
      <c r="MLT5538" s="509"/>
      <c r="MLU5538" s="507"/>
      <c r="MLV5538" s="508"/>
      <c r="MLW5538" s="508"/>
      <c r="MLX5538" s="508"/>
      <c r="MLY5538" s="508"/>
      <c r="MLZ5538" s="508"/>
      <c r="MMA5538" s="508"/>
      <c r="MMB5538" s="509"/>
      <c r="MMC5538" s="507"/>
      <c r="MMD5538" s="508"/>
      <c r="MME5538" s="508"/>
      <c r="MMF5538" s="508"/>
      <c r="MMG5538" s="508"/>
      <c r="MMH5538" s="508"/>
      <c r="MMI5538" s="508"/>
      <c r="MMJ5538" s="509"/>
      <c r="MMK5538" s="507"/>
      <c r="MML5538" s="508"/>
      <c r="MMM5538" s="508"/>
      <c r="MMN5538" s="508"/>
      <c r="MMO5538" s="508"/>
      <c r="MMP5538" s="508"/>
      <c r="MMQ5538" s="508"/>
      <c r="MMR5538" s="509"/>
      <c r="MMS5538" s="507"/>
      <c r="MMT5538" s="508"/>
      <c r="MMU5538" s="508"/>
      <c r="MMV5538" s="508"/>
      <c r="MMW5538" s="508"/>
      <c r="MMX5538" s="508"/>
      <c r="MMY5538" s="508"/>
      <c r="MMZ5538" s="509"/>
      <c r="MNA5538" s="507"/>
      <c r="MNB5538" s="508"/>
      <c r="MNC5538" s="508"/>
      <c r="MND5538" s="508"/>
      <c r="MNE5538" s="508"/>
      <c r="MNF5538" s="508"/>
      <c r="MNG5538" s="508"/>
      <c r="MNH5538" s="509"/>
      <c r="MNI5538" s="507"/>
      <c r="MNJ5538" s="508"/>
      <c r="MNK5538" s="508"/>
      <c r="MNL5538" s="508"/>
      <c r="MNM5538" s="508"/>
      <c r="MNN5538" s="508"/>
      <c r="MNO5538" s="508"/>
      <c r="MNP5538" s="509"/>
      <c r="MNQ5538" s="507"/>
      <c r="MNR5538" s="508"/>
      <c r="MNS5538" s="508"/>
      <c r="MNT5538" s="508"/>
      <c r="MNU5538" s="508"/>
      <c r="MNV5538" s="508"/>
      <c r="MNW5538" s="508"/>
      <c r="MNX5538" s="509"/>
      <c r="MNY5538" s="507"/>
      <c r="MNZ5538" s="508"/>
      <c r="MOA5538" s="508"/>
      <c r="MOB5538" s="508"/>
      <c r="MOC5538" s="508"/>
      <c r="MOD5538" s="508"/>
      <c r="MOE5538" s="508"/>
      <c r="MOF5538" s="509"/>
      <c r="MOG5538" s="507"/>
      <c r="MOH5538" s="508"/>
      <c r="MOI5538" s="508"/>
      <c r="MOJ5538" s="508"/>
      <c r="MOK5538" s="508"/>
      <c r="MOL5538" s="508"/>
      <c r="MOM5538" s="508"/>
      <c r="MON5538" s="509"/>
      <c r="MOO5538" s="507"/>
      <c r="MOP5538" s="508"/>
      <c r="MOQ5538" s="508"/>
      <c r="MOR5538" s="508"/>
      <c r="MOS5538" s="508"/>
      <c r="MOT5538" s="508"/>
      <c r="MOU5538" s="508"/>
      <c r="MOV5538" s="509"/>
      <c r="MOW5538" s="507"/>
      <c r="MOX5538" s="508"/>
      <c r="MOY5538" s="508"/>
      <c r="MOZ5538" s="508"/>
      <c r="MPA5538" s="508"/>
      <c r="MPB5538" s="508"/>
      <c r="MPC5538" s="508"/>
      <c r="MPD5538" s="509"/>
      <c r="MPE5538" s="507"/>
      <c r="MPF5538" s="508"/>
      <c r="MPG5538" s="508"/>
      <c r="MPH5538" s="508"/>
      <c r="MPI5538" s="508"/>
      <c r="MPJ5538" s="508"/>
      <c r="MPK5538" s="508"/>
      <c r="MPL5538" s="509"/>
      <c r="MPM5538" s="507"/>
      <c r="MPN5538" s="508"/>
      <c r="MPO5538" s="508"/>
      <c r="MPP5538" s="508"/>
      <c r="MPQ5538" s="508"/>
      <c r="MPR5538" s="508"/>
      <c r="MPS5538" s="508"/>
      <c r="MPT5538" s="509"/>
      <c r="MPU5538" s="507"/>
      <c r="MPV5538" s="508"/>
      <c r="MPW5538" s="508"/>
      <c r="MPX5538" s="508"/>
      <c r="MPY5538" s="508"/>
      <c r="MPZ5538" s="508"/>
      <c r="MQA5538" s="508"/>
      <c r="MQB5538" s="509"/>
      <c r="MQC5538" s="507"/>
      <c r="MQD5538" s="508"/>
      <c r="MQE5538" s="508"/>
      <c r="MQF5538" s="508"/>
      <c r="MQG5538" s="508"/>
      <c r="MQH5538" s="508"/>
      <c r="MQI5538" s="508"/>
      <c r="MQJ5538" s="509"/>
      <c r="MQK5538" s="507"/>
      <c r="MQL5538" s="508"/>
      <c r="MQM5538" s="508"/>
      <c r="MQN5538" s="508"/>
      <c r="MQO5538" s="508"/>
      <c r="MQP5538" s="508"/>
      <c r="MQQ5538" s="508"/>
      <c r="MQR5538" s="509"/>
      <c r="MQS5538" s="507"/>
      <c r="MQT5538" s="508"/>
      <c r="MQU5538" s="508"/>
      <c r="MQV5538" s="508"/>
      <c r="MQW5538" s="508"/>
      <c r="MQX5538" s="508"/>
      <c r="MQY5538" s="508"/>
      <c r="MQZ5538" s="509"/>
      <c r="MRA5538" s="507"/>
      <c r="MRB5538" s="508"/>
      <c r="MRC5538" s="508"/>
      <c r="MRD5538" s="508"/>
      <c r="MRE5538" s="508"/>
      <c r="MRF5538" s="508"/>
      <c r="MRG5538" s="508"/>
      <c r="MRH5538" s="509"/>
      <c r="MRI5538" s="507"/>
      <c r="MRJ5538" s="508"/>
      <c r="MRK5538" s="508"/>
      <c r="MRL5538" s="508"/>
      <c r="MRM5538" s="508"/>
      <c r="MRN5538" s="508"/>
      <c r="MRO5538" s="508"/>
      <c r="MRP5538" s="509"/>
      <c r="MRQ5538" s="507"/>
      <c r="MRR5538" s="508"/>
      <c r="MRS5538" s="508"/>
      <c r="MRT5538" s="508"/>
      <c r="MRU5538" s="508"/>
      <c r="MRV5538" s="508"/>
      <c r="MRW5538" s="508"/>
      <c r="MRX5538" s="509"/>
      <c r="MRY5538" s="507"/>
      <c r="MRZ5538" s="508"/>
      <c r="MSA5538" s="508"/>
      <c r="MSB5538" s="508"/>
      <c r="MSC5538" s="508"/>
      <c r="MSD5538" s="508"/>
      <c r="MSE5538" s="508"/>
      <c r="MSF5538" s="509"/>
      <c r="MSG5538" s="507"/>
      <c r="MSH5538" s="508"/>
      <c r="MSI5538" s="508"/>
      <c r="MSJ5538" s="508"/>
      <c r="MSK5538" s="508"/>
      <c r="MSL5538" s="508"/>
      <c r="MSM5538" s="508"/>
      <c r="MSN5538" s="509"/>
      <c r="MSO5538" s="507"/>
      <c r="MSP5538" s="508"/>
      <c r="MSQ5538" s="508"/>
      <c r="MSR5538" s="508"/>
      <c r="MSS5538" s="508"/>
      <c r="MST5538" s="508"/>
      <c r="MSU5538" s="508"/>
      <c r="MSV5538" s="509"/>
      <c r="MSW5538" s="507"/>
      <c r="MSX5538" s="508"/>
      <c r="MSY5538" s="508"/>
      <c r="MSZ5538" s="508"/>
      <c r="MTA5538" s="508"/>
      <c r="MTB5538" s="508"/>
      <c r="MTC5538" s="508"/>
      <c r="MTD5538" s="509"/>
      <c r="MTE5538" s="507"/>
      <c r="MTF5538" s="508"/>
      <c r="MTG5538" s="508"/>
      <c r="MTH5538" s="508"/>
      <c r="MTI5538" s="508"/>
      <c r="MTJ5538" s="508"/>
      <c r="MTK5538" s="508"/>
      <c r="MTL5538" s="509"/>
      <c r="MTM5538" s="507"/>
      <c r="MTN5538" s="508"/>
      <c r="MTO5538" s="508"/>
      <c r="MTP5538" s="508"/>
      <c r="MTQ5538" s="508"/>
      <c r="MTR5538" s="508"/>
      <c r="MTS5538" s="508"/>
      <c r="MTT5538" s="509"/>
      <c r="MTU5538" s="507"/>
      <c r="MTV5538" s="508"/>
      <c r="MTW5538" s="508"/>
      <c r="MTX5538" s="508"/>
      <c r="MTY5538" s="508"/>
      <c r="MTZ5538" s="508"/>
      <c r="MUA5538" s="508"/>
      <c r="MUB5538" s="509"/>
      <c r="MUC5538" s="507"/>
      <c r="MUD5538" s="508"/>
      <c r="MUE5538" s="508"/>
      <c r="MUF5538" s="508"/>
      <c r="MUG5538" s="508"/>
      <c r="MUH5538" s="508"/>
      <c r="MUI5538" s="508"/>
      <c r="MUJ5538" s="509"/>
      <c r="MUK5538" s="507"/>
      <c r="MUL5538" s="508"/>
      <c r="MUM5538" s="508"/>
      <c r="MUN5538" s="508"/>
      <c r="MUO5538" s="508"/>
      <c r="MUP5538" s="508"/>
      <c r="MUQ5538" s="508"/>
      <c r="MUR5538" s="509"/>
      <c r="MUS5538" s="507"/>
      <c r="MUT5538" s="508"/>
      <c r="MUU5538" s="508"/>
      <c r="MUV5538" s="508"/>
      <c r="MUW5538" s="508"/>
      <c r="MUX5538" s="508"/>
      <c r="MUY5538" s="508"/>
      <c r="MUZ5538" s="509"/>
      <c r="MVA5538" s="507"/>
      <c r="MVB5538" s="508"/>
      <c r="MVC5538" s="508"/>
      <c r="MVD5538" s="508"/>
      <c r="MVE5538" s="508"/>
      <c r="MVF5538" s="508"/>
      <c r="MVG5538" s="508"/>
      <c r="MVH5538" s="509"/>
      <c r="MVI5538" s="507"/>
      <c r="MVJ5538" s="508"/>
      <c r="MVK5538" s="508"/>
      <c r="MVL5538" s="508"/>
      <c r="MVM5538" s="508"/>
      <c r="MVN5538" s="508"/>
      <c r="MVO5538" s="508"/>
      <c r="MVP5538" s="509"/>
      <c r="MVQ5538" s="507"/>
      <c r="MVR5538" s="508"/>
      <c r="MVS5538" s="508"/>
      <c r="MVT5538" s="508"/>
      <c r="MVU5538" s="508"/>
      <c r="MVV5538" s="508"/>
      <c r="MVW5538" s="508"/>
      <c r="MVX5538" s="509"/>
      <c r="MVY5538" s="507"/>
      <c r="MVZ5538" s="508"/>
      <c r="MWA5538" s="508"/>
      <c r="MWB5538" s="508"/>
      <c r="MWC5538" s="508"/>
      <c r="MWD5538" s="508"/>
      <c r="MWE5538" s="508"/>
      <c r="MWF5538" s="509"/>
      <c r="MWG5538" s="507"/>
      <c r="MWH5538" s="508"/>
      <c r="MWI5538" s="508"/>
      <c r="MWJ5538" s="508"/>
      <c r="MWK5538" s="508"/>
      <c r="MWL5538" s="508"/>
      <c r="MWM5538" s="508"/>
      <c r="MWN5538" s="509"/>
      <c r="MWO5538" s="507"/>
      <c r="MWP5538" s="508"/>
      <c r="MWQ5538" s="508"/>
      <c r="MWR5538" s="508"/>
      <c r="MWS5538" s="508"/>
      <c r="MWT5538" s="508"/>
      <c r="MWU5538" s="508"/>
      <c r="MWV5538" s="509"/>
      <c r="MWW5538" s="507"/>
      <c r="MWX5538" s="508"/>
      <c r="MWY5538" s="508"/>
      <c r="MWZ5538" s="508"/>
      <c r="MXA5538" s="508"/>
      <c r="MXB5538" s="508"/>
      <c r="MXC5538" s="508"/>
      <c r="MXD5538" s="509"/>
      <c r="MXE5538" s="507"/>
      <c r="MXF5538" s="508"/>
      <c r="MXG5538" s="508"/>
      <c r="MXH5538" s="508"/>
      <c r="MXI5538" s="508"/>
      <c r="MXJ5538" s="508"/>
      <c r="MXK5538" s="508"/>
      <c r="MXL5538" s="509"/>
      <c r="MXM5538" s="507"/>
      <c r="MXN5538" s="508"/>
      <c r="MXO5538" s="508"/>
      <c r="MXP5538" s="508"/>
      <c r="MXQ5538" s="508"/>
      <c r="MXR5538" s="508"/>
      <c r="MXS5538" s="508"/>
      <c r="MXT5538" s="509"/>
      <c r="MXU5538" s="507"/>
      <c r="MXV5538" s="508"/>
      <c r="MXW5538" s="508"/>
      <c r="MXX5538" s="508"/>
      <c r="MXY5538" s="508"/>
      <c r="MXZ5538" s="508"/>
      <c r="MYA5538" s="508"/>
      <c r="MYB5538" s="509"/>
      <c r="MYC5538" s="507"/>
      <c r="MYD5538" s="508"/>
      <c r="MYE5538" s="508"/>
      <c r="MYF5538" s="508"/>
      <c r="MYG5538" s="508"/>
      <c r="MYH5538" s="508"/>
      <c r="MYI5538" s="508"/>
      <c r="MYJ5538" s="509"/>
      <c r="MYK5538" s="507"/>
      <c r="MYL5538" s="508"/>
      <c r="MYM5538" s="508"/>
      <c r="MYN5538" s="508"/>
      <c r="MYO5538" s="508"/>
      <c r="MYP5538" s="508"/>
      <c r="MYQ5538" s="508"/>
      <c r="MYR5538" s="509"/>
      <c r="MYS5538" s="507"/>
      <c r="MYT5538" s="508"/>
      <c r="MYU5538" s="508"/>
      <c r="MYV5538" s="508"/>
      <c r="MYW5538" s="508"/>
      <c r="MYX5538" s="508"/>
      <c r="MYY5538" s="508"/>
      <c r="MYZ5538" s="509"/>
      <c r="MZA5538" s="507"/>
      <c r="MZB5538" s="508"/>
      <c r="MZC5538" s="508"/>
      <c r="MZD5538" s="508"/>
      <c r="MZE5538" s="508"/>
      <c r="MZF5538" s="508"/>
      <c r="MZG5538" s="508"/>
      <c r="MZH5538" s="509"/>
      <c r="MZI5538" s="507"/>
      <c r="MZJ5538" s="508"/>
      <c r="MZK5538" s="508"/>
      <c r="MZL5538" s="508"/>
      <c r="MZM5538" s="508"/>
      <c r="MZN5538" s="508"/>
      <c r="MZO5538" s="508"/>
      <c r="MZP5538" s="509"/>
      <c r="MZQ5538" s="507"/>
      <c r="MZR5538" s="508"/>
      <c r="MZS5538" s="508"/>
      <c r="MZT5538" s="508"/>
      <c r="MZU5538" s="508"/>
      <c r="MZV5538" s="508"/>
      <c r="MZW5538" s="508"/>
      <c r="MZX5538" s="509"/>
      <c r="MZY5538" s="507"/>
      <c r="MZZ5538" s="508"/>
      <c r="NAA5538" s="508"/>
      <c r="NAB5538" s="508"/>
      <c r="NAC5538" s="508"/>
      <c r="NAD5538" s="508"/>
      <c r="NAE5538" s="508"/>
      <c r="NAF5538" s="509"/>
      <c r="NAG5538" s="507"/>
      <c r="NAH5538" s="508"/>
      <c r="NAI5538" s="508"/>
      <c r="NAJ5538" s="508"/>
      <c r="NAK5538" s="508"/>
      <c r="NAL5538" s="508"/>
      <c r="NAM5538" s="508"/>
      <c r="NAN5538" s="509"/>
      <c r="NAO5538" s="507"/>
      <c r="NAP5538" s="508"/>
      <c r="NAQ5538" s="508"/>
      <c r="NAR5538" s="508"/>
      <c r="NAS5538" s="508"/>
      <c r="NAT5538" s="508"/>
      <c r="NAU5538" s="508"/>
      <c r="NAV5538" s="509"/>
      <c r="NAW5538" s="507"/>
      <c r="NAX5538" s="508"/>
      <c r="NAY5538" s="508"/>
      <c r="NAZ5538" s="508"/>
      <c r="NBA5538" s="508"/>
      <c r="NBB5538" s="508"/>
      <c r="NBC5538" s="508"/>
      <c r="NBD5538" s="509"/>
      <c r="NBE5538" s="507"/>
      <c r="NBF5538" s="508"/>
      <c r="NBG5538" s="508"/>
      <c r="NBH5538" s="508"/>
      <c r="NBI5538" s="508"/>
      <c r="NBJ5538" s="508"/>
      <c r="NBK5538" s="508"/>
      <c r="NBL5538" s="509"/>
      <c r="NBM5538" s="507"/>
      <c r="NBN5538" s="508"/>
      <c r="NBO5538" s="508"/>
      <c r="NBP5538" s="508"/>
      <c r="NBQ5538" s="508"/>
      <c r="NBR5538" s="508"/>
      <c r="NBS5538" s="508"/>
      <c r="NBT5538" s="509"/>
      <c r="NBU5538" s="507"/>
      <c r="NBV5538" s="508"/>
      <c r="NBW5538" s="508"/>
      <c r="NBX5538" s="508"/>
      <c r="NBY5538" s="508"/>
      <c r="NBZ5538" s="508"/>
      <c r="NCA5538" s="508"/>
      <c r="NCB5538" s="509"/>
      <c r="NCC5538" s="507"/>
      <c r="NCD5538" s="508"/>
      <c r="NCE5538" s="508"/>
      <c r="NCF5538" s="508"/>
      <c r="NCG5538" s="508"/>
      <c r="NCH5538" s="508"/>
      <c r="NCI5538" s="508"/>
      <c r="NCJ5538" s="509"/>
      <c r="NCK5538" s="507"/>
      <c r="NCL5538" s="508"/>
      <c r="NCM5538" s="508"/>
      <c r="NCN5538" s="508"/>
      <c r="NCO5538" s="508"/>
      <c r="NCP5538" s="508"/>
      <c r="NCQ5538" s="508"/>
      <c r="NCR5538" s="509"/>
      <c r="NCS5538" s="507"/>
      <c r="NCT5538" s="508"/>
      <c r="NCU5538" s="508"/>
      <c r="NCV5538" s="508"/>
      <c r="NCW5538" s="508"/>
      <c r="NCX5538" s="508"/>
      <c r="NCY5538" s="508"/>
      <c r="NCZ5538" s="509"/>
      <c r="NDA5538" s="507"/>
      <c r="NDB5538" s="508"/>
      <c r="NDC5538" s="508"/>
      <c r="NDD5538" s="508"/>
      <c r="NDE5538" s="508"/>
      <c r="NDF5538" s="508"/>
      <c r="NDG5538" s="508"/>
      <c r="NDH5538" s="509"/>
      <c r="NDI5538" s="507"/>
      <c r="NDJ5538" s="508"/>
      <c r="NDK5538" s="508"/>
      <c r="NDL5538" s="508"/>
      <c r="NDM5538" s="508"/>
      <c r="NDN5538" s="508"/>
      <c r="NDO5538" s="508"/>
      <c r="NDP5538" s="509"/>
      <c r="NDQ5538" s="507"/>
      <c r="NDR5538" s="508"/>
      <c r="NDS5538" s="508"/>
      <c r="NDT5538" s="508"/>
      <c r="NDU5538" s="508"/>
      <c r="NDV5538" s="508"/>
      <c r="NDW5538" s="508"/>
      <c r="NDX5538" s="509"/>
      <c r="NDY5538" s="507"/>
      <c r="NDZ5538" s="508"/>
      <c r="NEA5538" s="508"/>
      <c r="NEB5538" s="508"/>
      <c r="NEC5538" s="508"/>
      <c r="NED5538" s="508"/>
      <c r="NEE5538" s="508"/>
      <c r="NEF5538" s="509"/>
      <c r="NEG5538" s="507"/>
      <c r="NEH5538" s="508"/>
      <c r="NEI5538" s="508"/>
      <c r="NEJ5538" s="508"/>
      <c r="NEK5538" s="508"/>
      <c r="NEL5538" s="508"/>
      <c r="NEM5538" s="508"/>
      <c r="NEN5538" s="509"/>
      <c r="NEO5538" s="507"/>
      <c r="NEP5538" s="508"/>
      <c r="NEQ5538" s="508"/>
      <c r="NER5538" s="508"/>
      <c r="NES5538" s="508"/>
      <c r="NET5538" s="508"/>
      <c r="NEU5538" s="508"/>
      <c r="NEV5538" s="509"/>
      <c r="NEW5538" s="507"/>
      <c r="NEX5538" s="508"/>
      <c r="NEY5538" s="508"/>
      <c r="NEZ5538" s="508"/>
      <c r="NFA5538" s="508"/>
      <c r="NFB5538" s="508"/>
      <c r="NFC5538" s="508"/>
      <c r="NFD5538" s="509"/>
      <c r="NFE5538" s="507"/>
      <c r="NFF5538" s="508"/>
      <c r="NFG5538" s="508"/>
      <c r="NFH5538" s="508"/>
      <c r="NFI5538" s="508"/>
      <c r="NFJ5538" s="508"/>
      <c r="NFK5538" s="508"/>
      <c r="NFL5538" s="509"/>
      <c r="NFM5538" s="507"/>
      <c r="NFN5538" s="508"/>
      <c r="NFO5538" s="508"/>
      <c r="NFP5538" s="508"/>
      <c r="NFQ5538" s="508"/>
      <c r="NFR5538" s="508"/>
      <c r="NFS5538" s="508"/>
      <c r="NFT5538" s="509"/>
      <c r="NFU5538" s="507"/>
      <c r="NFV5538" s="508"/>
      <c r="NFW5538" s="508"/>
      <c r="NFX5538" s="508"/>
      <c r="NFY5538" s="508"/>
      <c r="NFZ5538" s="508"/>
      <c r="NGA5538" s="508"/>
      <c r="NGB5538" s="509"/>
      <c r="NGC5538" s="507"/>
      <c r="NGD5538" s="508"/>
      <c r="NGE5538" s="508"/>
      <c r="NGF5538" s="508"/>
      <c r="NGG5538" s="508"/>
      <c r="NGH5538" s="508"/>
      <c r="NGI5538" s="508"/>
      <c r="NGJ5538" s="509"/>
      <c r="NGK5538" s="507"/>
      <c r="NGL5538" s="508"/>
      <c r="NGM5538" s="508"/>
      <c r="NGN5538" s="508"/>
      <c r="NGO5538" s="508"/>
      <c r="NGP5538" s="508"/>
      <c r="NGQ5538" s="508"/>
      <c r="NGR5538" s="509"/>
      <c r="NGS5538" s="507"/>
      <c r="NGT5538" s="508"/>
      <c r="NGU5538" s="508"/>
      <c r="NGV5538" s="508"/>
      <c r="NGW5538" s="508"/>
      <c r="NGX5538" s="508"/>
      <c r="NGY5538" s="508"/>
      <c r="NGZ5538" s="509"/>
      <c r="NHA5538" s="507"/>
      <c r="NHB5538" s="508"/>
      <c r="NHC5538" s="508"/>
      <c r="NHD5538" s="508"/>
      <c r="NHE5538" s="508"/>
      <c r="NHF5538" s="508"/>
      <c r="NHG5538" s="508"/>
      <c r="NHH5538" s="509"/>
      <c r="NHI5538" s="507"/>
      <c r="NHJ5538" s="508"/>
      <c r="NHK5538" s="508"/>
      <c r="NHL5538" s="508"/>
      <c r="NHM5538" s="508"/>
      <c r="NHN5538" s="508"/>
      <c r="NHO5538" s="508"/>
      <c r="NHP5538" s="509"/>
      <c r="NHQ5538" s="507"/>
      <c r="NHR5538" s="508"/>
      <c r="NHS5538" s="508"/>
      <c r="NHT5538" s="508"/>
      <c r="NHU5538" s="508"/>
      <c r="NHV5538" s="508"/>
      <c r="NHW5538" s="508"/>
      <c r="NHX5538" s="509"/>
      <c r="NHY5538" s="507"/>
      <c r="NHZ5538" s="508"/>
      <c r="NIA5538" s="508"/>
      <c r="NIB5538" s="508"/>
      <c r="NIC5538" s="508"/>
      <c r="NID5538" s="508"/>
      <c r="NIE5538" s="508"/>
      <c r="NIF5538" s="509"/>
      <c r="NIG5538" s="507"/>
      <c r="NIH5538" s="508"/>
      <c r="NII5538" s="508"/>
      <c r="NIJ5538" s="508"/>
      <c r="NIK5538" s="508"/>
      <c r="NIL5538" s="508"/>
      <c r="NIM5538" s="508"/>
      <c r="NIN5538" s="509"/>
      <c r="NIO5538" s="507"/>
      <c r="NIP5538" s="508"/>
      <c r="NIQ5538" s="508"/>
      <c r="NIR5538" s="508"/>
      <c r="NIS5538" s="508"/>
      <c r="NIT5538" s="508"/>
      <c r="NIU5538" s="508"/>
      <c r="NIV5538" s="509"/>
      <c r="NIW5538" s="507"/>
      <c r="NIX5538" s="508"/>
      <c r="NIY5538" s="508"/>
      <c r="NIZ5538" s="508"/>
      <c r="NJA5538" s="508"/>
      <c r="NJB5538" s="508"/>
      <c r="NJC5538" s="508"/>
      <c r="NJD5538" s="509"/>
      <c r="NJE5538" s="507"/>
      <c r="NJF5538" s="508"/>
      <c r="NJG5538" s="508"/>
      <c r="NJH5538" s="508"/>
      <c r="NJI5538" s="508"/>
      <c r="NJJ5538" s="508"/>
      <c r="NJK5538" s="508"/>
      <c r="NJL5538" s="509"/>
      <c r="NJM5538" s="507"/>
      <c r="NJN5538" s="508"/>
      <c r="NJO5538" s="508"/>
      <c r="NJP5538" s="508"/>
      <c r="NJQ5538" s="508"/>
      <c r="NJR5538" s="508"/>
      <c r="NJS5538" s="508"/>
      <c r="NJT5538" s="509"/>
      <c r="NJU5538" s="507"/>
      <c r="NJV5538" s="508"/>
      <c r="NJW5538" s="508"/>
      <c r="NJX5538" s="508"/>
      <c r="NJY5538" s="508"/>
      <c r="NJZ5538" s="508"/>
      <c r="NKA5538" s="508"/>
      <c r="NKB5538" s="509"/>
      <c r="NKC5538" s="507"/>
      <c r="NKD5538" s="508"/>
      <c r="NKE5538" s="508"/>
      <c r="NKF5538" s="508"/>
      <c r="NKG5538" s="508"/>
      <c r="NKH5538" s="508"/>
      <c r="NKI5538" s="508"/>
      <c r="NKJ5538" s="509"/>
      <c r="NKK5538" s="507"/>
      <c r="NKL5538" s="508"/>
      <c r="NKM5538" s="508"/>
      <c r="NKN5538" s="508"/>
      <c r="NKO5538" s="508"/>
      <c r="NKP5538" s="508"/>
      <c r="NKQ5538" s="508"/>
      <c r="NKR5538" s="509"/>
      <c r="NKS5538" s="507"/>
      <c r="NKT5538" s="508"/>
      <c r="NKU5538" s="508"/>
      <c r="NKV5538" s="508"/>
      <c r="NKW5538" s="508"/>
      <c r="NKX5538" s="508"/>
      <c r="NKY5538" s="508"/>
      <c r="NKZ5538" s="509"/>
      <c r="NLA5538" s="507"/>
      <c r="NLB5538" s="508"/>
      <c r="NLC5538" s="508"/>
      <c r="NLD5538" s="508"/>
      <c r="NLE5538" s="508"/>
      <c r="NLF5538" s="508"/>
      <c r="NLG5538" s="508"/>
      <c r="NLH5538" s="509"/>
      <c r="NLI5538" s="507"/>
      <c r="NLJ5538" s="508"/>
      <c r="NLK5538" s="508"/>
      <c r="NLL5538" s="508"/>
      <c r="NLM5538" s="508"/>
      <c r="NLN5538" s="508"/>
      <c r="NLO5538" s="508"/>
      <c r="NLP5538" s="509"/>
      <c r="NLQ5538" s="507"/>
      <c r="NLR5538" s="508"/>
      <c r="NLS5538" s="508"/>
      <c r="NLT5538" s="508"/>
      <c r="NLU5538" s="508"/>
      <c r="NLV5538" s="508"/>
      <c r="NLW5538" s="508"/>
      <c r="NLX5538" s="509"/>
      <c r="NLY5538" s="507"/>
      <c r="NLZ5538" s="508"/>
      <c r="NMA5538" s="508"/>
      <c r="NMB5538" s="508"/>
      <c r="NMC5538" s="508"/>
      <c r="NMD5538" s="508"/>
      <c r="NME5538" s="508"/>
      <c r="NMF5538" s="509"/>
      <c r="NMG5538" s="507"/>
      <c r="NMH5538" s="508"/>
      <c r="NMI5538" s="508"/>
      <c r="NMJ5538" s="508"/>
      <c r="NMK5538" s="508"/>
      <c r="NML5538" s="508"/>
      <c r="NMM5538" s="508"/>
      <c r="NMN5538" s="509"/>
      <c r="NMO5538" s="507"/>
      <c r="NMP5538" s="508"/>
      <c r="NMQ5538" s="508"/>
      <c r="NMR5538" s="508"/>
      <c r="NMS5538" s="508"/>
      <c r="NMT5538" s="508"/>
      <c r="NMU5538" s="508"/>
      <c r="NMV5538" s="509"/>
      <c r="NMW5538" s="507"/>
      <c r="NMX5538" s="508"/>
      <c r="NMY5538" s="508"/>
      <c r="NMZ5538" s="508"/>
      <c r="NNA5538" s="508"/>
      <c r="NNB5538" s="508"/>
      <c r="NNC5538" s="508"/>
      <c r="NND5538" s="509"/>
      <c r="NNE5538" s="507"/>
      <c r="NNF5538" s="508"/>
      <c r="NNG5538" s="508"/>
      <c r="NNH5538" s="508"/>
      <c r="NNI5538" s="508"/>
      <c r="NNJ5538" s="508"/>
      <c r="NNK5538" s="508"/>
      <c r="NNL5538" s="509"/>
      <c r="NNM5538" s="507"/>
      <c r="NNN5538" s="508"/>
      <c r="NNO5538" s="508"/>
      <c r="NNP5538" s="508"/>
      <c r="NNQ5538" s="508"/>
      <c r="NNR5538" s="508"/>
      <c r="NNS5538" s="508"/>
      <c r="NNT5538" s="509"/>
      <c r="NNU5538" s="507"/>
      <c r="NNV5538" s="508"/>
      <c r="NNW5538" s="508"/>
      <c r="NNX5538" s="508"/>
      <c r="NNY5538" s="508"/>
      <c r="NNZ5538" s="508"/>
      <c r="NOA5538" s="508"/>
      <c r="NOB5538" s="509"/>
      <c r="NOC5538" s="507"/>
      <c r="NOD5538" s="508"/>
      <c r="NOE5538" s="508"/>
      <c r="NOF5538" s="508"/>
      <c r="NOG5538" s="508"/>
      <c r="NOH5538" s="508"/>
      <c r="NOI5538" s="508"/>
      <c r="NOJ5538" s="509"/>
      <c r="NOK5538" s="507"/>
      <c r="NOL5538" s="508"/>
      <c r="NOM5538" s="508"/>
      <c r="NON5538" s="508"/>
      <c r="NOO5538" s="508"/>
      <c r="NOP5538" s="508"/>
      <c r="NOQ5538" s="508"/>
      <c r="NOR5538" s="509"/>
      <c r="NOS5538" s="507"/>
      <c r="NOT5538" s="508"/>
      <c r="NOU5538" s="508"/>
      <c r="NOV5538" s="508"/>
      <c r="NOW5538" s="508"/>
      <c r="NOX5538" s="508"/>
      <c r="NOY5538" s="508"/>
      <c r="NOZ5538" s="509"/>
      <c r="NPA5538" s="507"/>
      <c r="NPB5538" s="508"/>
      <c r="NPC5538" s="508"/>
      <c r="NPD5538" s="508"/>
      <c r="NPE5538" s="508"/>
      <c r="NPF5538" s="508"/>
      <c r="NPG5538" s="508"/>
      <c r="NPH5538" s="509"/>
      <c r="NPI5538" s="507"/>
      <c r="NPJ5538" s="508"/>
      <c r="NPK5538" s="508"/>
      <c r="NPL5538" s="508"/>
      <c r="NPM5538" s="508"/>
      <c r="NPN5538" s="508"/>
      <c r="NPO5538" s="508"/>
      <c r="NPP5538" s="509"/>
      <c r="NPQ5538" s="507"/>
      <c r="NPR5538" s="508"/>
      <c r="NPS5538" s="508"/>
      <c r="NPT5538" s="508"/>
      <c r="NPU5538" s="508"/>
      <c r="NPV5538" s="508"/>
      <c r="NPW5538" s="508"/>
      <c r="NPX5538" s="509"/>
      <c r="NPY5538" s="507"/>
      <c r="NPZ5538" s="508"/>
      <c r="NQA5538" s="508"/>
      <c r="NQB5538" s="508"/>
      <c r="NQC5538" s="508"/>
      <c r="NQD5538" s="508"/>
      <c r="NQE5538" s="508"/>
      <c r="NQF5538" s="509"/>
      <c r="NQG5538" s="507"/>
      <c r="NQH5538" s="508"/>
      <c r="NQI5538" s="508"/>
      <c r="NQJ5538" s="508"/>
      <c r="NQK5538" s="508"/>
      <c r="NQL5538" s="508"/>
      <c r="NQM5538" s="508"/>
      <c r="NQN5538" s="509"/>
      <c r="NQO5538" s="507"/>
      <c r="NQP5538" s="508"/>
      <c r="NQQ5538" s="508"/>
      <c r="NQR5538" s="508"/>
      <c r="NQS5538" s="508"/>
      <c r="NQT5538" s="508"/>
      <c r="NQU5538" s="508"/>
      <c r="NQV5538" s="509"/>
      <c r="NQW5538" s="507"/>
      <c r="NQX5538" s="508"/>
      <c r="NQY5538" s="508"/>
      <c r="NQZ5538" s="508"/>
      <c r="NRA5538" s="508"/>
      <c r="NRB5538" s="508"/>
      <c r="NRC5538" s="508"/>
      <c r="NRD5538" s="509"/>
      <c r="NRE5538" s="507"/>
      <c r="NRF5538" s="508"/>
      <c r="NRG5538" s="508"/>
      <c r="NRH5538" s="508"/>
      <c r="NRI5538" s="508"/>
      <c r="NRJ5538" s="508"/>
      <c r="NRK5538" s="508"/>
      <c r="NRL5538" s="509"/>
      <c r="NRM5538" s="507"/>
      <c r="NRN5538" s="508"/>
      <c r="NRO5538" s="508"/>
      <c r="NRP5538" s="508"/>
      <c r="NRQ5538" s="508"/>
      <c r="NRR5538" s="508"/>
      <c r="NRS5538" s="508"/>
      <c r="NRT5538" s="509"/>
      <c r="NRU5538" s="507"/>
      <c r="NRV5538" s="508"/>
      <c r="NRW5538" s="508"/>
      <c r="NRX5538" s="508"/>
      <c r="NRY5538" s="508"/>
      <c r="NRZ5538" s="508"/>
      <c r="NSA5538" s="508"/>
      <c r="NSB5538" s="509"/>
      <c r="NSC5538" s="507"/>
      <c r="NSD5538" s="508"/>
      <c r="NSE5538" s="508"/>
      <c r="NSF5538" s="508"/>
      <c r="NSG5538" s="508"/>
      <c r="NSH5538" s="508"/>
      <c r="NSI5538" s="508"/>
      <c r="NSJ5538" s="509"/>
      <c r="NSK5538" s="507"/>
      <c r="NSL5538" s="508"/>
      <c r="NSM5538" s="508"/>
      <c r="NSN5538" s="508"/>
      <c r="NSO5538" s="508"/>
      <c r="NSP5538" s="508"/>
      <c r="NSQ5538" s="508"/>
      <c r="NSR5538" s="509"/>
      <c r="NSS5538" s="507"/>
      <c r="NST5538" s="508"/>
      <c r="NSU5538" s="508"/>
      <c r="NSV5538" s="508"/>
      <c r="NSW5538" s="508"/>
      <c r="NSX5538" s="508"/>
      <c r="NSY5538" s="508"/>
      <c r="NSZ5538" s="509"/>
      <c r="NTA5538" s="507"/>
      <c r="NTB5538" s="508"/>
      <c r="NTC5538" s="508"/>
      <c r="NTD5538" s="508"/>
      <c r="NTE5538" s="508"/>
      <c r="NTF5538" s="508"/>
      <c r="NTG5538" s="508"/>
      <c r="NTH5538" s="509"/>
      <c r="NTI5538" s="507"/>
      <c r="NTJ5538" s="508"/>
      <c r="NTK5538" s="508"/>
      <c r="NTL5538" s="508"/>
      <c r="NTM5538" s="508"/>
      <c r="NTN5538" s="508"/>
      <c r="NTO5538" s="508"/>
      <c r="NTP5538" s="509"/>
      <c r="NTQ5538" s="507"/>
      <c r="NTR5538" s="508"/>
      <c r="NTS5538" s="508"/>
      <c r="NTT5538" s="508"/>
      <c r="NTU5538" s="508"/>
      <c r="NTV5538" s="508"/>
      <c r="NTW5538" s="508"/>
      <c r="NTX5538" s="509"/>
      <c r="NTY5538" s="507"/>
      <c r="NTZ5538" s="508"/>
      <c r="NUA5538" s="508"/>
      <c r="NUB5538" s="508"/>
      <c r="NUC5538" s="508"/>
      <c r="NUD5538" s="508"/>
      <c r="NUE5538" s="508"/>
      <c r="NUF5538" s="509"/>
      <c r="NUG5538" s="507"/>
      <c r="NUH5538" s="508"/>
      <c r="NUI5538" s="508"/>
      <c r="NUJ5538" s="508"/>
      <c r="NUK5538" s="508"/>
      <c r="NUL5538" s="508"/>
      <c r="NUM5538" s="508"/>
      <c r="NUN5538" s="509"/>
      <c r="NUO5538" s="507"/>
      <c r="NUP5538" s="508"/>
      <c r="NUQ5538" s="508"/>
      <c r="NUR5538" s="508"/>
      <c r="NUS5538" s="508"/>
      <c r="NUT5538" s="508"/>
      <c r="NUU5538" s="508"/>
      <c r="NUV5538" s="509"/>
      <c r="NUW5538" s="507"/>
      <c r="NUX5538" s="508"/>
      <c r="NUY5538" s="508"/>
      <c r="NUZ5538" s="508"/>
      <c r="NVA5538" s="508"/>
      <c r="NVB5538" s="508"/>
      <c r="NVC5538" s="508"/>
      <c r="NVD5538" s="509"/>
      <c r="NVE5538" s="507"/>
      <c r="NVF5538" s="508"/>
      <c r="NVG5538" s="508"/>
      <c r="NVH5538" s="508"/>
      <c r="NVI5538" s="508"/>
      <c r="NVJ5538" s="508"/>
      <c r="NVK5538" s="508"/>
      <c r="NVL5538" s="509"/>
      <c r="NVM5538" s="507"/>
      <c r="NVN5538" s="508"/>
      <c r="NVO5538" s="508"/>
      <c r="NVP5538" s="508"/>
      <c r="NVQ5538" s="508"/>
      <c r="NVR5538" s="508"/>
      <c r="NVS5538" s="508"/>
      <c r="NVT5538" s="509"/>
      <c r="NVU5538" s="507"/>
      <c r="NVV5538" s="508"/>
      <c r="NVW5538" s="508"/>
      <c r="NVX5538" s="508"/>
      <c r="NVY5538" s="508"/>
      <c r="NVZ5538" s="508"/>
      <c r="NWA5538" s="508"/>
      <c r="NWB5538" s="509"/>
      <c r="NWC5538" s="507"/>
      <c r="NWD5538" s="508"/>
      <c r="NWE5538" s="508"/>
      <c r="NWF5538" s="508"/>
      <c r="NWG5538" s="508"/>
      <c r="NWH5538" s="508"/>
      <c r="NWI5538" s="508"/>
      <c r="NWJ5538" s="509"/>
      <c r="NWK5538" s="507"/>
      <c r="NWL5538" s="508"/>
      <c r="NWM5538" s="508"/>
      <c r="NWN5538" s="508"/>
      <c r="NWO5538" s="508"/>
      <c r="NWP5538" s="508"/>
      <c r="NWQ5538" s="508"/>
      <c r="NWR5538" s="509"/>
      <c r="NWS5538" s="507"/>
      <c r="NWT5538" s="508"/>
      <c r="NWU5538" s="508"/>
      <c r="NWV5538" s="508"/>
      <c r="NWW5538" s="508"/>
      <c r="NWX5538" s="508"/>
      <c r="NWY5538" s="508"/>
      <c r="NWZ5538" s="509"/>
      <c r="NXA5538" s="507"/>
      <c r="NXB5538" s="508"/>
      <c r="NXC5538" s="508"/>
      <c r="NXD5538" s="508"/>
      <c r="NXE5538" s="508"/>
      <c r="NXF5538" s="508"/>
      <c r="NXG5538" s="508"/>
      <c r="NXH5538" s="509"/>
      <c r="NXI5538" s="507"/>
      <c r="NXJ5538" s="508"/>
      <c r="NXK5538" s="508"/>
      <c r="NXL5538" s="508"/>
      <c r="NXM5538" s="508"/>
      <c r="NXN5538" s="508"/>
      <c r="NXO5538" s="508"/>
      <c r="NXP5538" s="509"/>
      <c r="NXQ5538" s="507"/>
      <c r="NXR5538" s="508"/>
      <c r="NXS5538" s="508"/>
      <c r="NXT5538" s="508"/>
      <c r="NXU5538" s="508"/>
      <c r="NXV5538" s="508"/>
      <c r="NXW5538" s="508"/>
      <c r="NXX5538" s="509"/>
      <c r="NXY5538" s="507"/>
      <c r="NXZ5538" s="508"/>
      <c r="NYA5538" s="508"/>
      <c r="NYB5538" s="508"/>
      <c r="NYC5538" s="508"/>
      <c r="NYD5538" s="508"/>
      <c r="NYE5538" s="508"/>
      <c r="NYF5538" s="509"/>
      <c r="NYG5538" s="507"/>
      <c r="NYH5538" s="508"/>
      <c r="NYI5538" s="508"/>
      <c r="NYJ5538" s="508"/>
      <c r="NYK5538" s="508"/>
      <c r="NYL5538" s="508"/>
      <c r="NYM5538" s="508"/>
      <c r="NYN5538" s="509"/>
      <c r="NYO5538" s="507"/>
      <c r="NYP5538" s="508"/>
      <c r="NYQ5538" s="508"/>
      <c r="NYR5538" s="508"/>
      <c r="NYS5538" s="508"/>
      <c r="NYT5538" s="508"/>
      <c r="NYU5538" s="508"/>
      <c r="NYV5538" s="509"/>
      <c r="NYW5538" s="507"/>
      <c r="NYX5538" s="508"/>
      <c r="NYY5538" s="508"/>
      <c r="NYZ5538" s="508"/>
      <c r="NZA5538" s="508"/>
      <c r="NZB5538" s="508"/>
      <c r="NZC5538" s="508"/>
      <c r="NZD5538" s="509"/>
      <c r="NZE5538" s="507"/>
      <c r="NZF5538" s="508"/>
      <c r="NZG5538" s="508"/>
      <c r="NZH5538" s="508"/>
      <c r="NZI5538" s="508"/>
      <c r="NZJ5538" s="508"/>
      <c r="NZK5538" s="508"/>
      <c r="NZL5538" s="509"/>
      <c r="NZM5538" s="507"/>
      <c r="NZN5538" s="508"/>
      <c r="NZO5538" s="508"/>
      <c r="NZP5538" s="508"/>
      <c r="NZQ5538" s="508"/>
      <c r="NZR5538" s="508"/>
      <c r="NZS5538" s="508"/>
      <c r="NZT5538" s="509"/>
      <c r="NZU5538" s="507"/>
      <c r="NZV5538" s="508"/>
      <c r="NZW5538" s="508"/>
      <c r="NZX5538" s="508"/>
      <c r="NZY5538" s="508"/>
      <c r="NZZ5538" s="508"/>
      <c r="OAA5538" s="508"/>
      <c r="OAB5538" s="509"/>
      <c r="OAC5538" s="507"/>
      <c r="OAD5538" s="508"/>
      <c r="OAE5538" s="508"/>
      <c r="OAF5538" s="508"/>
      <c r="OAG5538" s="508"/>
      <c r="OAH5538" s="508"/>
      <c r="OAI5538" s="508"/>
      <c r="OAJ5538" s="509"/>
      <c r="OAK5538" s="507"/>
      <c r="OAL5538" s="508"/>
      <c r="OAM5538" s="508"/>
      <c r="OAN5538" s="508"/>
      <c r="OAO5538" s="508"/>
      <c r="OAP5538" s="508"/>
      <c r="OAQ5538" s="508"/>
      <c r="OAR5538" s="509"/>
      <c r="OAS5538" s="507"/>
      <c r="OAT5538" s="508"/>
      <c r="OAU5538" s="508"/>
      <c r="OAV5538" s="508"/>
      <c r="OAW5538" s="508"/>
      <c r="OAX5538" s="508"/>
      <c r="OAY5538" s="508"/>
      <c r="OAZ5538" s="509"/>
      <c r="OBA5538" s="507"/>
      <c r="OBB5538" s="508"/>
      <c r="OBC5538" s="508"/>
      <c r="OBD5538" s="508"/>
      <c r="OBE5538" s="508"/>
      <c r="OBF5538" s="508"/>
      <c r="OBG5538" s="508"/>
      <c r="OBH5538" s="509"/>
      <c r="OBI5538" s="507"/>
      <c r="OBJ5538" s="508"/>
      <c r="OBK5538" s="508"/>
      <c r="OBL5538" s="508"/>
      <c r="OBM5538" s="508"/>
      <c r="OBN5538" s="508"/>
      <c r="OBO5538" s="508"/>
      <c r="OBP5538" s="509"/>
      <c r="OBQ5538" s="507"/>
      <c r="OBR5538" s="508"/>
      <c r="OBS5538" s="508"/>
      <c r="OBT5538" s="508"/>
      <c r="OBU5538" s="508"/>
      <c r="OBV5538" s="508"/>
      <c r="OBW5538" s="508"/>
      <c r="OBX5538" s="509"/>
      <c r="OBY5538" s="507"/>
      <c r="OBZ5538" s="508"/>
      <c r="OCA5538" s="508"/>
      <c r="OCB5538" s="508"/>
      <c r="OCC5538" s="508"/>
      <c r="OCD5538" s="508"/>
      <c r="OCE5538" s="508"/>
      <c r="OCF5538" s="509"/>
      <c r="OCG5538" s="507"/>
      <c r="OCH5538" s="508"/>
      <c r="OCI5538" s="508"/>
      <c r="OCJ5538" s="508"/>
      <c r="OCK5538" s="508"/>
      <c r="OCL5538" s="508"/>
      <c r="OCM5538" s="508"/>
      <c r="OCN5538" s="509"/>
      <c r="OCO5538" s="507"/>
      <c r="OCP5538" s="508"/>
      <c r="OCQ5538" s="508"/>
      <c r="OCR5538" s="508"/>
      <c r="OCS5538" s="508"/>
      <c r="OCT5538" s="508"/>
      <c r="OCU5538" s="508"/>
      <c r="OCV5538" s="509"/>
      <c r="OCW5538" s="507"/>
      <c r="OCX5538" s="508"/>
      <c r="OCY5538" s="508"/>
      <c r="OCZ5538" s="508"/>
      <c r="ODA5538" s="508"/>
      <c r="ODB5538" s="508"/>
      <c r="ODC5538" s="508"/>
      <c r="ODD5538" s="509"/>
      <c r="ODE5538" s="507"/>
      <c r="ODF5538" s="508"/>
      <c r="ODG5538" s="508"/>
      <c r="ODH5538" s="508"/>
      <c r="ODI5538" s="508"/>
      <c r="ODJ5538" s="508"/>
      <c r="ODK5538" s="508"/>
      <c r="ODL5538" s="509"/>
      <c r="ODM5538" s="507"/>
      <c r="ODN5538" s="508"/>
      <c r="ODO5538" s="508"/>
      <c r="ODP5538" s="508"/>
      <c r="ODQ5538" s="508"/>
      <c r="ODR5538" s="508"/>
      <c r="ODS5538" s="508"/>
      <c r="ODT5538" s="509"/>
      <c r="ODU5538" s="507"/>
      <c r="ODV5538" s="508"/>
      <c r="ODW5538" s="508"/>
      <c r="ODX5538" s="508"/>
      <c r="ODY5538" s="508"/>
      <c r="ODZ5538" s="508"/>
      <c r="OEA5538" s="508"/>
      <c r="OEB5538" s="509"/>
      <c r="OEC5538" s="507"/>
      <c r="OED5538" s="508"/>
      <c r="OEE5538" s="508"/>
      <c r="OEF5538" s="508"/>
      <c r="OEG5538" s="508"/>
      <c r="OEH5538" s="508"/>
      <c r="OEI5538" s="508"/>
      <c r="OEJ5538" s="509"/>
      <c r="OEK5538" s="507"/>
      <c r="OEL5538" s="508"/>
      <c r="OEM5538" s="508"/>
      <c r="OEN5538" s="508"/>
      <c r="OEO5538" s="508"/>
      <c r="OEP5538" s="508"/>
      <c r="OEQ5538" s="508"/>
      <c r="OER5538" s="509"/>
      <c r="OES5538" s="507"/>
      <c r="OET5538" s="508"/>
      <c r="OEU5538" s="508"/>
      <c r="OEV5538" s="508"/>
      <c r="OEW5538" s="508"/>
      <c r="OEX5538" s="508"/>
      <c r="OEY5538" s="508"/>
      <c r="OEZ5538" s="509"/>
      <c r="OFA5538" s="507"/>
      <c r="OFB5538" s="508"/>
      <c r="OFC5538" s="508"/>
      <c r="OFD5538" s="508"/>
      <c r="OFE5538" s="508"/>
      <c r="OFF5538" s="508"/>
      <c r="OFG5538" s="508"/>
      <c r="OFH5538" s="509"/>
      <c r="OFI5538" s="507"/>
      <c r="OFJ5538" s="508"/>
      <c r="OFK5538" s="508"/>
      <c r="OFL5538" s="508"/>
      <c r="OFM5538" s="508"/>
      <c r="OFN5538" s="508"/>
      <c r="OFO5538" s="508"/>
      <c r="OFP5538" s="509"/>
      <c r="OFQ5538" s="507"/>
      <c r="OFR5538" s="508"/>
      <c r="OFS5538" s="508"/>
      <c r="OFT5538" s="508"/>
      <c r="OFU5538" s="508"/>
      <c r="OFV5538" s="508"/>
      <c r="OFW5538" s="508"/>
      <c r="OFX5538" s="509"/>
      <c r="OFY5538" s="507"/>
      <c r="OFZ5538" s="508"/>
      <c r="OGA5538" s="508"/>
      <c r="OGB5538" s="508"/>
      <c r="OGC5538" s="508"/>
      <c r="OGD5538" s="508"/>
      <c r="OGE5538" s="508"/>
      <c r="OGF5538" s="509"/>
      <c r="OGG5538" s="507"/>
      <c r="OGH5538" s="508"/>
      <c r="OGI5538" s="508"/>
      <c r="OGJ5538" s="508"/>
      <c r="OGK5538" s="508"/>
      <c r="OGL5538" s="508"/>
      <c r="OGM5538" s="508"/>
      <c r="OGN5538" s="509"/>
      <c r="OGO5538" s="507"/>
      <c r="OGP5538" s="508"/>
      <c r="OGQ5538" s="508"/>
      <c r="OGR5538" s="508"/>
      <c r="OGS5538" s="508"/>
      <c r="OGT5538" s="508"/>
      <c r="OGU5538" s="508"/>
      <c r="OGV5538" s="509"/>
      <c r="OGW5538" s="507"/>
      <c r="OGX5538" s="508"/>
      <c r="OGY5538" s="508"/>
      <c r="OGZ5538" s="508"/>
      <c r="OHA5538" s="508"/>
      <c r="OHB5538" s="508"/>
      <c r="OHC5538" s="508"/>
      <c r="OHD5538" s="509"/>
      <c r="OHE5538" s="507"/>
      <c r="OHF5538" s="508"/>
      <c r="OHG5538" s="508"/>
      <c r="OHH5538" s="508"/>
      <c r="OHI5538" s="508"/>
      <c r="OHJ5538" s="508"/>
      <c r="OHK5538" s="508"/>
      <c r="OHL5538" s="509"/>
      <c r="OHM5538" s="507"/>
      <c r="OHN5538" s="508"/>
      <c r="OHO5538" s="508"/>
      <c r="OHP5538" s="508"/>
      <c r="OHQ5538" s="508"/>
      <c r="OHR5538" s="508"/>
      <c r="OHS5538" s="508"/>
      <c r="OHT5538" s="509"/>
      <c r="OHU5538" s="507"/>
      <c r="OHV5538" s="508"/>
      <c r="OHW5538" s="508"/>
      <c r="OHX5538" s="508"/>
      <c r="OHY5538" s="508"/>
      <c r="OHZ5538" s="508"/>
      <c r="OIA5538" s="508"/>
      <c r="OIB5538" s="509"/>
      <c r="OIC5538" s="507"/>
      <c r="OID5538" s="508"/>
      <c r="OIE5538" s="508"/>
      <c r="OIF5538" s="508"/>
      <c r="OIG5538" s="508"/>
      <c r="OIH5538" s="508"/>
      <c r="OII5538" s="508"/>
      <c r="OIJ5538" s="509"/>
      <c r="OIK5538" s="507"/>
      <c r="OIL5538" s="508"/>
      <c r="OIM5538" s="508"/>
      <c r="OIN5538" s="508"/>
      <c r="OIO5538" s="508"/>
      <c r="OIP5538" s="508"/>
      <c r="OIQ5538" s="508"/>
      <c r="OIR5538" s="509"/>
      <c r="OIS5538" s="507"/>
      <c r="OIT5538" s="508"/>
      <c r="OIU5538" s="508"/>
      <c r="OIV5538" s="508"/>
      <c r="OIW5538" s="508"/>
      <c r="OIX5538" s="508"/>
      <c r="OIY5538" s="508"/>
      <c r="OIZ5538" s="509"/>
      <c r="OJA5538" s="507"/>
      <c r="OJB5538" s="508"/>
      <c r="OJC5538" s="508"/>
      <c r="OJD5538" s="508"/>
      <c r="OJE5538" s="508"/>
      <c r="OJF5538" s="508"/>
      <c r="OJG5538" s="508"/>
      <c r="OJH5538" s="509"/>
      <c r="OJI5538" s="507"/>
      <c r="OJJ5538" s="508"/>
      <c r="OJK5538" s="508"/>
      <c r="OJL5538" s="508"/>
      <c r="OJM5538" s="508"/>
      <c r="OJN5538" s="508"/>
      <c r="OJO5538" s="508"/>
      <c r="OJP5538" s="509"/>
      <c r="OJQ5538" s="507"/>
      <c r="OJR5538" s="508"/>
      <c r="OJS5538" s="508"/>
      <c r="OJT5538" s="508"/>
      <c r="OJU5538" s="508"/>
      <c r="OJV5538" s="508"/>
      <c r="OJW5538" s="508"/>
      <c r="OJX5538" s="509"/>
      <c r="OJY5538" s="507"/>
      <c r="OJZ5538" s="508"/>
      <c r="OKA5538" s="508"/>
      <c r="OKB5538" s="508"/>
      <c r="OKC5538" s="508"/>
      <c r="OKD5538" s="508"/>
      <c r="OKE5538" s="508"/>
      <c r="OKF5538" s="509"/>
      <c r="OKG5538" s="507"/>
      <c r="OKH5538" s="508"/>
      <c r="OKI5538" s="508"/>
      <c r="OKJ5538" s="508"/>
      <c r="OKK5538" s="508"/>
      <c r="OKL5538" s="508"/>
      <c r="OKM5538" s="508"/>
      <c r="OKN5538" s="509"/>
      <c r="OKO5538" s="507"/>
      <c r="OKP5538" s="508"/>
      <c r="OKQ5538" s="508"/>
      <c r="OKR5538" s="508"/>
      <c r="OKS5538" s="508"/>
      <c r="OKT5538" s="508"/>
      <c r="OKU5538" s="508"/>
      <c r="OKV5538" s="509"/>
      <c r="OKW5538" s="507"/>
      <c r="OKX5538" s="508"/>
      <c r="OKY5538" s="508"/>
      <c r="OKZ5538" s="508"/>
      <c r="OLA5538" s="508"/>
      <c r="OLB5538" s="508"/>
      <c r="OLC5538" s="508"/>
      <c r="OLD5538" s="509"/>
      <c r="OLE5538" s="507"/>
      <c r="OLF5538" s="508"/>
      <c r="OLG5538" s="508"/>
      <c r="OLH5538" s="508"/>
      <c r="OLI5538" s="508"/>
      <c r="OLJ5538" s="508"/>
      <c r="OLK5538" s="508"/>
      <c r="OLL5538" s="509"/>
      <c r="OLM5538" s="507"/>
      <c r="OLN5538" s="508"/>
      <c r="OLO5538" s="508"/>
      <c r="OLP5538" s="508"/>
      <c r="OLQ5538" s="508"/>
      <c r="OLR5538" s="508"/>
      <c r="OLS5538" s="508"/>
      <c r="OLT5538" s="509"/>
      <c r="OLU5538" s="507"/>
      <c r="OLV5538" s="508"/>
      <c r="OLW5538" s="508"/>
      <c r="OLX5538" s="508"/>
      <c r="OLY5538" s="508"/>
      <c r="OLZ5538" s="508"/>
      <c r="OMA5538" s="508"/>
      <c r="OMB5538" s="509"/>
      <c r="OMC5538" s="507"/>
      <c r="OMD5538" s="508"/>
      <c r="OME5538" s="508"/>
      <c r="OMF5538" s="508"/>
      <c r="OMG5538" s="508"/>
      <c r="OMH5538" s="508"/>
      <c r="OMI5538" s="508"/>
      <c r="OMJ5538" s="509"/>
      <c r="OMK5538" s="507"/>
      <c r="OML5538" s="508"/>
      <c r="OMM5538" s="508"/>
      <c r="OMN5538" s="508"/>
      <c r="OMO5538" s="508"/>
      <c r="OMP5538" s="508"/>
      <c r="OMQ5538" s="508"/>
      <c r="OMR5538" s="509"/>
      <c r="OMS5538" s="507"/>
      <c r="OMT5538" s="508"/>
      <c r="OMU5538" s="508"/>
      <c r="OMV5538" s="508"/>
      <c r="OMW5538" s="508"/>
      <c r="OMX5538" s="508"/>
      <c r="OMY5538" s="508"/>
      <c r="OMZ5538" s="509"/>
      <c r="ONA5538" s="507"/>
      <c r="ONB5538" s="508"/>
      <c r="ONC5538" s="508"/>
      <c r="OND5538" s="508"/>
      <c r="ONE5538" s="508"/>
      <c r="ONF5538" s="508"/>
      <c r="ONG5538" s="508"/>
      <c r="ONH5538" s="509"/>
      <c r="ONI5538" s="507"/>
      <c r="ONJ5538" s="508"/>
      <c r="ONK5538" s="508"/>
      <c r="ONL5538" s="508"/>
      <c r="ONM5538" s="508"/>
      <c r="ONN5538" s="508"/>
      <c r="ONO5538" s="508"/>
      <c r="ONP5538" s="509"/>
      <c r="ONQ5538" s="507"/>
      <c r="ONR5538" s="508"/>
      <c r="ONS5538" s="508"/>
      <c r="ONT5538" s="508"/>
      <c r="ONU5538" s="508"/>
      <c r="ONV5538" s="508"/>
      <c r="ONW5538" s="508"/>
      <c r="ONX5538" s="509"/>
      <c r="ONY5538" s="507"/>
      <c r="ONZ5538" s="508"/>
      <c r="OOA5538" s="508"/>
      <c r="OOB5538" s="508"/>
      <c r="OOC5538" s="508"/>
      <c r="OOD5538" s="508"/>
      <c r="OOE5538" s="508"/>
      <c r="OOF5538" s="509"/>
      <c r="OOG5538" s="507"/>
      <c r="OOH5538" s="508"/>
      <c r="OOI5538" s="508"/>
      <c r="OOJ5538" s="508"/>
      <c r="OOK5538" s="508"/>
      <c r="OOL5538" s="508"/>
      <c r="OOM5538" s="508"/>
      <c r="OON5538" s="509"/>
      <c r="OOO5538" s="507"/>
      <c r="OOP5538" s="508"/>
      <c r="OOQ5538" s="508"/>
      <c r="OOR5538" s="508"/>
      <c r="OOS5538" s="508"/>
      <c r="OOT5538" s="508"/>
      <c r="OOU5538" s="508"/>
      <c r="OOV5538" s="509"/>
      <c r="OOW5538" s="507"/>
      <c r="OOX5538" s="508"/>
      <c r="OOY5538" s="508"/>
      <c r="OOZ5538" s="508"/>
      <c r="OPA5538" s="508"/>
      <c r="OPB5538" s="508"/>
      <c r="OPC5538" s="508"/>
      <c r="OPD5538" s="509"/>
      <c r="OPE5538" s="507"/>
      <c r="OPF5538" s="508"/>
      <c r="OPG5538" s="508"/>
      <c r="OPH5538" s="508"/>
      <c r="OPI5538" s="508"/>
      <c r="OPJ5538" s="508"/>
      <c r="OPK5538" s="508"/>
      <c r="OPL5538" s="509"/>
      <c r="OPM5538" s="507"/>
      <c r="OPN5538" s="508"/>
      <c r="OPO5538" s="508"/>
      <c r="OPP5538" s="508"/>
      <c r="OPQ5538" s="508"/>
      <c r="OPR5538" s="508"/>
      <c r="OPS5538" s="508"/>
      <c r="OPT5538" s="509"/>
      <c r="OPU5538" s="507"/>
      <c r="OPV5538" s="508"/>
      <c r="OPW5538" s="508"/>
      <c r="OPX5538" s="508"/>
      <c r="OPY5538" s="508"/>
      <c r="OPZ5538" s="508"/>
      <c r="OQA5538" s="508"/>
      <c r="OQB5538" s="509"/>
      <c r="OQC5538" s="507"/>
      <c r="OQD5538" s="508"/>
      <c r="OQE5538" s="508"/>
      <c r="OQF5538" s="508"/>
      <c r="OQG5538" s="508"/>
      <c r="OQH5538" s="508"/>
      <c r="OQI5538" s="508"/>
      <c r="OQJ5538" s="509"/>
      <c r="OQK5538" s="507"/>
      <c r="OQL5538" s="508"/>
      <c r="OQM5538" s="508"/>
      <c r="OQN5538" s="508"/>
      <c r="OQO5538" s="508"/>
      <c r="OQP5538" s="508"/>
      <c r="OQQ5538" s="508"/>
      <c r="OQR5538" s="509"/>
      <c r="OQS5538" s="507"/>
      <c r="OQT5538" s="508"/>
      <c r="OQU5538" s="508"/>
      <c r="OQV5538" s="508"/>
      <c r="OQW5538" s="508"/>
      <c r="OQX5538" s="508"/>
      <c r="OQY5538" s="508"/>
      <c r="OQZ5538" s="509"/>
      <c r="ORA5538" s="507"/>
      <c r="ORB5538" s="508"/>
      <c r="ORC5538" s="508"/>
      <c r="ORD5538" s="508"/>
      <c r="ORE5538" s="508"/>
      <c r="ORF5538" s="508"/>
      <c r="ORG5538" s="508"/>
      <c r="ORH5538" s="509"/>
      <c r="ORI5538" s="507"/>
      <c r="ORJ5538" s="508"/>
      <c r="ORK5538" s="508"/>
      <c r="ORL5538" s="508"/>
      <c r="ORM5538" s="508"/>
      <c r="ORN5538" s="508"/>
      <c r="ORO5538" s="508"/>
      <c r="ORP5538" s="509"/>
      <c r="ORQ5538" s="507"/>
      <c r="ORR5538" s="508"/>
      <c r="ORS5538" s="508"/>
      <c r="ORT5538" s="508"/>
      <c r="ORU5538" s="508"/>
      <c r="ORV5538" s="508"/>
      <c r="ORW5538" s="508"/>
      <c r="ORX5538" s="509"/>
      <c r="ORY5538" s="507"/>
      <c r="ORZ5538" s="508"/>
      <c r="OSA5538" s="508"/>
      <c r="OSB5538" s="508"/>
      <c r="OSC5538" s="508"/>
      <c r="OSD5538" s="508"/>
      <c r="OSE5538" s="508"/>
      <c r="OSF5538" s="509"/>
      <c r="OSG5538" s="507"/>
      <c r="OSH5538" s="508"/>
      <c r="OSI5538" s="508"/>
      <c r="OSJ5538" s="508"/>
      <c r="OSK5538" s="508"/>
      <c r="OSL5538" s="508"/>
      <c r="OSM5538" s="508"/>
      <c r="OSN5538" s="509"/>
      <c r="OSO5538" s="507"/>
      <c r="OSP5538" s="508"/>
      <c r="OSQ5538" s="508"/>
      <c r="OSR5538" s="508"/>
      <c r="OSS5538" s="508"/>
      <c r="OST5538" s="508"/>
      <c r="OSU5538" s="508"/>
      <c r="OSV5538" s="509"/>
      <c r="OSW5538" s="507"/>
      <c r="OSX5538" s="508"/>
      <c r="OSY5538" s="508"/>
      <c r="OSZ5538" s="508"/>
      <c r="OTA5538" s="508"/>
      <c r="OTB5538" s="508"/>
      <c r="OTC5538" s="508"/>
      <c r="OTD5538" s="509"/>
      <c r="OTE5538" s="507"/>
      <c r="OTF5538" s="508"/>
      <c r="OTG5538" s="508"/>
      <c r="OTH5538" s="508"/>
      <c r="OTI5538" s="508"/>
      <c r="OTJ5538" s="508"/>
      <c r="OTK5538" s="508"/>
      <c r="OTL5538" s="509"/>
      <c r="OTM5538" s="507"/>
      <c r="OTN5538" s="508"/>
      <c r="OTO5538" s="508"/>
      <c r="OTP5538" s="508"/>
      <c r="OTQ5538" s="508"/>
      <c r="OTR5538" s="508"/>
      <c r="OTS5538" s="508"/>
      <c r="OTT5538" s="509"/>
      <c r="OTU5538" s="507"/>
      <c r="OTV5538" s="508"/>
      <c r="OTW5538" s="508"/>
      <c r="OTX5538" s="508"/>
      <c r="OTY5538" s="508"/>
      <c r="OTZ5538" s="508"/>
      <c r="OUA5538" s="508"/>
      <c r="OUB5538" s="509"/>
      <c r="OUC5538" s="507"/>
      <c r="OUD5538" s="508"/>
      <c r="OUE5538" s="508"/>
      <c r="OUF5538" s="508"/>
      <c r="OUG5538" s="508"/>
      <c r="OUH5538" s="508"/>
      <c r="OUI5538" s="508"/>
      <c r="OUJ5538" s="509"/>
      <c r="OUK5538" s="507"/>
      <c r="OUL5538" s="508"/>
      <c r="OUM5538" s="508"/>
      <c r="OUN5538" s="508"/>
      <c r="OUO5538" s="508"/>
      <c r="OUP5538" s="508"/>
      <c r="OUQ5538" s="508"/>
      <c r="OUR5538" s="509"/>
      <c r="OUS5538" s="507"/>
      <c r="OUT5538" s="508"/>
      <c r="OUU5538" s="508"/>
      <c r="OUV5538" s="508"/>
      <c r="OUW5538" s="508"/>
      <c r="OUX5538" s="508"/>
      <c r="OUY5538" s="508"/>
      <c r="OUZ5538" s="509"/>
      <c r="OVA5538" s="507"/>
      <c r="OVB5538" s="508"/>
      <c r="OVC5538" s="508"/>
      <c r="OVD5538" s="508"/>
      <c r="OVE5538" s="508"/>
      <c r="OVF5538" s="508"/>
      <c r="OVG5538" s="508"/>
      <c r="OVH5538" s="509"/>
      <c r="OVI5538" s="507"/>
      <c r="OVJ5538" s="508"/>
      <c r="OVK5538" s="508"/>
      <c r="OVL5538" s="508"/>
      <c r="OVM5538" s="508"/>
      <c r="OVN5538" s="508"/>
      <c r="OVO5538" s="508"/>
      <c r="OVP5538" s="509"/>
      <c r="OVQ5538" s="507"/>
      <c r="OVR5538" s="508"/>
      <c r="OVS5538" s="508"/>
      <c r="OVT5538" s="508"/>
      <c r="OVU5538" s="508"/>
      <c r="OVV5538" s="508"/>
      <c r="OVW5538" s="508"/>
      <c r="OVX5538" s="509"/>
      <c r="OVY5538" s="507"/>
      <c r="OVZ5538" s="508"/>
      <c r="OWA5538" s="508"/>
      <c r="OWB5538" s="508"/>
      <c r="OWC5538" s="508"/>
      <c r="OWD5538" s="508"/>
      <c r="OWE5538" s="508"/>
      <c r="OWF5538" s="509"/>
      <c r="OWG5538" s="507"/>
      <c r="OWH5538" s="508"/>
      <c r="OWI5538" s="508"/>
      <c r="OWJ5538" s="508"/>
      <c r="OWK5538" s="508"/>
      <c r="OWL5538" s="508"/>
      <c r="OWM5538" s="508"/>
      <c r="OWN5538" s="509"/>
      <c r="OWO5538" s="507"/>
      <c r="OWP5538" s="508"/>
      <c r="OWQ5538" s="508"/>
      <c r="OWR5538" s="508"/>
      <c r="OWS5538" s="508"/>
      <c r="OWT5538" s="508"/>
      <c r="OWU5538" s="508"/>
      <c r="OWV5538" s="509"/>
      <c r="OWW5538" s="507"/>
      <c r="OWX5538" s="508"/>
      <c r="OWY5538" s="508"/>
      <c r="OWZ5538" s="508"/>
      <c r="OXA5538" s="508"/>
      <c r="OXB5538" s="508"/>
      <c r="OXC5538" s="508"/>
      <c r="OXD5538" s="509"/>
      <c r="OXE5538" s="507"/>
      <c r="OXF5538" s="508"/>
      <c r="OXG5538" s="508"/>
      <c r="OXH5538" s="508"/>
      <c r="OXI5538" s="508"/>
      <c r="OXJ5538" s="508"/>
      <c r="OXK5538" s="508"/>
      <c r="OXL5538" s="509"/>
      <c r="OXM5538" s="507"/>
      <c r="OXN5538" s="508"/>
      <c r="OXO5538" s="508"/>
      <c r="OXP5538" s="508"/>
      <c r="OXQ5538" s="508"/>
      <c r="OXR5538" s="508"/>
      <c r="OXS5538" s="508"/>
      <c r="OXT5538" s="509"/>
      <c r="OXU5538" s="507"/>
      <c r="OXV5538" s="508"/>
      <c r="OXW5538" s="508"/>
      <c r="OXX5538" s="508"/>
      <c r="OXY5538" s="508"/>
      <c r="OXZ5538" s="508"/>
      <c r="OYA5538" s="508"/>
      <c r="OYB5538" s="509"/>
      <c r="OYC5538" s="507"/>
      <c r="OYD5538" s="508"/>
      <c r="OYE5538" s="508"/>
      <c r="OYF5538" s="508"/>
      <c r="OYG5538" s="508"/>
      <c r="OYH5538" s="508"/>
      <c r="OYI5538" s="508"/>
      <c r="OYJ5538" s="509"/>
      <c r="OYK5538" s="507"/>
      <c r="OYL5538" s="508"/>
      <c r="OYM5538" s="508"/>
      <c r="OYN5538" s="508"/>
      <c r="OYO5538" s="508"/>
      <c r="OYP5538" s="508"/>
      <c r="OYQ5538" s="508"/>
      <c r="OYR5538" s="509"/>
      <c r="OYS5538" s="507"/>
      <c r="OYT5538" s="508"/>
      <c r="OYU5538" s="508"/>
      <c r="OYV5538" s="508"/>
      <c r="OYW5538" s="508"/>
      <c r="OYX5538" s="508"/>
      <c r="OYY5538" s="508"/>
      <c r="OYZ5538" s="509"/>
      <c r="OZA5538" s="507"/>
      <c r="OZB5538" s="508"/>
      <c r="OZC5538" s="508"/>
      <c r="OZD5538" s="508"/>
      <c r="OZE5538" s="508"/>
      <c r="OZF5538" s="508"/>
      <c r="OZG5538" s="508"/>
      <c r="OZH5538" s="509"/>
      <c r="OZI5538" s="507"/>
      <c r="OZJ5538" s="508"/>
      <c r="OZK5538" s="508"/>
      <c r="OZL5538" s="508"/>
      <c r="OZM5538" s="508"/>
      <c r="OZN5538" s="508"/>
      <c r="OZO5538" s="508"/>
      <c r="OZP5538" s="509"/>
      <c r="OZQ5538" s="507"/>
      <c r="OZR5538" s="508"/>
      <c r="OZS5538" s="508"/>
      <c r="OZT5538" s="508"/>
      <c r="OZU5538" s="508"/>
      <c r="OZV5538" s="508"/>
      <c r="OZW5538" s="508"/>
      <c r="OZX5538" s="509"/>
      <c r="OZY5538" s="507"/>
      <c r="OZZ5538" s="508"/>
      <c r="PAA5538" s="508"/>
      <c r="PAB5538" s="508"/>
      <c r="PAC5538" s="508"/>
      <c r="PAD5538" s="508"/>
      <c r="PAE5538" s="508"/>
      <c r="PAF5538" s="509"/>
      <c r="PAG5538" s="507"/>
      <c r="PAH5538" s="508"/>
      <c r="PAI5538" s="508"/>
      <c r="PAJ5538" s="508"/>
      <c r="PAK5538" s="508"/>
      <c r="PAL5538" s="508"/>
      <c r="PAM5538" s="508"/>
      <c r="PAN5538" s="509"/>
      <c r="PAO5538" s="507"/>
      <c r="PAP5538" s="508"/>
      <c r="PAQ5538" s="508"/>
      <c r="PAR5538" s="508"/>
      <c r="PAS5538" s="508"/>
      <c r="PAT5538" s="508"/>
      <c r="PAU5538" s="508"/>
      <c r="PAV5538" s="509"/>
      <c r="PAW5538" s="507"/>
      <c r="PAX5538" s="508"/>
      <c r="PAY5538" s="508"/>
      <c r="PAZ5538" s="508"/>
      <c r="PBA5538" s="508"/>
      <c r="PBB5538" s="508"/>
      <c r="PBC5538" s="508"/>
      <c r="PBD5538" s="509"/>
      <c r="PBE5538" s="507"/>
      <c r="PBF5538" s="508"/>
      <c r="PBG5538" s="508"/>
      <c r="PBH5538" s="508"/>
      <c r="PBI5538" s="508"/>
      <c r="PBJ5538" s="508"/>
      <c r="PBK5538" s="508"/>
      <c r="PBL5538" s="509"/>
      <c r="PBM5538" s="507"/>
      <c r="PBN5538" s="508"/>
      <c r="PBO5538" s="508"/>
      <c r="PBP5538" s="508"/>
      <c r="PBQ5538" s="508"/>
      <c r="PBR5538" s="508"/>
      <c r="PBS5538" s="508"/>
      <c r="PBT5538" s="509"/>
      <c r="PBU5538" s="507"/>
      <c r="PBV5538" s="508"/>
      <c r="PBW5538" s="508"/>
      <c r="PBX5538" s="508"/>
      <c r="PBY5538" s="508"/>
      <c r="PBZ5538" s="508"/>
      <c r="PCA5538" s="508"/>
      <c r="PCB5538" s="509"/>
      <c r="PCC5538" s="507"/>
      <c r="PCD5538" s="508"/>
      <c r="PCE5538" s="508"/>
      <c r="PCF5538" s="508"/>
      <c r="PCG5538" s="508"/>
      <c r="PCH5538" s="508"/>
      <c r="PCI5538" s="508"/>
      <c r="PCJ5538" s="509"/>
      <c r="PCK5538" s="507"/>
      <c r="PCL5538" s="508"/>
      <c r="PCM5538" s="508"/>
      <c r="PCN5538" s="508"/>
      <c r="PCO5538" s="508"/>
      <c r="PCP5538" s="508"/>
      <c r="PCQ5538" s="508"/>
      <c r="PCR5538" s="509"/>
      <c r="PCS5538" s="507"/>
      <c r="PCT5538" s="508"/>
      <c r="PCU5538" s="508"/>
      <c r="PCV5538" s="508"/>
      <c r="PCW5538" s="508"/>
      <c r="PCX5538" s="508"/>
      <c r="PCY5538" s="508"/>
      <c r="PCZ5538" s="509"/>
      <c r="PDA5538" s="507"/>
      <c r="PDB5538" s="508"/>
      <c r="PDC5538" s="508"/>
      <c r="PDD5538" s="508"/>
      <c r="PDE5538" s="508"/>
      <c r="PDF5538" s="508"/>
      <c r="PDG5538" s="508"/>
      <c r="PDH5538" s="509"/>
      <c r="PDI5538" s="507"/>
      <c r="PDJ5538" s="508"/>
      <c r="PDK5538" s="508"/>
      <c r="PDL5538" s="508"/>
      <c r="PDM5538" s="508"/>
      <c r="PDN5538" s="508"/>
      <c r="PDO5538" s="508"/>
      <c r="PDP5538" s="509"/>
      <c r="PDQ5538" s="507"/>
      <c r="PDR5538" s="508"/>
      <c r="PDS5538" s="508"/>
      <c r="PDT5538" s="508"/>
      <c r="PDU5538" s="508"/>
      <c r="PDV5538" s="508"/>
      <c r="PDW5538" s="508"/>
      <c r="PDX5538" s="509"/>
      <c r="PDY5538" s="507"/>
      <c r="PDZ5538" s="508"/>
      <c r="PEA5538" s="508"/>
      <c r="PEB5538" s="508"/>
      <c r="PEC5538" s="508"/>
      <c r="PED5538" s="508"/>
      <c r="PEE5538" s="508"/>
      <c r="PEF5538" s="509"/>
      <c r="PEG5538" s="507"/>
      <c r="PEH5538" s="508"/>
      <c r="PEI5538" s="508"/>
      <c r="PEJ5538" s="508"/>
      <c r="PEK5538" s="508"/>
      <c r="PEL5538" s="508"/>
      <c r="PEM5538" s="508"/>
      <c r="PEN5538" s="509"/>
      <c r="PEO5538" s="507"/>
      <c r="PEP5538" s="508"/>
      <c r="PEQ5538" s="508"/>
      <c r="PER5538" s="508"/>
      <c r="PES5538" s="508"/>
      <c r="PET5538" s="508"/>
      <c r="PEU5538" s="508"/>
      <c r="PEV5538" s="509"/>
      <c r="PEW5538" s="507"/>
      <c r="PEX5538" s="508"/>
      <c r="PEY5538" s="508"/>
      <c r="PEZ5538" s="508"/>
      <c r="PFA5538" s="508"/>
      <c r="PFB5538" s="508"/>
      <c r="PFC5538" s="508"/>
      <c r="PFD5538" s="509"/>
      <c r="PFE5538" s="507"/>
      <c r="PFF5538" s="508"/>
      <c r="PFG5538" s="508"/>
      <c r="PFH5538" s="508"/>
      <c r="PFI5538" s="508"/>
      <c r="PFJ5538" s="508"/>
      <c r="PFK5538" s="508"/>
      <c r="PFL5538" s="509"/>
      <c r="PFM5538" s="507"/>
      <c r="PFN5538" s="508"/>
      <c r="PFO5538" s="508"/>
      <c r="PFP5538" s="508"/>
      <c r="PFQ5538" s="508"/>
      <c r="PFR5538" s="508"/>
      <c r="PFS5538" s="508"/>
      <c r="PFT5538" s="509"/>
      <c r="PFU5538" s="507"/>
      <c r="PFV5538" s="508"/>
      <c r="PFW5538" s="508"/>
      <c r="PFX5538" s="508"/>
      <c r="PFY5538" s="508"/>
      <c r="PFZ5538" s="508"/>
      <c r="PGA5538" s="508"/>
      <c r="PGB5538" s="509"/>
      <c r="PGC5538" s="507"/>
      <c r="PGD5538" s="508"/>
      <c r="PGE5538" s="508"/>
      <c r="PGF5538" s="508"/>
      <c r="PGG5538" s="508"/>
      <c r="PGH5538" s="508"/>
      <c r="PGI5538" s="508"/>
      <c r="PGJ5538" s="509"/>
      <c r="PGK5538" s="507"/>
      <c r="PGL5538" s="508"/>
      <c r="PGM5538" s="508"/>
      <c r="PGN5538" s="508"/>
      <c r="PGO5538" s="508"/>
      <c r="PGP5538" s="508"/>
      <c r="PGQ5538" s="508"/>
      <c r="PGR5538" s="509"/>
      <c r="PGS5538" s="507"/>
      <c r="PGT5538" s="508"/>
      <c r="PGU5538" s="508"/>
      <c r="PGV5538" s="508"/>
      <c r="PGW5538" s="508"/>
      <c r="PGX5538" s="508"/>
      <c r="PGY5538" s="508"/>
      <c r="PGZ5538" s="509"/>
      <c r="PHA5538" s="507"/>
      <c r="PHB5538" s="508"/>
      <c r="PHC5538" s="508"/>
      <c r="PHD5538" s="508"/>
      <c r="PHE5538" s="508"/>
      <c r="PHF5538" s="508"/>
      <c r="PHG5538" s="508"/>
      <c r="PHH5538" s="509"/>
      <c r="PHI5538" s="507"/>
      <c r="PHJ5538" s="508"/>
      <c r="PHK5538" s="508"/>
      <c r="PHL5538" s="508"/>
      <c r="PHM5538" s="508"/>
      <c r="PHN5538" s="508"/>
      <c r="PHO5538" s="508"/>
      <c r="PHP5538" s="509"/>
      <c r="PHQ5538" s="507"/>
      <c r="PHR5538" s="508"/>
      <c r="PHS5538" s="508"/>
      <c r="PHT5538" s="508"/>
      <c r="PHU5538" s="508"/>
      <c r="PHV5538" s="508"/>
      <c r="PHW5538" s="508"/>
      <c r="PHX5538" s="509"/>
      <c r="PHY5538" s="507"/>
      <c r="PHZ5538" s="508"/>
      <c r="PIA5538" s="508"/>
      <c r="PIB5538" s="508"/>
      <c r="PIC5538" s="508"/>
      <c r="PID5538" s="508"/>
      <c r="PIE5538" s="508"/>
      <c r="PIF5538" s="509"/>
      <c r="PIG5538" s="507"/>
      <c r="PIH5538" s="508"/>
      <c r="PII5538" s="508"/>
      <c r="PIJ5538" s="508"/>
      <c r="PIK5538" s="508"/>
      <c r="PIL5538" s="508"/>
      <c r="PIM5538" s="508"/>
      <c r="PIN5538" s="509"/>
      <c r="PIO5538" s="507"/>
      <c r="PIP5538" s="508"/>
      <c r="PIQ5538" s="508"/>
      <c r="PIR5538" s="508"/>
      <c r="PIS5538" s="508"/>
      <c r="PIT5538" s="508"/>
      <c r="PIU5538" s="508"/>
      <c r="PIV5538" s="509"/>
      <c r="PIW5538" s="507"/>
      <c r="PIX5538" s="508"/>
      <c r="PIY5538" s="508"/>
      <c r="PIZ5538" s="508"/>
      <c r="PJA5538" s="508"/>
      <c r="PJB5538" s="508"/>
      <c r="PJC5538" s="508"/>
      <c r="PJD5538" s="509"/>
      <c r="PJE5538" s="507"/>
      <c r="PJF5538" s="508"/>
      <c r="PJG5538" s="508"/>
      <c r="PJH5538" s="508"/>
      <c r="PJI5538" s="508"/>
      <c r="PJJ5538" s="508"/>
      <c r="PJK5538" s="508"/>
      <c r="PJL5538" s="509"/>
      <c r="PJM5538" s="507"/>
      <c r="PJN5538" s="508"/>
      <c r="PJO5538" s="508"/>
      <c r="PJP5538" s="508"/>
      <c r="PJQ5538" s="508"/>
      <c r="PJR5538" s="508"/>
      <c r="PJS5538" s="508"/>
      <c r="PJT5538" s="509"/>
      <c r="PJU5538" s="507"/>
      <c r="PJV5538" s="508"/>
      <c r="PJW5538" s="508"/>
      <c r="PJX5538" s="508"/>
      <c r="PJY5538" s="508"/>
      <c r="PJZ5538" s="508"/>
      <c r="PKA5538" s="508"/>
      <c r="PKB5538" s="509"/>
      <c r="PKC5538" s="507"/>
      <c r="PKD5538" s="508"/>
      <c r="PKE5538" s="508"/>
      <c r="PKF5538" s="508"/>
      <c r="PKG5538" s="508"/>
      <c r="PKH5538" s="508"/>
      <c r="PKI5538" s="508"/>
      <c r="PKJ5538" s="509"/>
      <c r="PKK5538" s="507"/>
      <c r="PKL5538" s="508"/>
      <c r="PKM5538" s="508"/>
      <c r="PKN5538" s="508"/>
      <c r="PKO5538" s="508"/>
      <c r="PKP5538" s="508"/>
      <c r="PKQ5538" s="508"/>
      <c r="PKR5538" s="509"/>
      <c r="PKS5538" s="507"/>
      <c r="PKT5538" s="508"/>
      <c r="PKU5538" s="508"/>
      <c r="PKV5538" s="508"/>
      <c r="PKW5538" s="508"/>
      <c r="PKX5538" s="508"/>
      <c r="PKY5538" s="508"/>
      <c r="PKZ5538" s="509"/>
      <c r="PLA5538" s="507"/>
      <c r="PLB5538" s="508"/>
      <c r="PLC5538" s="508"/>
      <c r="PLD5538" s="508"/>
      <c r="PLE5538" s="508"/>
      <c r="PLF5538" s="508"/>
      <c r="PLG5538" s="508"/>
      <c r="PLH5538" s="509"/>
      <c r="PLI5538" s="507"/>
      <c r="PLJ5538" s="508"/>
      <c r="PLK5538" s="508"/>
      <c r="PLL5538" s="508"/>
      <c r="PLM5538" s="508"/>
      <c r="PLN5538" s="508"/>
      <c r="PLO5538" s="508"/>
      <c r="PLP5538" s="509"/>
      <c r="PLQ5538" s="507"/>
      <c r="PLR5538" s="508"/>
      <c r="PLS5538" s="508"/>
      <c r="PLT5538" s="508"/>
      <c r="PLU5538" s="508"/>
      <c r="PLV5538" s="508"/>
      <c r="PLW5538" s="508"/>
      <c r="PLX5538" s="509"/>
      <c r="PLY5538" s="507"/>
      <c r="PLZ5538" s="508"/>
      <c r="PMA5538" s="508"/>
      <c r="PMB5538" s="508"/>
      <c r="PMC5538" s="508"/>
      <c r="PMD5538" s="508"/>
      <c r="PME5538" s="508"/>
      <c r="PMF5538" s="509"/>
      <c r="PMG5538" s="507"/>
      <c r="PMH5538" s="508"/>
      <c r="PMI5538" s="508"/>
      <c r="PMJ5538" s="508"/>
      <c r="PMK5538" s="508"/>
      <c r="PML5538" s="508"/>
      <c r="PMM5538" s="508"/>
      <c r="PMN5538" s="509"/>
      <c r="PMO5538" s="507"/>
      <c r="PMP5538" s="508"/>
      <c r="PMQ5538" s="508"/>
      <c r="PMR5538" s="508"/>
      <c r="PMS5538" s="508"/>
      <c r="PMT5538" s="508"/>
      <c r="PMU5538" s="508"/>
      <c r="PMV5538" s="509"/>
      <c r="PMW5538" s="507"/>
      <c r="PMX5538" s="508"/>
      <c r="PMY5538" s="508"/>
      <c r="PMZ5538" s="508"/>
      <c r="PNA5538" s="508"/>
      <c r="PNB5538" s="508"/>
      <c r="PNC5538" s="508"/>
      <c r="PND5538" s="509"/>
      <c r="PNE5538" s="507"/>
      <c r="PNF5538" s="508"/>
      <c r="PNG5538" s="508"/>
      <c r="PNH5538" s="508"/>
      <c r="PNI5538" s="508"/>
      <c r="PNJ5538" s="508"/>
      <c r="PNK5538" s="508"/>
      <c r="PNL5538" s="509"/>
      <c r="PNM5538" s="507"/>
      <c r="PNN5538" s="508"/>
      <c r="PNO5538" s="508"/>
      <c r="PNP5538" s="508"/>
      <c r="PNQ5538" s="508"/>
      <c r="PNR5538" s="508"/>
      <c r="PNS5538" s="508"/>
      <c r="PNT5538" s="509"/>
      <c r="PNU5538" s="507"/>
      <c r="PNV5538" s="508"/>
      <c r="PNW5538" s="508"/>
      <c r="PNX5538" s="508"/>
      <c r="PNY5538" s="508"/>
      <c r="PNZ5538" s="508"/>
      <c r="POA5538" s="508"/>
      <c r="POB5538" s="509"/>
      <c r="POC5538" s="507"/>
      <c r="POD5538" s="508"/>
      <c r="POE5538" s="508"/>
      <c r="POF5538" s="508"/>
      <c r="POG5538" s="508"/>
      <c r="POH5538" s="508"/>
      <c r="POI5538" s="508"/>
      <c r="POJ5538" s="509"/>
      <c r="POK5538" s="507"/>
      <c r="POL5538" s="508"/>
      <c r="POM5538" s="508"/>
      <c r="PON5538" s="508"/>
      <c r="POO5538" s="508"/>
      <c r="POP5538" s="508"/>
      <c r="POQ5538" s="508"/>
      <c r="POR5538" s="509"/>
      <c r="POS5538" s="507"/>
      <c r="POT5538" s="508"/>
      <c r="POU5538" s="508"/>
      <c r="POV5538" s="508"/>
      <c r="POW5538" s="508"/>
      <c r="POX5538" s="508"/>
      <c r="POY5538" s="508"/>
      <c r="POZ5538" s="509"/>
      <c r="PPA5538" s="507"/>
      <c r="PPB5538" s="508"/>
      <c r="PPC5538" s="508"/>
      <c r="PPD5538" s="508"/>
      <c r="PPE5538" s="508"/>
      <c r="PPF5538" s="508"/>
      <c r="PPG5538" s="508"/>
      <c r="PPH5538" s="509"/>
      <c r="PPI5538" s="507"/>
      <c r="PPJ5538" s="508"/>
      <c r="PPK5538" s="508"/>
      <c r="PPL5538" s="508"/>
      <c r="PPM5538" s="508"/>
      <c r="PPN5538" s="508"/>
      <c r="PPO5538" s="508"/>
      <c r="PPP5538" s="509"/>
      <c r="PPQ5538" s="507"/>
      <c r="PPR5538" s="508"/>
      <c r="PPS5538" s="508"/>
      <c r="PPT5538" s="508"/>
      <c r="PPU5538" s="508"/>
      <c r="PPV5538" s="508"/>
      <c r="PPW5538" s="508"/>
      <c r="PPX5538" s="509"/>
      <c r="PPY5538" s="507"/>
      <c r="PPZ5538" s="508"/>
      <c r="PQA5538" s="508"/>
      <c r="PQB5538" s="508"/>
      <c r="PQC5538" s="508"/>
      <c r="PQD5538" s="508"/>
      <c r="PQE5538" s="508"/>
      <c r="PQF5538" s="509"/>
      <c r="PQG5538" s="507"/>
      <c r="PQH5538" s="508"/>
      <c r="PQI5538" s="508"/>
      <c r="PQJ5538" s="508"/>
      <c r="PQK5538" s="508"/>
      <c r="PQL5538" s="508"/>
      <c r="PQM5538" s="508"/>
      <c r="PQN5538" s="509"/>
      <c r="PQO5538" s="507"/>
      <c r="PQP5538" s="508"/>
      <c r="PQQ5538" s="508"/>
      <c r="PQR5538" s="508"/>
      <c r="PQS5538" s="508"/>
      <c r="PQT5538" s="508"/>
      <c r="PQU5538" s="508"/>
      <c r="PQV5538" s="509"/>
      <c r="PQW5538" s="507"/>
      <c r="PQX5538" s="508"/>
      <c r="PQY5538" s="508"/>
      <c r="PQZ5538" s="508"/>
      <c r="PRA5538" s="508"/>
      <c r="PRB5538" s="508"/>
      <c r="PRC5538" s="508"/>
      <c r="PRD5538" s="509"/>
      <c r="PRE5538" s="507"/>
      <c r="PRF5538" s="508"/>
      <c r="PRG5538" s="508"/>
      <c r="PRH5538" s="508"/>
      <c r="PRI5538" s="508"/>
      <c r="PRJ5538" s="508"/>
      <c r="PRK5538" s="508"/>
      <c r="PRL5538" s="509"/>
      <c r="PRM5538" s="507"/>
      <c r="PRN5538" s="508"/>
      <c r="PRO5538" s="508"/>
      <c r="PRP5538" s="508"/>
      <c r="PRQ5538" s="508"/>
      <c r="PRR5538" s="508"/>
      <c r="PRS5538" s="508"/>
      <c r="PRT5538" s="509"/>
      <c r="PRU5538" s="507"/>
      <c r="PRV5538" s="508"/>
      <c r="PRW5538" s="508"/>
      <c r="PRX5538" s="508"/>
      <c r="PRY5538" s="508"/>
      <c r="PRZ5538" s="508"/>
      <c r="PSA5538" s="508"/>
      <c r="PSB5538" s="509"/>
      <c r="PSC5538" s="507"/>
      <c r="PSD5538" s="508"/>
      <c r="PSE5538" s="508"/>
      <c r="PSF5538" s="508"/>
      <c r="PSG5538" s="508"/>
      <c r="PSH5538" s="508"/>
      <c r="PSI5538" s="508"/>
      <c r="PSJ5538" s="509"/>
      <c r="PSK5538" s="507"/>
      <c r="PSL5538" s="508"/>
      <c r="PSM5538" s="508"/>
      <c r="PSN5538" s="508"/>
      <c r="PSO5538" s="508"/>
      <c r="PSP5538" s="508"/>
      <c r="PSQ5538" s="508"/>
      <c r="PSR5538" s="509"/>
      <c r="PSS5538" s="507"/>
      <c r="PST5538" s="508"/>
      <c r="PSU5538" s="508"/>
      <c r="PSV5538" s="508"/>
      <c r="PSW5538" s="508"/>
      <c r="PSX5538" s="508"/>
      <c r="PSY5538" s="508"/>
      <c r="PSZ5538" s="509"/>
      <c r="PTA5538" s="507"/>
      <c r="PTB5538" s="508"/>
      <c r="PTC5538" s="508"/>
      <c r="PTD5538" s="508"/>
      <c r="PTE5538" s="508"/>
      <c r="PTF5538" s="508"/>
      <c r="PTG5538" s="508"/>
      <c r="PTH5538" s="509"/>
      <c r="PTI5538" s="507"/>
      <c r="PTJ5538" s="508"/>
      <c r="PTK5538" s="508"/>
      <c r="PTL5538" s="508"/>
      <c r="PTM5538" s="508"/>
      <c r="PTN5538" s="508"/>
      <c r="PTO5538" s="508"/>
      <c r="PTP5538" s="509"/>
      <c r="PTQ5538" s="507"/>
      <c r="PTR5538" s="508"/>
      <c r="PTS5538" s="508"/>
      <c r="PTT5538" s="508"/>
      <c r="PTU5538" s="508"/>
      <c r="PTV5538" s="508"/>
      <c r="PTW5538" s="508"/>
      <c r="PTX5538" s="509"/>
      <c r="PTY5538" s="507"/>
      <c r="PTZ5538" s="508"/>
      <c r="PUA5538" s="508"/>
      <c r="PUB5538" s="508"/>
      <c r="PUC5538" s="508"/>
      <c r="PUD5538" s="508"/>
      <c r="PUE5538" s="508"/>
      <c r="PUF5538" s="509"/>
      <c r="PUG5538" s="507"/>
      <c r="PUH5538" s="508"/>
      <c r="PUI5538" s="508"/>
      <c r="PUJ5538" s="508"/>
      <c r="PUK5538" s="508"/>
      <c r="PUL5538" s="508"/>
      <c r="PUM5538" s="508"/>
      <c r="PUN5538" s="509"/>
      <c r="PUO5538" s="507"/>
      <c r="PUP5538" s="508"/>
      <c r="PUQ5538" s="508"/>
      <c r="PUR5538" s="508"/>
      <c r="PUS5538" s="508"/>
      <c r="PUT5538" s="508"/>
      <c r="PUU5538" s="508"/>
      <c r="PUV5538" s="509"/>
      <c r="PUW5538" s="507"/>
      <c r="PUX5538" s="508"/>
      <c r="PUY5538" s="508"/>
      <c r="PUZ5538" s="508"/>
      <c r="PVA5538" s="508"/>
      <c r="PVB5538" s="508"/>
      <c r="PVC5538" s="508"/>
      <c r="PVD5538" s="509"/>
      <c r="PVE5538" s="507"/>
      <c r="PVF5538" s="508"/>
      <c r="PVG5538" s="508"/>
      <c r="PVH5538" s="508"/>
      <c r="PVI5538" s="508"/>
      <c r="PVJ5538" s="508"/>
      <c r="PVK5538" s="508"/>
      <c r="PVL5538" s="509"/>
      <c r="PVM5538" s="507"/>
      <c r="PVN5538" s="508"/>
      <c r="PVO5538" s="508"/>
      <c r="PVP5538" s="508"/>
      <c r="PVQ5538" s="508"/>
      <c r="PVR5538" s="508"/>
      <c r="PVS5538" s="508"/>
      <c r="PVT5538" s="509"/>
      <c r="PVU5538" s="507"/>
      <c r="PVV5538" s="508"/>
      <c r="PVW5538" s="508"/>
      <c r="PVX5538" s="508"/>
      <c r="PVY5538" s="508"/>
      <c r="PVZ5538" s="508"/>
      <c r="PWA5538" s="508"/>
      <c r="PWB5538" s="509"/>
      <c r="PWC5538" s="507"/>
      <c r="PWD5538" s="508"/>
      <c r="PWE5538" s="508"/>
      <c r="PWF5538" s="508"/>
      <c r="PWG5538" s="508"/>
      <c r="PWH5538" s="508"/>
      <c r="PWI5538" s="508"/>
      <c r="PWJ5538" s="509"/>
      <c r="PWK5538" s="507"/>
      <c r="PWL5538" s="508"/>
      <c r="PWM5538" s="508"/>
      <c r="PWN5538" s="508"/>
      <c r="PWO5538" s="508"/>
      <c r="PWP5538" s="508"/>
      <c r="PWQ5538" s="508"/>
      <c r="PWR5538" s="509"/>
      <c r="PWS5538" s="507"/>
      <c r="PWT5538" s="508"/>
      <c r="PWU5538" s="508"/>
      <c r="PWV5538" s="508"/>
      <c r="PWW5538" s="508"/>
      <c r="PWX5538" s="508"/>
      <c r="PWY5538" s="508"/>
      <c r="PWZ5538" s="509"/>
      <c r="PXA5538" s="507"/>
      <c r="PXB5538" s="508"/>
      <c r="PXC5538" s="508"/>
      <c r="PXD5538" s="508"/>
      <c r="PXE5538" s="508"/>
      <c r="PXF5538" s="508"/>
      <c r="PXG5538" s="508"/>
      <c r="PXH5538" s="509"/>
      <c r="PXI5538" s="507"/>
      <c r="PXJ5538" s="508"/>
      <c r="PXK5538" s="508"/>
      <c r="PXL5538" s="508"/>
      <c r="PXM5538" s="508"/>
      <c r="PXN5538" s="508"/>
      <c r="PXO5538" s="508"/>
      <c r="PXP5538" s="509"/>
      <c r="PXQ5538" s="507"/>
      <c r="PXR5538" s="508"/>
      <c r="PXS5538" s="508"/>
      <c r="PXT5538" s="508"/>
      <c r="PXU5538" s="508"/>
      <c r="PXV5538" s="508"/>
      <c r="PXW5538" s="508"/>
      <c r="PXX5538" s="509"/>
      <c r="PXY5538" s="507"/>
      <c r="PXZ5538" s="508"/>
      <c r="PYA5538" s="508"/>
      <c r="PYB5538" s="508"/>
      <c r="PYC5538" s="508"/>
      <c r="PYD5538" s="508"/>
      <c r="PYE5538" s="508"/>
      <c r="PYF5538" s="509"/>
      <c r="PYG5538" s="507"/>
      <c r="PYH5538" s="508"/>
      <c r="PYI5538" s="508"/>
      <c r="PYJ5538" s="508"/>
      <c r="PYK5538" s="508"/>
      <c r="PYL5538" s="508"/>
      <c r="PYM5538" s="508"/>
      <c r="PYN5538" s="509"/>
      <c r="PYO5538" s="507"/>
      <c r="PYP5538" s="508"/>
      <c r="PYQ5538" s="508"/>
      <c r="PYR5538" s="508"/>
      <c r="PYS5538" s="508"/>
      <c r="PYT5538" s="508"/>
      <c r="PYU5538" s="508"/>
      <c r="PYV5538" s="509"/>
      <c r="PYW5538" s="507"/>
      <c r="PYX5538" s="508"/>
      <c r="PYY5538" s="508"/>
      <c r="PYZ5538" s="508"/>
      <c r="PZA5538" s="508"/>
      <c r="PZB5538" s="508"/>
      <c r="PZC5538" s="508"/>
      <c r="PZD5538" s="509"/>
      <c r="PZE5538" s="507"/>
      <c r="PZF5538" s="508"/>
      <c r="PZG5538" s="508"/>
      <c r="PZH5538" s="508"/>
      <c r="PZI5538" s="508"/>
      <c r="PZJ5538" s="508"/>
      <c r="PZK5538" s="508"/>
      <c r="PZL5538" s="509"/>
      <c r="PZM5538" s="507"/>
      <c r="PZN5538" s="508"/>
      <c r="PZO5538" s="508"/>
      <c r="PZP5538" s="508"/>
      <c r="PZQ5538" s="508"/>
      <c r="PZR5538" s="508"/>
      <c r="PZS5538" s="508"/>
      <c r="PZT5538" s="509"/>
      <c r="PZU5538" s="507"/>
      <c r="PZV5538" s="508"/>
      <c r="PZW5538" s="508"/>
      <c r="PZX5538" s="508"/>
      <c r="PZY5538" s="508"/>
      <c r="PZZ5538" s="508"/>
      <c r="QAA5538" s="508"/>
      <c r="QAB5538" s="509"/>
      <c r="QAC5538" s="507"/>
      <c r="QAD5538" s="508"/>
      <c r="QAE5538" s="508"/>
      <c r="QAF5538" s="508"/>
      <c r="QAG5538" s="508"/>
      <c r="QAH5538" s="508"/>
      <c r="QAI5538" s="508"/>
      <c r="QAJ5538" s="509"/>
      <c r="QAK5538" s="507"/>
      <c r="QAL5538" s="508"/>
      <c r="QAM5538" s="508"/>
      <c r="QAN5538" s="508"/>
      <c r="QAO5538" s="508"/>
      <c r="QAP5538" s="508"/>
      <c r="QAQ5538" s="508"/>
      <c r="QAR5538" s="509"/>
      <c r="QAS5538" s="507"/>
      <c r="QAT5538" s="508"/>
      <c r="QAU5538" s="508"/>
      <c r="QAV5538" s="508"/>
      <c r="QAW5538" s="508"/>
      <c r="QAX5538" s="508"/>
      <c r="QAY5538" s="508"/>
      <c r="QAZ5538" s="509"/>
      <c r="QBA5538" s="507"/>
      <c r="QBB5538" s="508"/>
      <c r="QBC5538" s="508"/>
      <c r="QBD5538" s="508"/>
      <c r="QBE5538" s="508"/>
      <c r="QBF5538" s="508"/>
      <c r="QBG5538" s="508"/>
      <c r="QBH5538" s="509"/>
      <c r="QBI5538" s="507"/>
      <c r="QBJ5538" s="508"/>
      <c r="QBK5538" s="508"/>
      <c r="QBL5538" s="508"/>
      <c r="QBM5538" s="508"/>
      <c r="QBN5538" s="508"/>
      <c r="QBO5538" s="508"/>
      <c r="QBP5538" s="509"/>
      <c r="QBQ5538" s="507"/>
      <c r="QBR5538" s="508"/>
      <c r="QBS5538" s="508"/>
      <c r="QBT5538" s="508"/>
      <c r="QBU5538" s="508"/>
      <c r="QBV5538" s="508"/>
      <c r="QBW5538" s="508"/>
      <c r="QBX5538" s="509"/>
      <c r="QBY5538" s="507"/>
      <c r="QBZ5538" s="508"/>
      <c r="QCA5538" s="508"/>
      <c r="QCB5538" s="508"/>
      <c r="QCC5538" s="508"/>
      <c r="QCD5538" s="508"/>
      <c r="QCE5538" s="508"/>
      <c r="QCF5538" s="509"/>
      <c r="QCG5538" s="507"/>
      <c r="QCH5538" s="508"/>
      <c r="QCI5538" s="508"/>
      <c r="QCJ5538" s="508"/>
      <c r="QCK5538" s="508"/>
      <c r="QCL5538" s="508"/>
      <c r="QCM5538" s="508"/>
      <c r="QCN5538" s="509"/>
      <c r="QCO5538" s="507"/>
      <c r="QCP5538" s="508"/>
      <c r="QCQ5538" s="508"/>
      <c r="QCR5538" s="508"/>
      <c r="QCS5538" s="508"/>
      <c r="QCT5538" s="508"/>
      <c r="QCU5538" s="508"/>
      <c r="QCV5538" s="509"/>
      <c r="QCW5538" s="507"/>
      <c r="QCX5538" s="508"/>
      <c r="QCY5538" s="508"/>
      <c r="QCZ5538" s="508"/>
      <c r="QDA5538" s="508"/>
      <c r="QDB5538" s="508"/>
      <c r="QDC5538" s="508"/>
      <c r="QDD5538" s="509"/>
      <c r="QDE5538" s="507"/>
      <c r="QDF5538" s="508"/>
      <c r="QDG5538" s="508"/>
      <c r="QDH5538" s="508"/>
      <c r="QDI5538" s="508"/>
      <c r="QDJ5538" s="508"/>
      <c r="QDK5538" s="508"/>
      <c r="QDL5538" s="509"/>
      <c r="QDM5538" s="507"/>
      <c r="QDN5538" s="508"/>
      <c r="QDO5538" s="508"/>
      <c r="QDP5538" s="508"/>
      <c r="QDQ5538" s="508"/>
      <c r="QDR5538" s="508"/>
      <c r="QDS5538" s="508"/>
      <c r="QDT5538" s="509"/>
      <c r="QDU5538" s="507"/>
      <c r="QDV5538" s="508"/>
      <c r="QDW5538" s="508"/>
      <c r="QDX5538" s="508"/>
      <c r="QDY5538" s="508"/>
      <c r="QDZ5538" s="508"/>
      <c r="QEA5538" s="508"/>
      <c r="QEB5538" s="509"/>
      <c r="QEC5538" s="507"/>
      <c r="QED5538" s="508"/>
      <c r="QEE5538" s="508"/>
      <c r="QEF5538" s="508"/>
      <c r="QEG5538" s="508"/>
      <c r="QEH5538" s="508"/>
      <c r="QEI5538" s="508"/>
      <c r="QEJ5538" s="509"/>
      <c r="QEK5538" s="507"/>
      <c r="QEL5538" s="508"/>
      <c r="QEM5538" s="508"/>
      <c r="QEN5538" s="508"/>
      <c r="QEO5538" s="508"/>
      <c r="QEP5538" s="508"/>
      <c r="QEQ5538" s="508"/>
      <c r="QER5538" s="509"/>
      <c r="QES5538" s="507"/>
      <c r="QET5538" s="508"/>
      <c r="QEU5538" s="508"/>
      <c r="QEV5538" s="508"/>
      <c r="QEW5538" s="508"/>
      <c r="QEX5538" s="508"/>
      <c r="QEY5538" s="508"/>
      <c r="QEZ5538" s="509"/>
      <c r="QFA5538" s="507"/>
      <c r="QFB5538" s="508"/>
      <c r="QFC5538" s="508"/>
      <c r="QFD5538" s="508"/>
      <c r="QFE5538" s="508"/>
      <c r="QFF5538" s="508"/>
      <c r="QFG5538" s="508"/>
      <c r="QFH5538" s="509"/>
      <c r="QFI5538" s="507"/>
      <c r="QFJ5538" s="508"/>
      <c r="QFK5538" s="508"/>
      <c r="QFL5538" s="508"/>
      <c r="QFM5538" s="508"/>
      <c r="QFN5538" s="508"/>
      <c r="QFO5538" s="508"/>
      <c r="QFP5538" s="509"/>
      <c r="QFQ5538" s="507"/>
      <c r="QFR5538" s="508"/>
      <c r="QFS5538" s="508"/>
      <c r="QFT5538" s="508"/>
      <c r="QFU5538" s="508"/>
      <c r="QFV5538" s="508"/>
      <c r="QFW5538" s="508"/>
      <c r="QFX5538" s="509"/>
      <c r="QFY5538" s="507"/>
      <c r="QFZ5538" s="508"/>
      <c r="QGA5538" s="508"/>
      <c r="QGB5538" s="508"/>
      <c r="QGC5538" s="508"/>
      <c r="QGD5538" s="508"/>
      <c r="QGE5538" s="508"/>
      <c r="QGF5538" s="509"/>
      <c r="QGG5538" s="507"/>
      <c r="QGH5538" s="508"/>
      <c r="QGI5538" s="508"/>
      <c r="QGJ5538" s="508"/>
      <c r="QGK5538" s="508"/>
      <c r="QGL5538" s="508"/>
      <c r="QGM5538" s="508"/>
      <c r="QGN5538" s="509"/>
      <c r="QGO5538" s="507"/>
      <c r="QGP5538" s="508"/>
      <c r="QGQ5538" s="508"/>
      <c r="QGR5538" s="508"/>
      <c r="QGS5538" s="508"/>
      <c r="QGT5538" s="508"/>
      <c r="QGU5538" s="508"/>
      <c r="QGV5538" s="509"/>
      <c r="QGW5538" s="507"/>
      <c r="QGX5538" s="508"/>
      <c r="QGY5538" s="508"/>
      <c r="QGZ5538" s="508"/>
      <c r="QHA5538" s="508"/>
      <c r="QHB5538" s="508"/>
      <c r="QHC5538" s="508"/>
      <c r="QHD5538" s="509"/>
      <c r="QHE5538" s="507"/>
      <c r="QHF5538" s="508"/>
      <c r="QHG5538" s="508"/>
      <c r="QHH5538" s="508"/>
      <c r="QHI5538" s="508"/>
      <c r="QHJ5538" s="508"/>
      <c r="QHK5538" s="508"/>
      <c r="QHL5538" s="509"/>
      <c r="QHM5538" s="507"/>
      <c r="QHN5538" s="508"/>
      <c r="QHO5538" s="508"/>
      <c r="QHP5538" s="508"/>
      <c r="QHQ5538" s="508"/>
      <c r="QHR5538" s="508"/>
      <c r="QHS5538" s="508"/>
      <c r="QHT5538" s="509"/>
      <c r="QHU5538" s="507"/>
      <c r="QHV5538" s="508"/>
      <c r="QHW5538" s="508"/>
      <c r="QHX5538" s="508"/>
      <c r="QHY5538" s="508"/>
      <c r="QHZ5538" s="508"/>
      <c r="QIA5538" s="508"/>
      <c r="QIB5538" s="509"/>
      <c r="QIC5538" s="507"/>
      <c r="QID5538" s="508"/>
      <c r="QIE5538" s="508"/>
      <c r="QIF5538" s="508"/>
      <c r="QIG5538" s="508"/>
      <c r="QIH5538" s="508"/>
      <c r="QII5538" s="508"/>
      <c r="QIJ5538" s="509"/>
      <c r="QIK5538" s="507"/>
      <c r="QIL5538" s="508"/>
      <c r="QIM5538" s="508"/>
      <c r="QIN5538" s="508"/>
      <c r="QIO5538" s="508"/>
      <c r="QIP5538" s="508"/>
      <c r="QIQ5538" s="508"/>
      <c r="QIR5538" s="509"/>
      <c r="QIS5538" s="507"/>
      <c r="QIT5538" s="508"/>
      <c r="QIU5538" s="508"/>
      <c r="QIV5538" s="508"/>
      <c r="QIW5538" s="508"/>
      <c r="QIX5538" s="508"/>
      <c r="QIY5538" s="508"/>
      <c r="QIZ5538" s="509"/>
      <c r="QJA5538" s="507"/>
      <c r="QJB5538" s="508"/>
      <c r="QJC5538" s="508"/>
      <c r="QJD5538" s="508"/>
      <c r="QJE5538" s="508"/>
      <c r="QJF5538" s="508"/>
      <c r="QJG5538" s="508"/>
      <c r="QJH5538" s="509"/>
      <c r="QJI5538" s="507"/>
      <c r="QJJ5538" s="508"/>
      <c r="QJK5538" s="508"/>
      <c r="QJL5538" s="508"/>
      <c r="QJM5538" s="508"/>
      <c r="QJN5538" s="508"/>
      <c r="QJO5538" s="508"/>
      <c r="QJP5538" s="509"/>
      <c r="QJQ5538" s="507"/>
      <c r="QJR5538" s="508"/>
      <c r="QJS5538" s="508"/>
      <c r="QJT5538" s="508"/>
      <c r="QJU5538" s="508"/>
      <c r="QJV5538" s="508"/>
      <c r="QJW5538" s="508"/>
      <c r="QJX5538" s="509"/>
      <c r="QJY5538" s="507"/>
      <c r="QJZ5538" s="508"/>
      <c r="QKA5538" s="508"/>
      <c r="QKB5538" s="508"/>
      <c r="QKC5538" s="508"/>
      <c r="QKD5538" s="508"/>
      <c r="QKE5538" s="508"/>
      <c r="QKF5538" s="509"/>
      <c r="QKG5538" s="507"/>
      <c r="QKH5538" s="508"/>
      <c r="QKI5538" s="508"/>
      <c r="QKJ5538" s="508"/>
      <c r="QKK5538" s="508"/>
      <c r="QKL5538" s="508"/>
      <c r="QKM5538" s="508"/>
      <c r="QKN5538" s="509"/>
      <c r="QKO5538" s="507"/>
      <c r="QKP5538" s="508"/>
      <c r="QKQ5538" s="508"/>
      <c r="QKR5538" s="508"/>
      <c r="QKS5538" s="508"/>
      <c r="QKT5538" s="508"/>
      <c r="QKU5538" s="508"/>
      <c r="QKV5538" s="509"/>
      <c r="QKW5538" s="507"/>
      <c r="QKX5538" s="508"/>
      <c r="QKY5538" s="508"/>
      <c r="QKZ5538" s="508"/>
      <c r="QLA5538" s="508"/>
      <c r="QLB5538" s="508"/>
      <c r="QLC5538" s="508"/>
      <c r="QLD5538" s="509"/>
      <c r="QLE5538" s="507"/>
      <c r="QLF5538" s="508"/>
      <c r="QLG5538" s="508"/>
      <c r="QLH5538" s="508"/>
      <c r="QLI5538" s="508"/>
      <c r="QLJ5538" s="508"/>
      <c r="QLK5538" s="508"/>
      <c r="QLL5538" s="509"/>
      <c r="QLM5538" s="507"/>
      <c r="QLN5538" s="508"/>
      <c r="QLO5538" s="508"/>
      <c r="QLP5538" s="508"/>
      <c r="QLQ5538" s="508"/>
      <c r="QLR5538" s="508"/>
      <c r="QLS5538" s="508"/>
      <c r="QLT5538" s="509"/>
      <c r="QLU5538" s="507"/>
      <c r="QLV5538" s="508"/>
      <c r="QLW5538" s="508"/>
      <c r="QLX5538" s="508"/>
      <c r="QLY5538" s="508"/>
      <c r="QLZ5538" s="508"/>
      <c r="QMA5538" s="508"/>
      <c r="QMB5538" s="509"/>
      <c r="QMC5538" s="507"/>
      <c r="QMD5538" s="508"/>
      <c r="QME5538" s="508"/>
      <c r="QMF5538" s="508"/>
      <c r="QMG5538" s="508"/>
      <c r="QMH5538" s="508"/>
      <c r="QMI5538" s="508"/>
      <c r="QMJ5538" s="509"/>
      <c r="QMK5538" s="507"/>
      <c r="QML5538" s="508"/>
      <c r="QMM5538" s="508"/>
      <c r="QMN5538" s="508"/>
      <c r="QMO5538" s="508"/>
      <c r="QMP5538" s="508"/>
      <c r="QMQ5538" s="508"/>
      <c r="QMR5538" s="509"/>
      <c r="QMS5538" s="507"/>
      <c r="QMT5538" s="508"/>
      <c r="QMU5538" s="508"/>
      <c r="QMV5538" s="508"/>
      <c r="QMW5538" s="508"/>
      <c r="QMX5538" s="508"/>
      <c r="QMY5538" s="508"/>
      <c r="QMZ5538" s="509"/>
      <c r="QNA5538" s="507"/>
      <c r="QNB5538" s="508"/>
      <c r="QNC5538" s="508"/>
      <c r="QND5538" s="508"/>
      <c r="QNE5538" s="508"/>
      <c r="QNF5538" s="508"/>
      <c r="QNG5538" s="508"/>
      <c r="QNH5538" s="509"/>
      <c r="QNI5538" s="507"/>
      <c r="QNJ5538" s="508"/>
      <c r="QNK5538" s="508"/>
      <c r="QNL5538" s="508"/>
      <c r="QNM5538" s="508"/>
      <c r="QNN5538" s="508"/>
      <c r="QNO5538" s="508"/>
      <c r="QNP5538" s="509"/>
      <c r="QNQ5538" s="507"/>
      <c r="QNR5538" s="508"/>
      <c r="QNS5538" s="508"/>
      <c r="QNT5538" s="508"/>
      <c r="QNU5538" s="508"/>
      <c r="QNV5538" s="508"/>
      <c r="QNW5538" s="508"/>
      <c r="QNX5538" s="509"/>
      <c r="QNY5538" s="507"/>
      <c r="QNZ5538" s="508"/>
      <c r="QOA5538" s="508"/>
      <c r="QOB5538" s="508"/>
      <c r="QOC5538" s="508"/>
      <c r="QOD5538" s="508"/>
      <c r="QOE5538" s="508"/>
      <c r="QOF5538" s="509"/>
      <c r="QOG5538" s="507"/>
      <c r="QOH5538" s="508"/>
      <c r="QOI5538" s="508"/>
      <c r="QOJ5538" s="508"/>
      <c r="QOK5538" s="508"/>
      <c r="QOL5538" s="508"/>
      <c r="QOM5538" s="508"/>
      <c r="QON5538" s="509"/>
      <c r="QOO5538" s="507"/>
      <c r="QOP5538" s="508"/>
      <c r="QOQ5538" s="508"/>
      <c r="QOR5538" s="508"/>
      <c r="QOS5538" s="508"/>
      <c r="QOT5538" s="508"/>
      <c r="QOU5538" s="508"/>
      <c r="QOV5538" s="509"/>
      <c r="QOW5538" s="507"/>
      <c r="QOX5538" s="508"/>
      <c r="QOY5538" s="508"/>
      <c r="QOZ5538" s="508"/>
      <c r="QPA5538" s="508"/>
      <c r="QPB5538" s="508"/>
      <c r="QPC5538" s="508"/>
      <c r="QPD5538" s="509"/>
      <c r="QPE5538" s="507"/>
      <c r="QPF5538" s="508"/>
      <c r="QPG5538" s="508"/>
      <c r="QPH5538" s="508"/>
      <c r="QPI5538" s="508"/>
      <c r="QPJ5538" s="508"/>
      <c r="QPK5538" s="508"/>
      <c r="QPL5538" s="509"/>
      <c r="QPM5538" s="507"/>
      <c r="QPN5538" s="508"/>
      <c r="QPO5538" s="508"/>
      <c r="QPP5538" s="508"/>
      <c r="QPQ5538" s="508"/>
      <c r="QPR5538" s="508"/>
      <c r="QPS5538" s="508"/>
      <c r="QPT5538" s="509"/>
      <c r="QPU5538" s="507"/>
      <c r="QPV5538" s="508"/>
      <c r="QPW5538" s="508"/>
      <c r="QPX5538" s="508"/>
      <c r="QPY5538" s="508"/>
      <c r="QPZ5538" s="508"/>
      <c r="QQA5538" s="508"/>
      <c r="QQB5538" s="509"/>
      <c r="QQC5538" s="507"/>
      <c r="QQD5538" s="508"/>
      <c r="QQE5538" s="508"/>
      <c r="QQF5538" s="508"/>
      <c r="QQG5538" s="508"/>
      <c r="QQH5538" s="508"/>
      <c r="QQI5538" s="508"/>
      <c r="QQJ5538" s="509"/>
      <c r="QQK5538" s="507"/>
      <c r="QQL5538" s="508"/>
      <c r="QQM5538" s="508"/>
      <c r="QQN5538" s="508"/>
      <c r="QQO5538" s="508"/>
      <c r="QQP5538" s="508"/>
      <c r="QQQ5538" s="508"/>
      <c r="QQR5538" s="509"/>
      <c r="QQS5538" s="507"/>
      <c r="QQT5538" s="508"/>
      <c r="QQU5538" s="508"/>
      <c r="QQV5538" s="508"/>
      <c r="QQW5538" s="508"/>
      <c r="QQX5538" s="508"/>
      <c r="QQY5538" s="508"/>
      <c r="QQZ5538" s="509"/>
      <c r="QRA5538" s="507"/>
      <c r="QRB5538" s="508"/>
      <c r="QRC5538" s="508"/>
      <c r="QRD5538" s="508"/>
      <c r="QRE5538" s="508"/>
      <c r="QRF5538" s="508"/>
      <c r="QRG5538" s="508"/>
      <c r="QRH5538" s="509"/>
      <c r="QRI5538" s="507"/>
      <c r="QRJ5538" s="508"/>
      <c r="QRK5538" s="508"/>
      <c r="QRL5538" s="508"/>
      <c r="QRM5538" s="508"/>
      <c r="QRN5538" s="508"/>
      <c r="QRO5538" s="508"/>
      <c r="QRP5538" s="509"/>
      <c r="QRQ5538" s="507"/>
      <c r="QRR5538" s="508"/>
      <c r="QRS5538" s="508"/>
      <c r="QRT5538" s="508"/>
      <c r="QRU5538" s="508"/>
      <c r="QRV5538" s="508"/>
      <c r="QRW5538" s="508"/>
      <c r="QRX5538" s="509"/>
      <c r="QRY5538" s="507"/>
      <c r="QRZ5538" s="508"/>
      <c r="QSA5538" s="508"/>
      <c r="QSB5538" s="508"/>
      <c r="QSC5538" s="508"/>
      <c r="QSD5538" s="508"/>
      <c r="QSE5538" s="508"/>
      <c r="QSF5538" s="509"/>
      <c r="QSG5538" s="507"/>
      <c r="QSH5538" s="508"/>
      <c r="QSI5538" s="508"/>
      <c r="QSJ5538" s="508"/>
      <c r="QSK5538" s="508"/>
      <c r="QSL5538" s="508"/>
      <c r="QSM5538" s="508"/>
      <c r="QSN5538" s="509"/>
      <c r="QSO5538" s="507"/>
      <c r="QSP5538" s="508"/>
      <c r="QSQ5538" s="508"/>
      <c r="QSR5538" s="508"/>
      <c r="QSS5538" s="508"/>
      <c r="QST5538" s="508"/>
      <c r="QSU5538" s="508"/>
      <c r="QSV5538" s="509"/>
      <c r="QSW5538" s="507"/>
      <c r="QSX5538" s="508"/>
      <c r="QSY5538" s="508"/>
      <c r="QSZ5538" s="508"/>
      <c r="QTA5538" s="508"/>
      <c r="QTB5538" s="508"/>
      <c r="QTC5538" s="508"/>
      <c r="QTD5538" s="509"/>
      <c r="QTE5538" s="507"/>
      <c r="QTF5538" s="508"/>
      <c r="QTG5538" s="508"/>
      <c r="QTH5538" s="508"/>
      <c r="QTI5538" s="508"/>
      <c r="QTJ5538" s="508"/>
      <c r="QTK5538" s="508"/>
      <c r="QTL5538" s="509"/>
      <c r="QTM5538" s="507"/>
      <c r="QTN5538" s="508"/>
      <c r="QTO5538" s="508"/>
      <c r="QTP5538" s="508"/>
      <c r="QTQ5538" s="508"/>
      <c r="QTR5538" s="508"/>
      <c r="QTS5538" s="508"/>
      <c r="QTT5538" s="509"/>
      <c r="QTU5538" s="507"/>
      <c r="QTV5538" s="508"/>
      <c r="QTW5538" s="508"/>
      <c r="QTX5538" s="508"/>
      <c r="QTY5538" s="508"/>
      <c r="QTZ5538" s="508"/>
      <c r="QUA5538" s="508"/>
      <c r="QUB5538" s="509"/>
      <c r="QUC5538" s="507"/>
      <c r="QUD5538" s="508"/>
      <c r="QUE5538" s="508"/>
      <c r="QUF5538" s="508"/>
      <c r="QUG5538" s="508"/>
      <c r="QUH5538" s="508"/>
      <c r="QUI5538" s="508"/>
      <c r="QUJ5538" s="509"/>
      <c r="QUK5538" s="507"/>
      <c r="QUL5538" s="508"/>
      <c r="QUM5538" s="508"/>
      <c r="QUN5538" s="508"/>
      <c r="QUO5538" s="508"/>
      <c r="QUP5538" s="508"/>
      <c r="QUQ5538" s="508"/>
      <c r="QUR5538" s="509"/>
      <c r="QUS5538" s="507"/>
      <c r="QUT5538" s="508"/>
      <c r="QUU5538" s="508"/>
      <c r="QUV5538" s="508"/>
      <c r="QUW5538" s="508"/>
      <c r="QUX5538" s="508"/>
      <c r="QUY5538" s="508"/>
      <c r="QUZ5538" s="509"/>
      <c r="QVA5538" s="507"/>
      <c r="QVB5538" s="508"/>
      <c r="QVC5538" s="508"/>
      <c r="QVD5538" s="508"/>
      <c r="QVE5538" s="508"/>
      <c r="QVF5538" s="508"/>
      <c r="QVG5538" s="508"/>
      <c r="QVH5538" s="509"/>
      <c r="QVI5538" s="507"/>
      <c r="QVJ5538" s="508"/>
      <c r="QVK5538" s="508"/>
      <c r="QVL5538" s="508"/>
      <c r="QVM5538" s="508"/>
      <c r="QVN5538" s="508"/>
      <c r="QVO5538" s="508"/>
      <c r="QVP5538" s="509"/>
      <c r="QVQ5538" s="507"/>
      <c r="QVR5538" s="508"/>
      <c r="QVS5538" s="508"/>
      <c r="QVT5538" s="508"/>
      <c r="QVU5538" s="508"/>
      <c r="QVV5538" s="508"/>
      <c r="QVW5538" s="508"/>
      <c r="QVX5538" s="509"/>
      <c r="QVY5538" s="507"/>
      <c r="QVZ5538" s="508"/>
      <c r="QWA5538" s="508"/>
      <c r="QWB5538" s="508"/>
      <c r="QWC5538" s="508"/>
      <c r="QWD5538" s="508"/>
      <c r="QWE5538" s="508"/>
      <c r="QWF5538" s="509"/>
      <c r="QWG5538" s="507"/>
      <c r="QWH5538" s="508"/>
      <c r="QWI5538" s="508"/>
      <c r="QWJ5538" s="508"/>
      <c r="QWK5538" s="508"/>
      <c r="QWL5538" s="508"/>
      <c r="QWM5538" s="508"/>
      <c r="QWN5538" s="509"/>
      <c r="QWO5538" s="507"/>
      <c r="QWP5538" s="508"/>
      <c r="QWQ5538" s="508"/>
      <c r="QWR5538" s="508"/>
      <c r="QWS5538" s="508"/>
      <c r="QWT5538" s="508"/>
      <c r="QWU5538" s="508"/>
      <c r="QWV5538" s="509"/>
      <c r="QWW5538" s="507"/>
      <c r="QWX5538" s="508"/>
      <c r="QWY5538" s="508"/>
      <c r="QWZ5538" s="508"/>
      <c r="QXA5538" s="508"/>
      <c r="QXB5538" s="508"/>
      <c r="QXC5538" s="508"/>
      <c r="QXD5538" s="509"/>
      <c r="QXE5538" s="507"/>
      <c r="QXF5538" s="508"/>
      <c r="QXG5538" s="508"/>
      <c r="QXH5538" s="508"/>
      <c r="QXI5538" s="508"/>
      <c r="QXJ5538" s="508"/>
      <c r="QXK5538" s="508"/>
      <c r="QXL5538" s="509"/>
      <c r="QXM5538" s="507"/>
      <c r="QXN5538" s="508"/>
      <c r="QXO5538" s="508"/>
      <c r="QXP5538" s="508"/>
      <c r="QXQ5538" s="508"/>
      <c r="QXR5538" s="508"/>
      <c r="QXS5538" s="508"/>
      <c r="QXT5538" s="509"/>
      <c r="QXU5538" s="507"/>
      <c r="QXV5538" s="508"/>
      <c r="QXW5538" s="508"/>
      <c r="QXX5538" s="508"/>
      <c r="QXY5538" s="508"/>
      <c r="QXZ5538" s="508"/>
      <c r="QYA5538" s="508"/>
      <c r="QYB5538" s="509"/>
      <c r="QYC5538" s="507"/>
      <c r="QYD5538" s="508"/>
      <c r="QYE5538" s="508"/>
      <c r="QYF5538" s="508"/>
      <c r="QYG5538" s="508"/>
      <c r="QYH5538" s="508"/>
      <c r="QYI5538" s="508"/>
      <c r="QYJ5538" s="509"/>
      <c r="QYK5538" s="507"/>
      <c r="QYL5538" s="508"/>
      <c r="QYM5538" s="508"/>
      <c r="QYN5538" s="508"/>
      <c r="QYO5538" s="508"/>
      <c r="QYP5538" s="508"/>
      <c r="QYQ5538" s="508"/>
      <c r="QYR5538" s="509"/>
      <c r="QYS5538" s="507"/>
      <c r="QYT5538" s="508"/>
      <c r="QYU5538" s="508"/>
      <c r="QYV5538" s="508"/>
      <c r="QYW5538" s="508"/>
      <c r="QYX5538" s="508"/>
      <c r="QYY5538" s="508"/>
      <c r="QYZ5538" s="509"/>
      <c r="QZA5538" s="507"/>
      <c r="QZB5538" s="508"/>
      <c r="QZC5538" s="508"/>
      <c r="QZD5538" s="508"/>
      <c r="QZE5538" s="508"/>
      <c r="QZF5538" s="508"/>
      <c r="QZG5538" s="508"/>
      <c r="QZH5538" s="509"/>
      <c r="QZI5538" s="507"/>
      <c r="QZJ5538" s="508"/>
      <c r="QZK5538" s="508"/>
      <c r="QZL5538" s="508"/>
      <c r="QZM5538" s="508"/>
      <c r="QZN5538" s="508"/>
      <c r="QZO5538" s="508"/>
      <c r="QZP5538" s="509"/>
      <c r="QZQ5538" s="507"/>
      <c r="QZR5538" s="508"/>
      <c r="QZS5538" s="508"/>
      <c r="QZT5538" s="508"/>
      <c r="QZU5538" s="508"/>
      <c r="QZV5538" s="508"/>
      <c r="QZW5538" s="508"/>
      <c r="QZX5538" s="509"/>
      <c r="QZY5538" s="507"/>
      <c r="QZZ5538" s="508"/>
      <c r="RAA5538" s="508"/>
      <c r="RAB5538" s="508"/>
      <c r="RAC5538" s="508"/>
      <c r="RAD5538" s="508"/>
      <c r="RAE5538" s="508"/>
      <c r="RAF5538" s="509"/>
      <c r="RAG5538" s="507"/>
      <c r="RAH5538" s="508"/>
      <c r="RAI5538" s="508"/>
      <c r="RAJ5538" s="508"/>
      <c r="RAK5538" s="508"/>
      <c r="RAL5538" s="508"/>
      <c r="RAM5538" s="508"/>
      <c r="RAN5538" s="509"/>
      <c r="RAO5538" s="507"/>
      <c r="RAP5538" s="508"/>
      <c r="RAQ5538" s="508"/>
      <c r="RAR5538" s="508"/>
      <c r="RAS5538" s="508"/>
      <c r="RAT5538" s="508"/>
      <c r="RAU5538" s="508"/>
      <c r="RAV5538" s="509"/>
      <c r="RAW5538" s="507"/>
      <c r="RAX5538" s="508"/>
      <c r="RAY5538" s="508"/>
      <c r="RAZ5538" s="508"/>
      <c r="RBA5538" s="508"/>
      <c r="RBB5538" s="508"/>
      <c r="RBC5538" s="508"/>
      <c r="RBD5538" s="509"/>
      <c r="RBE5538" s="507"/>
      <c r="RBF5538" s="508"/>
      <c r="RBG5538" s="508"/>
      <c r="RBH5538" s="508"/>
      <c r="RBI5538" s="508"/>
      <c r="RBJ5538" s="508"/>
      <c r="RBK5538" s="508"/>
      <c r="RBL5538" s="509"/>
      <c r="RBM5538" s="507"/>
      <c r="RBN5538" s="508"/>
      <c r="RBO5538" s="508"/>
      <c r="RBP5538" s="508"/>
      <c r="RBQ5538" s="508"/>
      <c r="RBR5538" s="508"/>
      <c r="RBS5538" s="508"/>
      <c r="RBT5538" s="509"/>
      <c r="RBU5538" s="507"/>
      <c r="RBV5538" s="508"/>
      <c r="RBW5538" s="508"/>
      <c r="RBX5538" s="508"/>
      <c r="RBY5538" s="508"/>
      <c r="RBZ5538" s="508"/>
      <c r="RCA5538" s="508"/>
      <c r="RCB5538" s="509"/>
      <c r="RCC5538" s="507"/>
      <c r="RCD5538" s="508"/>
      <c r="RCE5538" s="508"/>
      <c r="RCF5538" s="508"/>
      <c r="RCG5538" s="508"/>
      <c r="RCH5538" s="508"/>
      <c r="RCI5538" s="508"/>
      <c r="RCJ5538" s="509"/>
      <c r="RCK5538" s="507"/>
      <c r="RCL5538" s="508"/>
      <c r="RCM5538" s="508"/>
      <c r="RCN5538" s="508"/>
      <c r="RCO5538" s="508"/>
      <c r="RCP5538" s="508"/>
      <c r="RCQ5538" s="508"/>
      <c r="RCR5538" s="509"/>
      <c r="RCS5538" s="507"/>
      <c r="RCT5538" s="508"/>
      <c r="RCU5538" s="508"/>
      <c r="RCV5538" s="508"/>
      <c r="RCW5538" s="508"/>
      <c r="RCX5538" s="508"/>
      <c r="RCY5538" s="508"/>
      <c r="RCZ5538" s="509"/>
      <c r="RDA5538" s="507"/>
      <c r="RDB5538" s="508"/>
      <c r="RDC5538" s="508"/>
      <c r="RDD5538" s="508"/>
      <c r="RDE5538" s="508"/>
      <c r="RDF5538" s="508"/>
      <c r="RDG5538" s="508"/>
      <c r="RDH5538" s="509"/>
      <c r="RDI5538" s="507"/>
      <c r="RDJ5538" s="508"/>
      <c r="RDK5538" s="508"/>
      <c r="RDL5538" s="508"/>
      <c r="RDM5538" s="508"/>
      <c r="RDN5538" s="508"/>
      <c r="RDO5538" s="508"/>
      <c r="RDP5538" s="509"/>
      <c r="RDQ5538" s="507"/>
      <c r="RDR5538" s="508"/>
      <c r="RDS5538" s="508"/>
      <c r="RDT5538" s="508"/>
      <c r="RDU5538" s="508"/>
      <c r="RDV5538" s="508"/>
      <c r="RDW5538" s="508"/>
      <c r="RDX5538" s="509"/>
      <c r="RDY5538" s="507"/>
      <c r="RDZ5538" s="508"/>
      <c r="REA5538" s="508"/>
      <c r="REB5538" s="508"/>
      <c r="REC5538" s="508"/>
      <c r="RED5538" s="508"/>
      <c r="REE5538" s="508"/>
      <c r="REF5538" s="509"/>
      <c r="REG5538" s="507"/>
      <c r="REH5538" s="508"/>
      <c r="REI5538" s="508"/>
      <c r="REJ5538" s="508"/>
      <c r="REK5538" s="508"/>
      <c r="REL5538" s="508"/>
      <c r="REM5538" s="508"/>
      <c r="REN5538" s="509"/>
      <c r="REO5538" s="507"/>
      <c r="REP5538" s="508"/>
      <c r="REQ5538" s="508"/>
      <c r="RER5538" s="508"/>
      <c r="RES5538" s="508"/>
      <c r="RET5538" s="508"/>
      <c r="REU5538" s="508"/>
      <c r="REV5538" s="509"/>
      <c r="REW5538" s="507"/>
      <c r="REX5538" s="508"/>
      <c r="REY5538" s="508"/>
      <c r="REZ5538" s="508"/>
      <c r="RFA5538" s="508"/>
      <c r="RFB5538" s="508"/>
      <c r="RFC5538" s="508"/>
      <c r="RFD5538" s="509"/>
      <c r="RFE5538" s="507"/>
      <c r="RFF5538" s="508"/>
      <c r="RFG5538" s="508"/>
      <c r="RFH5538" s="508"/>
      <c r="RFI5538" s="508"/>
      <c r="RFJ5538" s="508"/>
      <c r="RFK5538" s="508"/>
      <c r="RFL5538" s="509"/>
      <c r="RFM5538" s="507"/>
      <c r="RFN5538" s="508"/>
      <c r="RFO5538" s="508"/>
      <c r="RFP5538" s="508"/>
      <c r="RFQ5538" s="508"/>
      <c r="RFR5538" s="508"/>
      <c r="RFS5538" s="508"/>
      <c r="RFT5538" s="509"/>
      <c r="RFU5538" s="507"/>
      <c r="RFV5538" s="508"/>
      <c r="RFW5538" s="508"/>
      <c r="RFX5538" s="508"/>
      <c r="RFY5538" s="508"/>
      <c r="RFZ5538" s="508"/>
      <c r="RGA5538" s="508"/>
      <c r="RGB5538" s="509"/>
      <c r="RGC5538" s="507"/>
      <c r="RGD5538" s="508"/>
      <c r="RGE5538" s="508"/>
      <c r="RGF5538" s="508"/>
      <c r="RGG5538" s="508"/>
      <c r="RGH5538" s="508"/>
      <c r="RGI5538" s="508"/>
      <c r="RGJ5538" s="509"/>
      <c r="RGK5538" s="507"/>
      <c r="RGL5538" s="508"/>
      <c r="RGM5538" s="508"/>
      <c r="RGN5538" s="508"/>
      <c r="RGO5538" s="508"/>
      <c r="RGP5538" s="508"/>
      <c r="RGQ5538" s="508"/>
      <c r="RGR5538" s="509"/>
      <c r="RGS5538" s="507"/>
      <c r="RGT5538" s="508"/>
      <c r="RGU5538" s="508"/>
      <c r="RGV5538" s="508"/>
      <c r="RGW5538" s="508"/>
      <c r="RGX5538" s="508"/>
      <c r="RGY5538" s="508"/>
      <c r="RGZ5538" s="509"/>
      <c r="RHA5538" s="507"/>
      <c r="RHB5538" s="508"/>
      <c r="RHC5538" s="508"/>
      <c r="RHD5538" s="508"/>
      <c r="RHE5538" s="508"/>
      <c r="RHF5538" s="508"/>
      <c r="RHG5538" s="508"/>
      <c r="RHH5538" s="509"/>
      <c r="RHI5538" s="507"/>
      <c r="RHJ5538" s="508"/>
      <c r="RHK5538" s="508"/>
      <c r="RHL5538" s="508"/>
      <c r="RHM5538" s="508"/>
      <c r="RHN5538" s="508"/>
      <c r="RHO5538" s="508"/>
      <c r="RHP5538" s="509"/>
      <c r="RHQ5538" s="507"/>
      <c r="RHR5538" s="508"/>
      <c r="RHS5538" s="508"/>
      <c r="RHT5538" s="508"/>
      <c r="RHU5538" s="508"/>
      <c r="RHV5538" s="508"/>
      <c r="RHW5538" s="508"/>
      <c r="RHX5538" s="509"/>
      <c r="RHY5538" s="507"/>
      <c r="RHZ5538" s="508"/>
      <c r="RIA5538" s="508"/>
      <c r="RIB5538" s="508"/>
      <c r="RIC5538" s="508"/>
      <c r="RID5538" s="508"/>
      <c r="RIE5538" s="508"/>
      <c r="RIF5538" s="509"/>
      <c r="RIG5538" s="507"/>
      <c r="RIH5538" s="508"/>
      <c r="RII5538" s="508"/>
      <c r="RIJ5538" s="508"/>
      <c r="RIK5538" s="508"/>
      <c r="RIL5538" s="508"/>
      <c r="RIM5538" s="508"/>
      <c r="RIN5538" s="509"/>
      <c r="RIO5538" s="507"/>
      <c r="RIP5538" s="508"/>
      <c r="RIQ5538" s="508"/>
      <c r="RIR5538" s="508"/>
      <c r="RIS5538" s="508"/>
      <c r="RIT5538" s="508"/>
      <c r="RIU5538" s="508"/>
      <c r="RIV5538" s="509"/>
      <c r="RIW5538" s="507"/>
      <c r="RIX5538" s="508"/>
      <c r="RIY5538" s="508"/>
      <c r="RIZ5538" s="508"/>
      <c r="RJA5538" s="508"/>
      <c r="RJB5538" s="508"/>
      <c r="RJC5538" s="508"/>
      <c r="RJD5538" s="509"/>
      <c r="RJE5538" s="507"/>
      <c r="RJF5538" s="508"/>
      <c r="RJG5538" s="508"/>
      <c r="RJH5538" s="508"/>
      <c r="RJI5538" s="508"/>
      <c r="RJJ5538" s="508"/>
      <c r="RJK5538" s="508"/>
      <c r="RJL5538" s="509"/>
      <c r="RJM5538" s="507"/>
      <c r="RJN5538" s="508"/>
      <c r="RJO5538" s="508"/>
      <c r="RJP5538" s="508"/>
      <c r="RJQ5538" s="508"/>
      <c r="RJR5538" s="508"/>
      <c r="RJS5538" s="508"/>
      <c r="RJT5538" s="509"/>
      <c r="RJU5538" s="507"/>
      <c r="RJV5538" s="508"/>
      <c r="RJW5538" s="508"/>
      <c r="RJX5538" s="508"/>
      <c r="RJY5538" s="508"/>
      <c r="RJZ5538" s="508"/>
      <c r="RKA5538" s="508"/>
      <c r="RKB5538" s="509"/>
      <c r="RKC5538" s="507"/>
      <c r="RKD5538" s="508"/>
      <c r="RKE5538" s="508"/>
      <c r="RKF5538" s="508"/>
      <c r="RKG5538" s="508"/>
      <c r="RKH5538" s="508"/>
      <c r="RKI5538" s="508"/>
      <c r="RKJ5538" s="509"/>
      <c r="RKK5538" s="507"/>
      <c r="RKL5538" s="508"/>
      <c r="RKM5538" s="508"/>
      <c r="RKN5538" s="508"/>
      <c r="RKO5538" s="508"/>
      <c r="RKP5538" s="508"/>
      <c r="RKQ5538" s="508"/>
      <c r="RKR5538" s="509"/>
      <c r="RKS5538" s="507"/>
      <c r="RKT5538" s="508"/>
      <c r="RKU5538" s="508"/>
      <c r="RKV5538" s="508"/>
      <c r="RKW5538" s="508"/>
      <c r="RKX5538" s="508"/>
      <c r="RKY5538" s="508"/>
      <c r="RKZ5538" s="509"/>
      <c r="RLA5538" s="507"/>
      <c r="RLB5538" s="508"/>
      <c r="RLC5538" s="508"/>
      <c r="RLD5538" s="508"/>
      <c r="RLE5538" s="508"/>
      <c r="RLF5538" s="508"/>
      <c r="RLG5538" s="508"/>
      <c r="RLH5538" s="509"/>
      <c r="RLI5538" s="507"/>
      <c r="RLJ5538" s="508"/>
      <c r="RLK5538" s="508"/>
      <c r="RLL5538" s="508"/>
      <c r="RLM5538" s="508"/>
      <c r="RLN5538" s="508"/>
      <c r="RLO5538" s="508"/>
      <c r="RLP5538" s="509"/>
      <c r="RLQ5538" s="507"/>
      <c r="RLR5538" s="508"/>
      <c r="RLS5538" s="508"/>
      <c r="RLT5538" s="508"/>
      <c r="RLU5538" s="508"/>
      <c r="RLV5538" s="508"/>
      <c r="RLW5538" s="508"/>
      <c r="RLX5538" s="509"/>
      <c r="RLY5538" s="507"/>
      <c r="RLZ5538" s="508"/>
      <c r="RMA5538" s="508"/>
      <c r="RMB5538" s="508"/>
      <c r="RMC5538" s="508"/>
      <c r="RMD5538" s="508"/>
      <c r="RME5538" s="508"/>
      <c r="RMF5538" s="509"/>
      <c r="RMG5538" s="507"/>
      <c r="RMH5538" s="508"/>
      <c r="RMI5538" s="508"/>
      <c r="RMJ5538" s="508"/>
      <c r="RMK5538" s="508"/>
      <c r="RML5538" s="508"/>
      <c r="RMM5538" s="508"/>
      <c r="RMN5538" s="509"/>
      <c r="RMO5538" s="507"/>
      <c r="RMP5538" s="508"/>
      <c r="RMQ5538" s="508"/>
      <c r="RMR5538" s="508"/>
      <c r="RMS5538" s="508"/>
      <c r="RMT5538" s="508"/>
      <c r="RMU5538" s="508"/>
      <c r="RMV5538" s="509"/>
      <c r="RMW5538" s="507"/>
      <c r="RMX5538" s="508"/>
      <c r="RMY5538" s="508"/>
      <c r="RMZ5538" s="508"/>
      <c r="RNA5538" s="508"/>
      <c r="RNB5538" s="508"/>
      <c r="RNC5538" s="508"/>
      <c r="RND5538" s="509"/>
      <c r="RNE5538" s="507"/>
      <c r="RNF5538" s="508"/>
      <c r="RNG5538" s="508"/>
      <c r="RNH5538" s="508"/>
      <c r="RNI5538" s="508"/>
      <c r="RNJ5538" s="508"/>
      <c r="RNK5538" s="508"/>
      <c r="RNL5538" s="509"/>
      <c r="RNM5538" s="507"/>
      <c r="RNN5538" s="508"/>
      <c r="RNO5538" s="508"/>
      <c r="RNP5538" s="508"/>
      <c r="RNQ5538" s="508"/>
      <c r="RNR5538" s="508"/>
      <c r="RNS5538" s="508"/>
      <c r="RNT5538" s="509"/>
      <c r="RNU5538" s="507"/>
      <c r="RNV5538" s="508"/>
      <c r="RNW5538" s="508"/>
      <c r="RNX5538" s="508"/>
      <c r="RNY5538" s="508"/>
      <c r="RNZ5538" s="508"/>
      <c r="ROA5538" s="508"/>
      <c r="ROB5538" s="509"/>
      <c r="ROC5538" s="507"/>
      <c r="ROD5538" s="508"/>
      <c r="ROE5538" s="508"/>
      <c r="ROF5538" s="508"/>
      <c r="ROG5538" s="508"/>
      <c r="ROH5538" s="508"/>
      <c r="ROI5538" s="508"/>
      <c r="ROJ5538" s="509"/>
      <c r="ROK5538" s="507"/>
      <c r="ROL5538" s="508"/>
      <c r="ROM5538" s="508"/>
      <c r="RON5538" s="508"/>
      <c r="ROO5538" s="508"/>
      <c r="ROP5538" s="508"/>
      <c r="ROQ5538" s="508"/>
      <c r="ROR5538" s="509"/>
      <c r="ROS5538" s="507"/>
      <c r="ROT5538" s="508"/>
      <c r="ROU5538" s="508"/>
      <c r="ROV5538" s="508"/>
      <c r="ROW5538" s="508"/>
      <c r="ROX5538" s="508"/>
      <c r="ROY5538" s="508"/>
      <c r="ROZ5538" s="509"/>
      <c r="RPA5538" s="507"/>
      <c r="RPB5538" s="508"/>
      <c r="RPC5538" s="508"/>
      <c r="RPD5538" s="508"/>
      <c r="RPE5538" s="508"/>
      <c r="RPF5538" s="508"/>
      <c r="RPG5538" s="508"/>
      <c r="RPH5538" s="509"/>
      <c r="RPI5538" s="507"/>
      <c r="RPJ5538" s="508"/>
      <c r="RPK5538" s="508"/>
      <c r="RPL5538" s="508"/>
      <c r="RPM5538" s="508"/>
      <c r="RPN5538" s="508"/>
      <c r="RPO5538" s="508"/>
      <c r="RPP5538" s="509"/>
      <c r="RPQ5538" s="507"/>
      <c r="RPR5538" s="508"/>
      <c r="RPS5538" s="508"/>
      <c r="RPT5538" s="508"/>
      <c r="RPU5538" s="508"/>
      <c r="RPV5538" s="508"/>
      <c r="RPW5538" s="508"/>
      <c r="RPX5538" s="509"/>
      <c r="RPY5538" s="507"/>
      <c r="RPZ5538" s="508"/>
      <c r="RQA5538" s="508"/>
      <c r="RQB5538" s="508"/>
      <c r="RQC5538" s="508"/>
      <c r="RQD5538" s="508"/>
      <c r="RQE5538" s="508"/>
      <c r="RQF5538" s="509"/>
      <c r="RQG5538" s="507"/>
      <c r="RQH5538" s="508"/>
      <c r="RQI5538" s="508"/>
      <c r="RQJ5538" s="508"/>
      <c r="RQK5538" s="508"/>
      <c r="RQL5538" s="508"/>
      <c r="RQM5538" s="508"/>
      <c r="RQN5538" s="509"/>
      <c r="RQO5538" s="507"/>
      <c r="RQP5538" s="508"/>
      <c r="RQQ5538" s="508"/>
      <c r="RQR5538" s="508"/>
      <c r="RQS5538" s="508"/>
      <c r="RQT5538" s="508"/>
      <c r="RQU5538" s="508"/>
      <c r="RQV5538" s="509"/>
      <c r="RQW5538" s="507"/>
      <c r="RQX5538" s="508"/>
      <c r="RQY5538" s="508"/>
      <c r="RQZ5538" s="508"/>
      <c r="RRA5538" s="508"/>
      <c r="RRB5538" s="508"/>
      <c r="RRC5538" s="508"/>
      <c r="RRD5538" s="509"/>
      <c r="RRE5538" s="507"/>
      <c r="RRF5538" s="508"/>
      <c r="RRG5538" s="508"/>
      <c r="RRH5538" s="508"/>
      <c r="RRI5538" s="508"/>
      <c r="RRJ5538" s="508"/>
      <c r="RRK5538" s="508"/>
      <c r="RRL5538" s="509"/>
      <c r="RRM5538" s="507"/>
      <c r="RRN5538" s="508"/>
      <c r="RRO5538" s="508"/>
      <c r="RRP5538" s="508"/>
      <c r="RRQ5538" s="508"/>
      <c r="RRR5538" s="508"/>
      <c r="RRS5538" s="508"/>
      <c r="RRT5538" s="509"/>
      <c r="RRU5538" s="507"/>
      <c r="RRV5538" s="508"/>
      <c r="RRW5538" s="508"/>
      <c r="RRX5538" s="508"/>
      <c r="RRY5538" s="508"/>
      <c r="RRZ5538" s="508"/>
      <c r="RSA5538" s="508"/>
      <c r="RSB5538" s="509"/>
      <c r="RSC5538" s="507"/>
      <c r="RSD5538" s="508"/>
      <c r="RSE5538" s="508"/>
      <c r="RSF5538" s="508"/>
      <c r="RSG5538" s="508"/>
      <c r="RSH5538" s="508"/>
      <c r="RSI5538" s="508"/>
      <c r="RSJ5538" s="509"/>
      <c r="RSK5538" s="507"/>
      <c r="RSL5538" s="508"/>
      <c r="RSM5538" s="508"/>
      <c r="RSN5538" s="508"/>
      <c r="RSO5538" s="508"/>
      <c r="RSP5538" s="508"/>
      <c r="RSQ5538" s="508"/>
      <c r="RSR5538" s="509"/>
      <c r="RSS5538" s="507"/>
      <c r="RST5538" s="508"/>
      <c r="RSU5538" s="508"/>
      <c r="RSV5538" s="508"/>
      <c r="RSW5538" s="508"/>
      <c r="RSX5538" s="508"/>
      <c r="RSY5538" s="508"/>
      <c r="RSZ5538" s="509"/>
      <c r="RTA5538" s="507"/>
      <c r="RTB5538" s="508"/>
      <c r="RTC5538" s="508"/>
      <c r="RTD5538" s="508"/>
      <c r="RTE5538" s="508"/>
      <c r="RTF5538" s="508"/>
      <c r="RTG5538" s="508"/>
      <c r="RTH5538" s="509"/>
      <c r="RTI5538" s="507"/>
      <c r="RTJ5538" s="508"/>
      <c r="RTK5538" s="508"/>
      <c r="RTL5538" s="508"/>
      <c r="RTM5538" s="508"/>
      <c r="RTN5538" s="508"/>
      <c r="RTO5538" s="508"/>
      <c r="RTP5538" s="509"/>
      <c r="RTQ5538" s="507"/>
      <c r="RTR5538" s="508"/>
      <c r="RTS5538" s="508"/>
      <c r="RTT5538" s="508"/>
      <c r="RTU5538" s="508"/>
      <c r="RTV5538" s="508"/>
      <c r="RTW5538" s="508"/>
      <c r="RTX5538" s="509"/>
      <c r="RTY5538" s="507"/>
      <c r="RTZ5538" s="508"/>
      <c r="RUA5538" s="508"/>
      <c r="RUB5538" s="508"/>
      <c r="RUC5538" s="508"/>
      <c r="RUD5538" s="508"/>
      <c r="RUE5538" s="508"/>
      <c r="RUF5538" s="509"/>
      <c r="RUG5538" s="507"/>
      <c r="RUH5538" s="508"/>
      <c r="RUI5538" s="508"/>
      <c r="RUJ5538" s="508"/>
      <c r="RUK5538" s="508"/>
      <c r="RUL5538" s="508"/>
      <c r="RUM5538" s="508"/>
      <c r="RUN5538" s="509"/>
      <c r="RUO5538" s="507"/>
      <c r="RUP5538" s="508"/>
      <c r="RUQ5538" s="508"/>
      <c r="RUR5538" s="508"/>
      <c r="RUS5538" s="508"/>
      <c r="RUT5538" s="508"/>
      <c r="RUU5538" s="508"/>
      <c r="RUV5538" s="509"/>
      <c r="RUW5538" s="507"/>
      <c r="RUX5538" s="508"/>
      <c r="RUY5538" s="508"/>
      <c r="RUZ5538" s="508"/>
      <c r="RVA5538" s="508"/>
      <c r="RVB5538" s="508"/>
      <c r="RVC5538" s="508"/>
      <c r="RVD5538" s="509"/>
      <c r="RVE5538" s="507"/>
      <c r="RVF5538" s="508"/>
      <c r="RVG5538" s="508"/>
      <c r="RVH5538" s="508"/>
      <c r="RVI5538" s="508"/>
      <c r="RVJ5538" s="508"/>
      <c r="RVK5538" s="508"/>
      <c r="RVL5538" s="509"/>
      <c r="RVM5538" s="507"/>
      <c r="RVN5538" s="508"/>
      <c r="RVO5538" s="508"/>
      <c r="RVP5538" s="508"/>
      <c r="RVQ5538" s="508"/>
      <c r="RVR5538" s="508"/>
      <c r="RVS5538" s="508"/>
      <c r="RVT5538" s="509"/>
      <c r="RVU5538" s="507"/>
      <c r="RVV5538" s="508"/>
      <c r="RVW5538" s="508"/>
      <c r="RVX5538" s="508"/>
      <c r="RVY5538" s="508"/>
      <c r="RVZ5538" s="508"/>
      <c r="RWA5538" s="508"/>
      <c r="RWB5538" s="509"/>
      <c r="RWC5538" s="507"/>
      <c r="RWD5538" s="508"/>
      <c r="RWE5538" s="508"/>
      <c r="RWF5538" s="508"/>
      <c r="RWG5538" s="508"/>
      <c r="RWH5538" s="508"/>
      <c r="RWI5538" s="508"/>
      <c r="RWJ5538" s="509"/>
      <c r="RWK5538" s="507"/>
      <c r="RWL5538" s="508"/>
      <c r="RWM5538" s="508"/>
      <c r="RWN5538" s="508"/>
      <c r="RWO5538" s="508"/>
      <c r="RWP5538" s="508"/>
      <c r="RWQ5538" s="508"/>
      <c r="RWR5538" s="509"/>
      <c r="RWS5538" s="507"/>
      <c r="RWT5538" s="508"/>
      <c r="RWU5538" s="508"/>
      <c r="RWV5538" s="508"/>
      <c r="RWW5538" s="508"/>
      <c r="RWX5538" s="508"/>
      <c r="RWY5538" s="508"/>
      <c r="RWZ5538" s="509"/>
      <c r="RXA5538" s="507"/>
      <c r="RXB5538" s="508"/>
      <c r="RXC5538" s="508"/>
      <c r="RXD5538" s="508"/>
      <c r="RXE5538" s="508"/>
      <c r="RXF5538" s="508"/>
      <c r="RXG5538" s="508"/>
      <c r="RXH5538" s="509"/>
      <c r="RXI5538" s="507"/>
      <c r="RXJ5538" s="508"/>
      <c r="RXK5538" s="508"/>
      <c r="RXL5538" s="508"/>
      <c r="RXM5538" s="508"/>
      <c r="RXN5538" s="508"/>
      <c r="RXO5538" s="508"/>
      <c r="RXP5538" s="509"/>
      <c r="RXQ5538" s="507"/>
      <c r="RXR5538" s="508"/>
      <c r="RXS5538" s="508"/>
      <c r="RXT5538" s="508"/>
      <c r="RXU5538" s="508"/>
      <c r="RXV5538" s="508"/>
      <c r="RXW5538" s="508"/>
      <c r="RXX5538" s="509"/>
      <c r="RXY5538" s="507"/>
      <c r="RXZ5538" s="508"/>
      <c r="RYA5538" s="508"/>
      <c r="RYB5538" s="508"/>
      <c r="RYC5538" s="508"/>
      <c r="RYD5538" s="508"/>
      <c r="RYE5538" s="508"/>
      <c r="RYF5538" s="509"/>
      <c r="RYG5538" s="507"/>
      <c r="RYH5538" s="508"/>
      <c r="RYI5538" s="508"/>
      <c r="RYJ5538" s="508"/>
      <c r="RYK5538" s="508"/>
      <c r="RYL5538" s="508"/>
      <c r="RYM5538" s="508"/>
      <c r="RYN5538" s="509"/>
      <c r="RYO5538" s="507"/>
      <c r="RYP5538" s="508"/>
      <c r="RYQ5538" s="508"/>
      <c r="RYR5538" s="508"/>
      <c r="RYS5538" s="508"/>
      <c r="RYT5538" s="508"/>
      <c r="RYU5538" s="508"/>
      <c r="RYV5538" s="509"/>
      <c r="RYW5538" s="507"/>
      <c r="RYX5538" s="508"/>
      <c r="RYY5538" s="508"/>
      <c r="RYZ5538" s="508"/>
      <c r="RZA5538" s="508"/>
      <c r="RZB5538" s="508"/>
      <c r="RZC5538" s="508"/>
      <c r="RZD5538" s="509"/>
      <c r="RZE5538" s="507"/>
      <c r="RZF5538" s="508"/>
      <c r="RZG5538" s="508"/>
      <c r="RZH5538" s="508"/>
      <c r="RZI5538" s="508"/>
      <c r="RZJ5538" s="508"/>
      <c r="RZK5538" s="508"/>
      <c r="RZL5538" s="509"/>
      <c r="RZM5538" s="507"/>
      <c r="RZN5538" s="508"/>
      <c r="RZO5538" s="508"/>
      <c r="RZP5538" s="508"/>
      <c r="RZQ5538" s="508"/>
      <c r="RZR5538" s="508"/>
      <c r="RZS5538" s="508"/>
      <c r="RZT5538" s="509"/>
      <c r="RZU5538" s="507"/>
      <c r="RZV5538" s="508"/>
      <c r="RZW5538" s="508"/>
      <c r="RZX5538" s="508"/>
      <c r="RZY5538" s="508"/>
      <c r="RZZ5538" s="508"/>
      <c r="SAA5538" s="508"/>
      <c r="SAB5538" s="509"/>
      <c r="SAC5538" s="507"/>
      <c r="SAD5538" s="508"/>
      <c r="SAE5538" s="508"/>
      <c r="SAF5538" s="508"/>
      <c r="SAG5538" s="508"/>
      <c r="SAH5538" s="508"/>
      <c r="SAI5538" s="508"/>
      <c r="SAJ5538" s="509"/>
      <c r="SAK5538" s="507"/>
      <c r="SAL5538" s="508"/>
      <c r="SAM5538" s="508"/>
      <c r="SAN5538" s="508"/>
      <c r="SAO5538" s="508"/>
      <c r="SAP5538" s="508"/>
      <c r="SAQ5538" s="508"/>
      <c r="SAR5538" s="509"/>
      <c r="SAS5538" s="507"/>
      <c r="SAT5538" s="508"/>
      <c r="SAU5538" s="508"/>
      <c r="SAV5538" s="508"/>
      <c r="SAW5538" s="508"/>
      <c r="SAX5538" s="508"/>
      <c r="SAY5538" s="508"/>
      <c r="SAZ5538" s="509"/>
      <c r="SBA5538" s="507"/>
      <c r="SBB5538" s="508"/>
      <c r="SBC5538" s="508"/>
      <c r="SBD5538" s="508"/>
      <c r="SBE5538" s="508"/>
      <c r="SBF5538" s="508"/>
      <c r="SBG5538" s="508"/>
      <c r="SBH5538" s="509"/>
      <c r="SBI5538" s="507"/>
      <c r="SBJ5538" s="508"/>
      <c r="SBK5538" s="508"/>
      <c r="SBL5538" s="508"/>
      <c r="SBM5538" s="508"/>
      <c r="SBN5538" s="508"/>
      <c r="SBO5538" s="508"/>
      <c r="SBP5538" s="509"/>
      <c r="SBQ5538" s="507"/>
      <c r="SBR5538" s="508"/>
      <c r="SBS5538" s="508"/>
      <c r="SBT5538" s="508"/>
      <c r="SBU5538" s="508"/>
      <c r="SBV5538" s="508"/>
      <c r="SBW5538" s="508"/>
      <c r="SBX5538" s="509"/>
      <c r="SBY5538" s="507"/>
      <c r="SBZ5538" s="508"/>
      <c r="SCA5538" s="508"/>
      <c r="SCB5538" s="508"/>
      <c r="SCC5538" s="508"/>
      <c r="SCD5538" s="508"/>
      <c r="SCE5538" s="508"/>
      <c r="SCF5538" s="509"/>
      <c r="SCG5538" s="507"/>
      <c r="SCH5538" s="508"/>
      <c r="SCI5538" s="508"/>
      <c r="SCJ5538" s="508"/>
      <c r="SCK5538" s="508"/>
      <c r="SCL5538" s="508"/>
      <c r="SCM5538" s="508"/>
      <c r="SCN5538" s="509"/>
      <c r="SCO5538" s="507"/>
      <c r="SCP5538" s="508"/>
      <c r="SCQ5538" s="508"/>
      <c r="SCR5538" s="508"/>
      <c r="SCS5538" s="508"/>
      <c r="SCT5538" s="508"/>
      <c r="SCU5538" s="508"/>
      <c r="SCV5538" s="509"/>
      <c r="SCW5538" s="507"/>
      <c r="SCX5538" s="508"/>
      <c r="SCY5538" s="508"/>
      <c r="SCZ5538" s="508"/>
      <c r="SDA5538" s="508"/>
      <c r="SDB5538" s="508"/>
      <c r="SDC5538" s="508"/>
      <c r="SDD5538" s="509"/>
      <c r="SDE5538" s="507"/>
      <c r="SDF5538" s="508"/>
      <c r="SDG5538" s="508"/>
      <c r="SDH5538" s="508"/>
      <c r="SDI5538" s="508"/>
      <c r="SDJ5538" s="508"/>
      <c r="SDK5538" s="508"/>
      <c r="SDL5538" s="509"/>
      <c r="SDM5538" s="507"/>
      <c r="SDN5538" s="508"/>
      <c r="SDO5538" s="508"/>
      <c r="SDP5538" s="508"/>
      <c r="SDQ5538" s="508"/>
      <c r="SDR5538" s="508"/>
      <c r="SDS5538" s="508"/>
      <c r="SDT5538" s="509"/>
      <c r="SDU5538" s="507"/>
      <c r="SDV5538" s="508"/>
      <c r="SDW5538" s="508"/>
      <c r="SDX5538" s="508"/>
      <c r="SDY5538" s="508"/>
      <c r="SDZ5538" s="508"/>
      <c r="SEA5538" s="508"/>
      <c r="SEB5538" s="509"/>
      <c r="SEC5538" s="507"/>
      <c r="SED5538" s="508"/>
      <c r="SEE5538" s="508"/>
      <c r="SEF5538" s="508"/>
      <c r="SEG5538" s="508"/>
      <c r="SEH5538" s="508"/>
      <c r="SEI5538" s="508"/>
      <c r="SEJ5538" s="509"/>
      <c r="SEK5538" s="507"/>
      <c r="SEL5538" s="508"/>
      <c r="SEM5538" s="508"/>
      <c r="SEN5538" s="508"/>
      <c r="SEO5538" s="508"/>
      <c r="SEP5538" s="508"/>
      <c r="SEQ5538" s="508"/>
      <c r="SER5538" s="509"/>
      <c r="SES5538" s="507"/>
      <c r="SET5538" s="508"/>
      <c r="SEU5538" s="508"/>
      <c r="SEV5538" s="508"/>
      <c r="SEW5538" s="508"/>
      <c r="SEX5538" s="508"/>
      <c r="SEY5538" s="508"/>
      <c r="SEZ5538" s="509"/>
      <c r="SFA5538" s="507"/>
      <c r="SFB5538" s="508"/>
      <c r="SFC5538" s="508"/>
      <c r="SFD5538" s="508"/>
      <c r="SFE5538" s="508"/>
      <c r="SFF5538" s="508"/>
      <c r="SFG5538" s="508"/>
      <c r="SFH5538" s="509"/>
      <c r="SFI5538" s="507"/>
      <c r="SFJ5538" s="508"/>
      <c r="SFK5538" s="508"/>
      <c r="SFL5538" s="508"/>
      <c r="SFM5538" s="508"/>
      <c r="SFN5538" s="508"/>
      <c r="SFO5538" s="508"/>
      <c r="SFP5538" s="509"/>
      <c r="SFQ5538" s="507"/>
      <c r="SFR5538" s="508"/>
      <c r="SFS5538" s="508"/>
      <c r="SFT5538" s="508"/>
      <c r="SFU5538" s="508"/>
      <c r="SFV5538" s="508"/>
      <c r="SFW5538" s="508"/>
      <c r="SFX5538" s="509"/>
      <c r="SFY5538" s="507"/>
      <c r="SFZ5538" s="508"/>
      <c r="SGA5538" s="508"/>
      <c r="SGB5538" s="508"/>
      <c r="SGC5538" s="508"/>
      <c r="SGD5538" s="508"/>
      <c r="SGE5538" s="508"/>
      <c r="SGF5538" s="509"/>
      <c r="SGG5538" s="507"/>
      <c r="SGH5538" s="508"/>
      <c r="SGI5538" s="508"/>
      <c r="SGJ5538" s="508"/>
      <c r="SGK5538" s="508"/>
      <c r="SGL5538" s="508"/>
      <c r="SGM5538" s="508"/>
      <c r="SGN5538" s="509"/>
      <c r="SGO5538" s="507"/>
      <c r="SGP5538" s="508"/>
      <c r="SGQ5538" s="508"/>
      <c r="SGR5538" s="508"/>
      <c r="SGS5538" s="508"/>
      <c r="SGT5538" s="508"/>
      <c r="SGU5538" s="508"/>
      <c r="SGV5538" s="509"/>
      <c r="SGW5538" s="507"/>
      <c r="SGX5538" s="508"/>
      <c r="SGY5538" s="508"/>
      <c r="SGZ5538" s="508"/>
      <c r="SHA5538" s="508"/>
      <c r="SHB5538" s="508"/>
      <c r="SHC5538" s="508"/>
      <c r="SHD5538" s="509"/>
      <c r="SHE5538" s="507"/>
      <c r="SHF5538" s="508"/>
      <c r="SHG5538" s="508"/>
      <c r="SHH5538" s="508"/>
      <c r="SHI5538" s="508"/>
      <c r="SHJ5538" s="508"/>
      <c r="SHK5538" s="508"/>
      <c r="SHL5538" s="509"/>
      <c r="SHM5538" s="507"/>
      <c r="SHN5538" s="508"/>
      <c r="SHO5538" s="508"/>
      <c r="SHP5538" s="508"/>
      <c r="SHQ5538" s="508"/>
      <c r="SHR5538" s="508"/>
      <c r="SHS5538" s="508"/>
      <c r="SHT5538" s="509"/>
      <c r="SHU5538" s="507"/>
      <c r="SHV5538" s="508"/>
      <c r="SHW5538" s="508"/>
      <c r="SHX5538" s="508"/>
      <c r="SHY5538" s="508"/>
      <c r="SHZ5538" s="508"/>
      <c r="SIA5538" s="508"/>
      <c r="SIB5538" s="509"/>
      <c r="SIC5538" s="507"/>
      <c r="SID5538" s="508"/>
      <c r="SIE5538" s="508"/>
      <c r="SIF5538" s="508"/>
      <c r="SIG5538" s="508"/>
      <c r="SIH5538" s="508"/>
      <c r="SII5538" s="508"/>
      <c r="SIJ5538" s="509"/>
      <c r="SIK5538" s="507"/>
      <c r="SIL5538" s="508"/>
      <c r="SIM5538" s="508"/>
      <c r="SIN5538" s="508"/>
      <c r="SIO5538" s="508"/>
      <c r="SIP5538" s="508"/>
      <c r="SIQ5538" s="508"/>
      <c r="SIR5538" s="509"/>
      <c r="SIS5538" s="507"/>
      <c r="SIT5538" s="508"/>
      <c r="SIU5538" s="508"/>
      <c r="SIV5538" s="508"/>
      <c r="SIW5538" s="508"/>
      <c r="SIX5538" s="508"/>
      <c r="SIY5538" s="508"/>
      <c r="SIZ5538" s="509"/>
      <c r="SJA5538" s="507"/>
      <c r="SJB5538" s="508"/>
      <c r="SJC5538" s="508"/>
      <c r="SJD5538" s="508"/>
      <c r="SJE5538" s="508"/>
      <c r="SJF5538" s="508"/>
      <c r="SJG5538" s="508"/>
      <c r="SJH5538" s="509"/>
      <c r="SJI5538" s="507"/>
      <c r="SJJ5538" s="508"/>
      <c r="SJK5538" s="508"/>
      <c r="SJL5538" s="508"/>
      <c r="SJM5538" s="508"/>
      <c r="SJN5538" s="508"/>
      <c r="SJO5538" s="508"/>
      <c r="SJP5538" s="509"/>
      <c r="SJQ5538" s="507"/>
      <c r="SJR5538" s="508"/>
      <c r="SJS5538" s="508"/>
      <c r="SJT5538" s="508"/>
      <c r="SJU5538" s="508"/>
      <c r="SJV5538" s="508"/>
      <c r="SJW5538" s="508"/>
      <c r="SJX5538" s="509"/>
      <c r="SJY5538" s="507"/>
      <c r="SJZ5538" s="508"/>
      <c r="SKA5538" s="508"/>
      <c r="SKB5538" s="508"/>
      <c r="SKC5538" s="508"/>
      <c r="SKD5538" s="508"/>
      <c r="SKE5538" s="508"/>
      <c r="SKF5538" s="509"/>
      <c r="SKG5538" s="507"/>
      <c r="SKH5538" s="508"/>
      <c r="SKI5538" s="508"/>
      <c r="SKJ5538" s="508"/>
      <c r="SKK5538" s="508"/>
      <c r="SKL5538" s="508"/>
      <c r="SKM5538" s="508"/>
      <c r="SKN5538" s="509"/>
      <c r="SKO5538" s="507"/>
      <c r="SKP5538" s="508"/>
      <c r="SKQ5538" s="508"/>
      <c r="SKR5538" s="508"/>
      <c r="SKS5538" s="508"/>
      <c r="SKT5538" s="508"/>
      <c r="SKU5538" s="508"/>
      <c r="SKV5538" s="509"/>
      <c r="SKW5538" s="507"/>
      <c r="SKX5538" s="508"/>
      <c r="SKY5538" s="508"/>
      <c r="SKZ5538" s="508"/>
      <c r="SLA5538" s="508"/>
      <c r="SLB5538" s="508"/>
      <c r="SLC5538" s="508"/>
      <c r="SLD5538" s="509"/>
      <c r="SLE5538" s="507"/>
      <c r="SLF5538" s="508"/>
      <c r="SLG5538" s="508"/>
      <c r="SLH5538" s="508"/>
      <c r="SLI5538" s="508"/>
      <c r="SLJ5538" s="508"/>
      <c r="SLK5538" s="508"/>
      <c r="SLL5538" s="509"/>
      <c r="SLM5538" s="507"/>
      <c r="SLN5538" s="508"/>
      <c r="SLO5538" s="508"/>
      <c r="SLP5538" s="508"/>
      <c r="SLQ5538" s="508"/>
      <c r="SLR5538" s="508"/>
      <c r="SLS5538" s="508"/>
      <c r="SLT5538" s="509"/>
      <c r="SLU5538" s="507"/>
      <c r="SLV5538" s="508"/>
      <c r="SLW5538" s="508"/>
      <c r="SLX5538" s="508"/>
      <c r="SLY5538" s="508"/>
      <c r="SLZ5538" s="508"/>
      <c r="SMA5538" s="508"/>
      <c r="SMB5538" s="509"/>
      <c r="SMC5538" s="507"/>
      <c r="SMD5538" s="508"/>
      <c r="SME5538" s="508"/>
      <c r="SMF5538" s="508"/>
      <c r="SMG5538" s="508"/>
      <c r="SMH5538" s="508"/>
      <c r="SMI5538" s="508"/>
      <c r="SMJ5538" s="509"/>
      <c r="SMK5538" s="507"/>
      <c r="SML5538" s="508"/>
      <c r="SMM5538" s="508"/>
      <c r="SMN5538" s="508"/>
      <c r="SMO5538" s="508"/>
      <c r="SMP5538" s="508"/>
      <c r="SMQ5538" s="508"/>
      <c r="SMR5538" s="509"/>
      <c r="SMS5538" s="507"/>
      <c r="SMT5538" s="508"/>
      <c r="SMU5538" s="508"/>
      <c r="SMV5538" s="508"/>
      <c r="SMW5538" s="508"/>
      <c r="SMX5538" s="508"/>
      <c r="SMY5538" s="508"/>
      <c r="SMZ5538" s="509"/>
      <c r="SNA5538" s="507"/>
      <c r="SNB5538" s="508"/>
      <c r="SNC5538" s="508"/>
      <c r="SND5538" s="508"/>
      <c r="SNE5538" s="508"/>
      <c r="SNF5538" s="508"/>
      <c r="SNG5538" s="508"/>
      <c r="SNH5538" s="509"/>
      <c r="SNI5538" s="507"/>
      <c r="SNJ5538" s="508"/>
      <c r="SNK5538" s="508"/>
      <c r="SNL5538" s="508"/>
      <c r="SNM5538" s="508"/>
      <c r="SNN5538" s="508"/>
      <c r="SNO5538" s="508"/>
      <c r="SNP5538" s="509"/>
      <c r="SNQ5538" s="507"/>
      <c r="SNR5538" s="508"/>
      <c r="SNS5538" s="508"/>
      <c r="SNT5538" s="508"/>
      <c r="SNU5538" s="508"/>
      <c r="SNV5538" s="508"/>
      <c r="SNW5538" s="508"/>
      <c r="SNX5538" s="509"/>
      <c r="SNY5538" s="507"/>
      <c r="SNZ5538" s="508"/>
      <c r="SOA5538" s="508"/>
      <c r="SOB5538" s="508"/>
      <c r="SOC5538" s="508"/>
      <c r="SOD5538" s="508"/>
      <c r="SOE5538" s="508"/>
      <c r="SOF5538" s="509"/>
      <c r="SOG5538" s="507"/>
      <c r="SOH5538" s="508"/>
      <c r="SOI5538" s="508"/>
      <c r="SOJ5538" s="508"/>
      <c r="SOK5538" s="508"/>
      <c r="SOL5538" s="508"/>
      <c r="SOM5538" s="508"/>
      <c r="SON5538" s="509"/>
      <c r="SOO5538" s="507"/>
      <c r="SOP5538" s="508"/>
      <c r="SOQ5538" s="508"/>
      <c r="SOR5538" s="508"/>
      <c r="SOS5538" s="508"/>
      <c r="SOT5538" s="508"/>
      <c r="SOU5538" s="508"/>
      <c r="SOV5538" s="509"/>
      <c r="SOW5538" s="507"/>
      <c r="SOX5538" s="508"/>
      <c r="SOY5538" s="508"/>
      <c r="SOZ5538" s="508"/>
      <c r="SPA5538" s="508"/>
      <c r="SPB5538" s="508"/>
      <c r="SPC5538" s="508"/>
      <c r="SPD5538" s="509"/>
      <c r="SPE5538" s="507"/>
      <c r="SPF5538" s="508"/>
      <c r="SPG5538" s="508"/>
      <c r="SPH5538" s="508"/>
      <c r="SPI5538" s="508"/>
      <c r="SPJ5538" s="508"/>
      <c r="SPK5538" s="508"/>
      <c r="SPL5538" s="509"/>
      <c r="SPM5538" s="507"/>
      <c r="SPN5538" s="508"/>
      <c r="SPO5538" s="508"/>
      <c r="SPP5538" s="508"/>
      <c r="SPQ5538" s="508"/>
      <c r="SPR5538" s="508"/>
      <c r="SPS5538" s="508"/>
      <c r="SPT5538" s="509"/>
      <c r="SPU5538" s="507"/>
      <c r="SPV5538" s="508"/>
      <c r="SPW5538" s="508"/>
      <c r="SPX5538" s="508"/>
      <c r="SPY5538" s="508"/>
      <c r="SPZ5538" s="508"/>
      <c r="SQA5538" s="508"/>
      <c r="SQB5538" s="509"/>
      <c r="SQC5538" s="507"/>
      <c r="SQD5538" s="508"/>
      <c r="SQE5538" s="508"/>
      <c r="SQF5538" s="508"/>
      <c r="SQG5538" s="508"/>
      <c r="SQH5538" s="508"/>
      <c r="SQI5538" s="508"/>
      <c r="SQJ5538" s="509"/>
      <c r="SQK5538" s="507"/>
      <c r="SQL5538" s="508"/>
      <c r="SQM5538" s="508"/>
      <c r="SQN5538" s="508"/>
      <c r="SQO5538" s="508"/>
      <c r="SQP5538" s="508"/>
      <c r="SQQ5538" s="508"/>
      <c r="SQR5538" s="509"/>
      <c r="SQS5538" s="507"/>
      <c r="SQT5538" s="508"/>
      <c r="SQU5538" s="508"/>
      <c r="SQV5538" s="508"/>
      <c r="SQW5538" s="508"/>
      <c r="SQX5538" s="508"/>
      <c r="SQY5538" s="508"/>
      <c r="SQZ5538" s="509"/>
      <c r="SRA5538" s="507"/>
      <c r="SRB5538" s="508"/>
      <c r="SRC5538" s="508"/>
      <c r="SRD5538" s="508"/>
      <c r="SRE5538" s="508"/>
      <c r="SRF5538" s="508"/>
      <c r="SRG5538" s="508"/>
      <c r="SRH5538" s="509"/>
      <c r="SRI5538" s="507"/>
      <c r="SRJ5538" s="508"/>
      <c r="SRK5538" s="508"/>
      <c r="SRL5538" s="508"/>
      <c r="SRM5538" s="508"/>
      <c r="SRN5538" s="508"/>
      <c r="SRO5538" s="508"/>
      <c r="SRP5538" s="509"/>
      <c r="SRQ5538" s="507"/>
      <c r="SRR5538" s="508"/>
      <c r="SRS5538" s="508"/>
      <c r="SRT5538" s="508"/>
      <c r="SRU5538" s="508"/>
      <c r="SRV5538" s="508"/>
      <c r="SRW5538" s="508"/>
      <c r="SRX5538" s="509"/>
      <c r="SRY5538" s="507"/>
      <c r="SRZ5538" s="508"/>
      <c r="SSA5538" s="508"/>
      <c r="SSB5538" s="508"/>
      <c r="SSC5538" s="508"/>
      <c r="SSD5538" s="508"/>
      <c r="SSE5538" s="508"/>
      <c r="SSF5538" s="509"/>
      <c r="SSG5538" s="507"/>
      <c r="SSH5538" s="508"/>
      <c r="SSI5538" s="508"/>
      <c r="SSJ5538" s="508"/>
      <c r="SSK5538" s="508"/>
      <c r="SSL5538" s="508"/>
      <c r="SSM5538" s="508"/>
      <c r="SSN5538" s="509"/>
      <c r="SSO5538" s="507"/>
      <c r="SSP5538" s="508"/>
      <c r="SSQ5538" s="508"/>
      <c r="SSR5538" s="508"/>
      <c r="SSS5538" s="508"/>
      <c r="SST5538" s="508"/>
      <c r="SSU5538" s="508"/>
      <c r="SSV5538" s="509"/>
      <c r="SSW5538" s="507"/>
      <c r="SSX5538" s="508"/>
      <c r="SSY5538" s="508"/>
      <c r="SSZ5538" s="508"/>
      <c r="STA5538" s="508"/>
      <c r="STB5538" s="508"/>
      <c r="STC5538" s="508"/>
      <c r="STD5538" s="509"/>
      <c r="STE5538" s="507"/>
      <c r="STF5538" s="508"/>
      <c r="STG5538" s="508"/>
      <c r="STH5538" s="508"/>
      <c r="STI5538" s="508"/>
      <c r="STJ5538" s="508"/>
      <c r="STK5538" s="508"/>
      <c r="STL5538" s="509"/>
      <c r="STM5538" s="507"/>
      <c r="STN5538" s="508"/>
      <c r="STO5538" s="508"/>
      <c r="STP5538" s="508"/>
      <c r="STQ5538" s="508"/>
      <c r="STR5538" s="508"/>
      <c r="STS5538" s="508"/>
      <c r="STT5538" s="509"/>
      <c r="STU5538" s="507"/>
      <c r="STV5538" s="508"/>
      <c r="STW5538" s="508"/>
      <c r="STX5538" s="508"/>
      <c r="STY5538" s="508"/>
      <c r="STZ5538" s="508"/>
      <c r="SUA5538" s="508"/>
      <c r="SUB5538" s="509"/>
      <c r="SUC5538" s="507"/>
      <c r="SUD5538" s="508"/>
      <c r="SUE5538" s="508"/>
      <c r="SUF5538" s="508"/>
      <c r="SUG5538" s="508"/>
      <c r="SUH5538" s="508"/>
      <c r="SUI5538" s="508"/>
      <c r="SUJ5538" s="509"/>
      <c r="SUK5538" s="507"/>
      <c r="SUL5538" s="508"/>
      <c r="SUM5538" s="508"/>
      <c r="SUN5538" s="508"/>
      <c r="SUO5538" s="508"/>
      <c r="SUP5538" s="508"/>
      <c r="SUQ5538" s="508"/>
      <c r="SUR5538" s="509"/>
      <c r="SUS5538" s="507"/>
      <c r="SUT5538" s="508"/>
      <c r="SUU5538" s="508"/>
      <c r="SUV5538" s="508"/>
      <c r="SUW5538" s="508"/>
      <c r="SUX5538" s="508"/>
      <c r="SUY5538" s="508"/>
      <c r="SUZ5538" s="509"/>
      <c r="SVA5538" s="507"/>
      <c r="SVB5538" s="508"/>
      <c r="SVC5538" s="508"/>
      <c r="SVD5538" s="508"/>
      <c r="SVE5538" s="508"/>
      <c r="SVF5538" s="508"/>
      <c r="SVG5538" s="508"/>
      <c r="SVH5538" s="509"/>
      <c r="SVI5538" s="507"/>
      <c r="SVJ5538" s="508"/>
      <c r="SVK5538" s="508"/>
      <c r="SVL5538" s="508"/>
      <c r="SVM5538" s="508"/>
      <c r="SVN5538" s="508"/>
      <c r="SVO5538" s="508"/>
      <c r="SVP5538" s="509"/>
      <c r="SVQ5538" s="507"/>
      <c r="SVR5538" s="508"/>
      <c r="SVS5538" s="508"/>
      <c r="SVT5538" s="508"/>
      <c r="SVU5538" s="508"/>
      <c r="SVV5538" s="508"/>
      <c r="SVW5538" s="508"/>
      <c r="SVX5538" s="509"/>
      <c r="SVY5538" s="507"/>
      <c r="SVZ5538" s="508"/>
      <c r="SWA5538" s="508"/>
      <c r="SWB5538" s="508"/>
      <c r="SWC5538" s="508"/>
      <c r="SWD5538" s="508"/>
      <c r="SWE5538" s="508"/>
      <c r="SWF5538" s="509"/>
      <c r="SWG5538" s="507"/>
      <c r="SWH5538" s="508"/>
      <c r="SWI5538" s="508"/>
      <c r="SWJ5538" s="508"/>
      <c r="SWK5538" s="508"/>
      <c r="SWL5538" s="508"/>
      <c r="SWM5538" s="508"/>
      <c r="SWN5538" s="509"/>
      <c r="SWO5538" s="507"/>
      <c r="SWP5538" s="508"/>
      <c r="SWQ5538" s="508"/>
      <c r="SWR5538" s="508"/>
      <c r="SWS5538" s="508"/>
      <c r="SWT5538" s="508"/>
      <c r="SWU5538" s="508"/>
      <c r="SWV5538" s="509"/>
      <c r="SWW5538" s="507"/>
      <c r="SWX5538" s="508"/>
      <c r="SWY5538" s="508"/>
      <c r="SWZ5538" s="508"/>
      <c r="SXA5538" s="508"/>
      <c r="SXB5538" s="508"/>
      <c r="SXC5538" s="508"/>
      <c r="SXD5538" s="509"/>
      <c r="SXE5538" s="507"/>
      <c r="SXF5538" s="508"/>
      <c r="SXG5538" s="508"/>
      <c r="SXH5538" s="508"/>
      <c r="SXI5538" s="508"/>
      <c r="SXJ5538" s="508"/>
      <c r="SXK5538" s="508"/>
      <c r="SXL5538" s="509"/>
      <c r="SXM5538" s="507"/>
      <c r="SXN5538" s="508"/>
      <c r="SXO5538" s="508"/>
      <c r="SXP5538" s="508"/>
      <c r="SXQ5538" s="508"/>
      <c r="SXR5538" s="508"/>
      <c r="SXS5538" s="508"/>
      <c r="SXT5538" s="509"/>
      <c r="SXU5538" s="507"/>
      <c r="SXV5538" s="508"/>
      <c r="SXW5538" s="508"/>
      <c r="SXX5538" s="508"/>
      <c r="SXY5538" s="508"/>
      <c r="SXZ5538" s="508"/>
      <c r="SYA5538" s="508"/>
      <c r="SYB5538" s="509"/>
      <c r="SYC5538" s="507"/>
      <c r="SYD5538" s="508"/>
      <c r="SYE5538" s="508"/>
      <c r="SYF5538" s="508"/>
      <c r="SYG5538" s="508"/>
      <c r="SYH5538" s="508"/>
      <c r="SYI5538" s="508"/>
      <c r="SYJ5538" s="509"/>
      <c r="SYK5538" s="507"/>
      <c r="SYL5538" s="508"/>
      <c r="SYM5538" s="508"/>
      <c r="SYN5538" s="508"/>
      <c r="SYO5538" s="508"/>
      <c r="SYP5538" s="508"/>
      <c r="SYQ5538" s="508"/>
      <c r="SYR5538" s="509"/>
      <c r="SYS5538" s="507"/>
      <c r="SYT5538" s="508"/>
      <c r="SYU5538" s="508"/>
      <c r="SYV5538" s="508"/>
      <c r="SYW5538" s="508"/>
      <c r="SYX5538" s="508"/>
      <c r="SYY5538" s="508"/>
      <c r="SYZ5538" s="509"/>
      <c r="SZA5538" s="507"/>
      <c r="SZB5538" s="508"/>
      <c r="SZC5538" s="508"/>
      <c r="SZD5538" s="508"/>
      <c r="SZE5538" s="508"/>
      <c r="SZF5538" s="508"/>
      <c r="SZG5538" s="508"/>
      <c r="SZH5538" s="509"/>
      <c r="SZI5538" s="507"/>
      <c r="SZJ5538" s="508"/>
      <c r="SZK5538" s="508"/>
      <c r="SZL5538" s="508"/>
      <c r="SZM5538" s="508"/>
      <c r="SZN5538" s="508"/>
      <c r="SZO5538" s="508"/>
      <c r="SZP5538" s="509"/>
      <c r="SZQ5538" s="507"/>
      <c r="SZR5538" s="508"/>
      <c r="SZS5538" s="508"/>
      <c r="SZT5538" s="508"/>
      <c r="SZU5538" s="508"/>
      <c r="SZV5538" s="508"/>
      <c r="SZW5538" s="508"/>
      <c r="SZX5538" s="509"/>
      <c r="SZY5538" s="507"/>
      <c r="SZZ5538" s="508"/>
      <c r="TAA5538" s="508"/>
      <c r="TAB5538" s="508"/>
      <c r="TAC5538" s="508"/>
      <c r="TAD5538" s="508"/>
      <c r="TAE5538" s="508"/>
      <c r="TAF5538" s="509"/>
      <c r="TAG5538" s="507"/>
      <c r="TAH5538" s="508"/>
      <c r="TAI5538" s="508"/>
      <c r="TAJ5538" s="508"/>
      <c r="TAK5538" s="508"/>
      <c r="TAL5538" s="508"/>
      <c r="TAM5538" s="508"/>
      <c r="TAN5538" s="509"/>
      <c r="TAO5538" s="507"/>
      <c r="TAP5538" s="508"/>
      <c r="TAQ5538" s="508"/>
      <c r="TAR5538" s="508"/>
      <c r="TAS5538" s="508"/>
      <c r="TAT5538" s="508"/>
      <c r="TAU5538" s="508"/>
      <c r="TAV5538" s="509"/>
      <c r="TAW5538" s="507"/>
      <c r="TAX5538" s="508"/>
      <c r="TAY5538" s="508"/>
      <c r="TAZ5538" s="508"/>
      <c r="TBA5538" s="508"/>
      <c r="TBB5538" s="508"/>
      <c r="TBC5538" s="508"/>
      <c r="TBD5538" s="509"/>
      <c r="TBE5538" s="507"/>
      <c r="TBF5538" s="508"/>
      <c r="TBG5538" s="508"/>
      <c r="TBH5538" s="508"/>
      <c r="TBI5538" s="508"/>
      <c r="TBJ5538" s="508"/>
      <c r="TBK5538" s="508"/>
      <c r="TBL5538" s="509"/>
      <c r="TBM5538" s="507"/>
      <c r="TBN5538" s="508"/>
      <c r="TBO5538" s="508"/>
      <c r="TBP5538" s="508"/>
      <c r="TBQ5538" s="508"/>
      <c r="TBR5538" s="508"/>
      <c r="TBS5538" s="508"/>
      <c r="TBT5538" s="509"/>
      <c r="TBU5538" s="507"/>
      <c r="TBV5538" s="508"/>
      <c r="TBW5538" s="508"/>
      <c r="TBX5538" s="508"/>
      <c r="TBY5538" s="508"/>
      <c r="TBZ5538" s="508"/>
      <c r="TCA5538" s="508"/>
      <c r="TCB5538" s="509"/>
      <c r="TCC5538" s="507"/>
      <c r="TCD5538" s="508"/>
      <c r="TCE5538" s="508"/>
      <c r="TCF5538" s="508"/>
      <c r="TCG5538" s="508"/>
      <c r="TCH5538" s="508"/>
      <c r="TCI5538" s="508"/>
      <c r="TCJ5538" s="509"/>
      <c r="TCK5538" s="507"/>
      <c r="TCL5538" s="508"/>
      <c r="TCM5538" s="508"/>
      <c r="TCN5538" s="508"/>
      <c r="TCO5538" s="508"/>
      <c r="TCP5538" s="508"/>
      <c r="TCQ5538" s="508"/>
      <c r="TCR5538" s="509"/>
      <c r="TCS5538" s="507"/>
      <c r="TCT5538" s="508"/>
      <c r="TCU5538" s="508"/>
      <c r="TCV5538" s="508"/>
      <c r="TCW5538" s="508"/>
      <c r="TCX5538" s="508"/>
      <c r="TCY5538" s="508"/>
      <c r="TCZ5538" s="509"/>
      <c r="TDA5538" s="507"/>
      <c r="TDB5538" s="508"/>
      <c r="TDC5538" s="508"/>
      <c r="TDD5538" s="508"/>
      <c r="TDE5538" s="508"/>
      <c r="TDF5538" s="508"/>
      <c r="TDG5538" s="508"/>
      <c r="TDH5538" s="509"/>
      <c r="TDI5538" s="507"/>
      <c r="TDJ5538" s="508"/>
      <c r="TDK5538" s="508"/>
      <c r="TDL5538" s="508"/>
      <c r="TDM5538" s="508"/>
      <c r="TDN5538" s="508"/>
      <c r="TDO5538" s="508"/>
      <c r="TDP5538" s="509"/>
      <c r="TDQ5538" s="507"/>
      <c r="TDR5538" s="508"/>
      <c r="TDS5538" s="508"/>
      <c r="TDT5538" s="508"/>
      <c r="TDU5538" s="508"/>
      <c r="TDV5538" s="508"/>
      <c r="TDW5538" s="508"/>
      <c r="TDX5538" s="509"/>
      <c r="TDY5538" s="507"/>
      <c r="TDZ5538" s="508"/>
      <c r="TEA5538" s="508"/>
      <c r="TEB5538" s="508"/>
      <c r="TEC5538" s="508"/>
      <c r="TED5538" s="508"/>
      <c r="TEE5538" s="508"/>
      <c r="TEF5538" s="509"/>
      <c r="TEG5538" s="507"/>
      <c r="TEH5538" s="508"/>
      <c r="TEI5538" s="508"/>
      <c r="TEJ5538" s="508"/>
      <c r="TEK5538" s="508"/>
      <c r="TEL5538" s="508"/>
      <c r="TEM5538" s="508"/>
      <c r="TEN5538" s="509"/>
      <c r="TEO5538" s="507"/>
      <c r="TEP5538" s="508"/>
      <c r="TEQ5538" s="508"/>
      <c r="TER5538" s="508"/>
      <c r="TES5538" s="508"/>
      <c r="TET5538" s="508"/>
      <c r="TEU5538" s="508"/>
      <c r="TEV5538" s="509"/>
      <c r="TEW5538" s="507"/>
      <c r="TEX5538" s="508"/>
      <c r="TEY5538" s="508"/>
      <c r="TEZ5538" s="508"/>
      <c r="TFA5538" s="508"/>
      <c r="TFB5538" s="508"/>
      <c r="TFC5538" s="508"/>
      <c r="TFD5538" s="509"/>
      <c r="TFE5538" s="507"/>
      <c r="TFF5538" s="508"/>
      <c r="TFG5538" s="508"/>
      <c r="TFH5538" s="508"/>
      <c r="TFI5538" s="508"/>
      <c r="TFJ5538" s="508"/>
      <c r="TFK5538" s="508"/>
      <c r="TFL5538" s="509"/>
      <c r="TFM5538" s="507"/>
      <c r="TFN5538" s="508"/>
      <c r="TFO5538" s="508"/>
      <c r="TFP5538" s="508"/>
      <c r="TFQ5538" s="508"/>
      <c r="TFR5538" s="508"/>
      <c r="TFS5538" s="508"/>
      <c r="TFT5538" s="509"/>
      <c r="TFU5538" s="507"/>
      <c r="TFV5538" s="508"/>
      <c r="TFW5538" s="508"/>
      <c r="TFX5538" s="508"/>
      <c r="TFY5538" s="508"/>
      <c r="TFZ5538" s="508"/>
      <c r="TGA5538" s="508"/>
      <c r="TGB5538" s="509"/>
      <c r="TGC5538" s="507"/>
      <c r="TGD5538" s="508"/>
      <c r="TGE5538" s="508"/>
      <c r="TGF5538" s="508"/>
      <c r="TGG5538" s="508"/>
      <c r="TGH5538" s="508"/>
      <c r="TGI5538" s="508"/>
      <c r="TGJ5538" s="509"/>
      <c r="TGK5538" s="507"/>
      <c r="TGL5538" s="508"/>
      <c r="TGM5538" s="508"/>
      <c r="TGN5538" s="508"/>
      <c r="TGO5538" s="508"/>
      <c r="TGP5538" s="508"/>
      <c r="TGQ5538" s="508"/>
      <c r="TGR5538" s="509"/>
      <c r="TGS5538" s="507"/>
      <c r="TGT5538" s="508"/>
      <c r="TGU5538" s="508"/>
      <c r="TGV5538" s="508"/>
      <c r="TGW5538" s="508"/>
      <c r="TGX5538" s="508"/>
      <c r="TGY5538" s="508"/>
      <c r="TGZ5538" s="509"/>
      <c r="THA5538" s="507"/>
      <c r="THB5538" s="508"/>
      <c r="THC5538" s="508"/>
      <c r="THD5538" s="508"/>
      <c r="THE5538" s="508"/>
      <c r="THF5538" s="508"/>
      <c r="THG5538" s="508"/>
      <c r="THH5538" s="509"/>
      <c r="THI5538" s="507"/>
      <c r="THJ5538" s="508"/>
      <c r="THK5538" s="508"/>
      <c r="THL5538" s="508"/>
      <c r="THM5538" s="508"/>
      <c r="THN5538" s="508"/>
      <c r="THO5538" s="508"/>
      <c r="THP5538" s="509"/>
      <c r="THQ5538" s="507"/>
      <c r="THR5538" s="508"/>
      <c r="THS5538" s="508"/>
      <c r="THT5538" s="508"/>
      <c r="THU5538" s="508"/>
      <c r="THV5538" s="508"/>
      <c r="THW5538" s="508"/>
      <c r="THX5538" s="509"/>
      <c r="THY5538" s="507"/>
      <c r="THZ5538" s="508"/>
      <c r="TIA5538" s="508"/>
      <c r="TIB5538" s="508"/>
      <c r="TIC5538" s="508"/>
      <c r="TID5538" s="508"/>
      <c r="TIE5538" s="508"/>
      <c r="TIF5538" s="509"/>
      <c r="TIG5538" s="507"/>
      <c r="TIH5538" s="508"/>
      <c r="TII5538" s="508"/>
      <c r="TIJ5538" s="508"/>
      <c r="TIK5538" s="508"/>
      <c r="TIL5538" s="508"/>
      <c r="TIM5538" s="508"/>
      <c r="TIN5538" s="509"/>
      <c r="TIO5538" s="507"/>
      <c r="TIP5538" s="508"/>
      <c r="TIQ5538" s="508"/>
      <c r="TIR5538" s="508"/>
      <c r="TIS5538" s="508"/>
      <c r="TIT5538" s="508"/>
      <c r="TIU5538" s="508"/>
      <c r="TIV5538" s="509"/>
      <c r="TIW5538" s="507"/>
      <c r="TIX5538" s="508"/>
      <c r="TIY5538" s="508"/>
      <c r="TIZ5538" s="508"/>
      <c r="TJA5538" s="508"/>
      <c r="TJB5538" s="508"/>
      <c r="TJC5538" s="508"/>
      <c r="TJD5538" s="509"/>
      <c r="TJE5538" s="507"/>
      <c r="TJF5538" s="508"/>
      <c r="TJG5538" s="508"/>
      <c r="TJH5538" s="508"/>
      <c r="TJI5538" s="508"/>
      <c r="TJJ5538" s="508"/>
      <c r="TJK5538" s="508"/>
      <c r="TJL5538" s="509"/>
      <c r="TJM5538" s="507"/>
      <c r="TJN5538" s="508"/>
      <c r="TJO5538" s="508"/>
      <c r="TJP5538" s="508"/>
      <c r="TJQ5538" s="508"/>
      <c r="TJR5538" s="508"/>
      <c r="TJS5538" s="508"/>
      <c r="TJT5538" s="509"/>
      <c r="TJU5538" s="507"/>
      <c r="TJV5538" s="508"/>
      <c r="TJW5538" s="508"/>
      <c r="TJX5538" s="508"/>
      <c r="TJY5538" s="508"/>
      <c r="TJZ5538" s="508"/>
      <c r="TKA5538" s="508"/>
      <c r="TKB5538" s="509"/>
      <c r="TKC5538" s="507"/>
      <c r="TKD5538" s="508"/>
      <c r="TKE5538" s="508"/>
      <c r="TKF5538" s="508"/>
      <c r="TKG5538" s="508"/>
      <c r="TKH5538" s="508"/>
      <c r="TKI5538" s="508"/>
      <c r="TKJ5538" s="509"/>
      <c r="TKK5538" s="507"/>
      <c r="TKL5538" s="508"/>
      <c r="TKM5538" s="508"/>
      <c r="TKN5538" s="508"/>
      <c r="TKO5538" s="508"/>
      <c r="TKP5538" s="508"/>
      <c r="TKQ5538" s="508"/>
      <c r="TKR5538" s="509"/>
      <c r="TKS5538" s="507"/>
      <c r="TKT5538" s="508"/>
      <c r="TKU5538" s="508"/>
      <c r="TKV5538" s="508"/>
      <c r="TKW5538" s="508"/>
      <c r="TKX5538" s="508"/>
      <c r="TKY5538" s="508"/>
      <c r="TKZ5538" s="509"/>
      <c r="TLA5538" s="507"/>
      <c r="TLB5538" s="508"/>
      <c r="TLC5538" s="508"/>
      <c r="TLD5538" s="508"/>
      <c r="TLE5538" s="508"/>
      <c r="TLF5538" s="508"/>
      <c r="TLG5538" s="508"/>
      <c r="TLH5538" s="509"/>
      <c r="TLI5538" s="507"/>
      <c r="TLJ5538" s="508"/>
      <c r="TLK5538" s="508"/>
      <c r="TLL5538" s="508"/>
      <c r="TLM5538" s="508"/>
      <c r="TLN5538" s="508"/>
      <c r="TLO5538" s="508"/>
      <c r="TLP5538" s="509"/>
      <c r="TLQ5538" s="507"/>
      <c r="TLR5538" s="508"/>
      <c r="TLS5538" s="508"/>
      <c r="TLT5538" s="508"/>
      <c r="TLU5538" s="508"/>
      <c r="TLV5538" s="508"/>
      <c r="TLW5538" s="508"/>
      <c r="TLX5538" s="509"/>
      <c r="TLY5538" s="507"/>
      <c r="TLZ5538" s="508"/>
      <c r="TMA5538" s="508"/>
      <c r="TMB5538" s="508"/>
      <c r="TMC5538" s="508"/>
      <c r="TMD5538" s="508"/>
      <c r="TME5538" s="508"/>
      <c r="TMF5538" s="509"/>
      <c r="TMG5538" s="507"/>
      <c r="TMH5538" s="508"/>
      <c r="TMI5538" s="508"/>
      <c r="TMJ5538" s="508"/>
      <c r="TMK5538" s="508"/>
      <c r="TML5538" s="508"/>
      <c r="TMM5538" s="508"/>
      <c r="TMN5538" s="509"/>
      <c r="TMO5538" s="507"/>
      <c r="TMP5538" s="508"/>
      <c r="TMQ5538" s="508"/>
      <c r="TMR5538" s="508"/>
      <c r="TMS5538" s="508"/>
      <c r="TMT5538" s="508"/>
      <c r="TMU5538" s="508"/>
      <c r="TMV5538" s="509"/>
      <c r="TMW5538" s="507"/>
      <c r="TMX5538" s="508"/>
      <c r="TMY5538" s="508"/>
      <c r="TMZ5538" s="508"/>
      <c r="TNA5538" s="508"/>
      <c r="TNB5538" s="508"/>
      <c r="TNC5538" s="508"/>
      <c r="TND5538" s="509"/>
      <c r="TNE5538" s="507"/>
      <c r="TNF5538" s="508"/>
      <c r="TNG5538" s="508"/>
      <c r="TNH5538" s="508"/>
      <c r="TNI5538" s="508"/>
      <c r="TNJ5538" s="508"/>
      <c r="TNK5538" s="508"/>
      <c r="TNL5538" s="509"/>
      <c r="TNM5538" s="507"/>
      <c r="TNN5538" s="508"/>
      <c r="TNO5538" s="508"/>
      <c r="TNP5538" s="508"/>
      <c r="TNQ5538" s="508"/>
      <c r="TNR5538" s="508"/>
      <c r="TNS5538" s="508"/>
      <c r="TNT5538" s="509"/>
      <c r="TNU5538" s="507"/>
      <c r="TNV5538" s="508"/>
      <c r="TNW5538" s="508"/>
      <c r="TNX5538" s="508"/>
      <c r="TNY5538" s="508"/>
      <c r="TNZ5538" s="508"/>
      <c r="TOA5538" s="508"/>
      <c r="TOB5538" s="509"/>
      <c r="TOC5538" s="507"/>
      <c r="TOD5538" s="508"/>
      <c r="TOE5538" s="508"/>
      <c r="TOF5538" s="508"/>
      <c r="TOG5538" s="508"/>
      <c r="TOH5538" s="508"/>
      <c r="TOI5538" s="508"/>
      <c r="TOJ5538" s="509"/>
      <c r="TOK5538" s="507"/>
      <c r="TOL5538" s="508"/>
      <c r="TOM5538" s="508"/>
      <c r="TON5538" s="508"/>
      <c r="TOO5538" s="508"/>
      <c r="TOP5538" s="508"/>
      <c r="TOQ5538" s="508"/>
      <c r="TOR5538" s="509"/>
      <c r="TOS5538" s="507"/>
      <c r="TOT5538" s="508"/>
      <c r="TOU5538" s="508"/>
      <c r="TOV5538" s="508"/>
      <c r="TOW5538" s="508"/>
      <c r="TOX5538" s="508"/>
      <c r="TOY5538" s="508"/>
      <c r="TOZ5538" s="509"/>
      <c r="TPA5538" s="507"/>
      <c r="TPB5538" s="508"/>
      <c r="TPC5538" s="508"/>
      <c r="TPD5538" s="508"/>
      <c r="TPE5538" s="508"/>
      <c r="TPF5538" s="508"/>
      <c r="TPG5538" s="508"/>
      <c r="TPH5538" s="509"/>
      <c r="TPI5538" s="507"/>
      <c r="TPJ5538" s="508"/>
      <c r="TPK5538" s="508"/>
      <c r="TPL5538" s="508"/>
      <c r="TPM5538" s="508"/>
      <c r="TPN5538" s="508"/>
      <c r="TPO5538" s="508"/>
      <c r="TPP5538" s="509"/>
      <c r="TPQ5538" s="507"/>
      <c r="TPR5538" s="508"/>
      <c r="TPS5538" s="508"/>
      <c r="TPT5538" s="508"/>
      <c r="TPU5538" s="508"/>
      <c r="TPV5538" s="508"/>
      <c r="TPW5538" s="508"/>
      <c r="TPX5538" s="509"/>
      <c r="TPY5538" s="507"/>
      <c r="TPZ5538" s="508"/>
      <c r="TQA5538" s="508"/>
      <c r="TQB5538" s="508"/>
      <c r="TQC5538" s="508"/>
      <c r="TQD5538" s="508"/>
      <c r="TQE5538" s="508"/>
      <c r="TQF5538" s="509"/>
      <c r="TQG5538" s="507"/>
      <c r="TQH5538" s="508"/>
      <c r="TQI5538" s="508"/>
      <c r="TQJ5538" s="508"/>
      <c r="TQK5538" s="508"/>
      <c r="TQL5538" s="508"/>
      <c r="TQM5538" s="508"/>
      <c r="TQN5538" s="509"/>
      <c r="TQO5538" s="507"/>
      <c r="TQP5538" s="508"/>
      <c r="TQQ5538" s="508"/>
      <c r="TQR5538" s="508"/>
      <c r="TQS5538" s="508"/>
      <c r="TQT5538" s="508"/>
      <c r="TQU5538" s="508"/>
      <c r="TQV5538" s="509"/>
      <c r="TQW5538" s="507"/>
      <c r="TQX5538" s="508"/>
      <c r="TQY5538" s="508"/>
      <c r="TQZ5538" s="508"/>
      <c r="TRA5538" s="508"/>
      <c r="TRB5538" s="508"/>
      <c r="TRC5538" s="508"/>
      <c r="TRD5538" s="509"/>
      <c r="TRE5538" s="507"/>
      <c r="TRF5538" s="508"/>
      <c r="TRG5538" s="508"/>
      <c r="TRH5538" s="508"/>
      <c r="TRI5538" s="508"/>
      <c r="TRJ5538" s="508"/>
      <c r="TRK5538" s="508"/>
      <c r="TRL5538" s="509"/>
      <c r="TRM5538" s="507"/>
      <c r="TRN5538" s="508"/>
      <c r="TRO5538" s="508"/>
      <c r="TRP5538" s="508"/>
      <c r="TRQ5538" s="508"/>
      <c r="TRR5538" s="508"/>
      <c r="TRS5538" s="508"/>
      <c r="TRT5538" s="509"/>
      <c r="TRU5538" s="507"/>
      <c r="TRV5538" s="508"/>
      <c r="TRW5538" s="508"/>
      <c r="TRX5538" s="508"/>
      <c r="TRY5538" s="508"/>
      <c r="TRZ5538" s="508"/>
      <c r="TSA5538" s="508"/>
      <c r="TSB5538" s="509"/>
      <c r="TSC5538" s="507"/>
      <c r="TSD5538" s="508"/>
      <c r="TSE5538" s="508"/>
      <c r="TSF5538" s="508"/>
      <c r="TSG5538" s="508"/>
      <c r="TSH5538" s="508"/>
      <c r="TSI5538" s="508"/>
      <c r="TSJ5538" s="509"/>
      <c r="TSK5538" s="507"/>
      <c r="TSL5538" s="508"/>
      <c r="TSM5538" s="508"/>
      <c r="TSN5538" s="508"/>
      <c r="TSO5538" s="508"/>
      <c r="TSP5538" s="508"/>
      <c r="TSQ5538" s="508"/>
      <c r="TSR5538" s="509"/>
      <c r="TSS5538" s="507"/>
      <c r="TST5538" s="508"/>
      <c r="TSU5538" s="508"/>
      <c r="TSV5538" s="508"/>
      <c r="TSW5538" s="508"/>
      <c r="TSX5538" s="508"/>
      <c r="TSY5538" s="508"/>
      <c r="TSZ5538" s="509"/>
      <c r="TTA5538" s="507"/>
      <c r="TTB5538" s="508"/>
      <c r="TTC5538" s="508"/>
      <c r="TTD5538" s="508"/>
      <c r="TTE5538" s="508"/>
      <c r="TTF5538" s="508"/>
      <c r="TTG5538" s="508"/>
      <c r="TTH5538" s="509"/>
      <c r="TTI5538" s="507"/>
      <c r="TTJ5538" s="508"/>
      <c r="TTK5538" s="508"/>
      <c r="TTL5538" s="508"/>
      <c r="TTM5538" s="508"/>
      <c r="TTN5538" s="508"/>
      <c r="TTO5538" s="508"/>
      <c r="TTP5538" s="509"/>
      <c r="TTQ5538" s="507"/>
      <c r="TTR5538" s="508"/>
      <c r="TTS5538" s="508"/>
      <c r="TTT5538" s="508"/>
      <c r="TTU5538" s="508"/>
      <c r="TTV5538" s="508"/>
      <c r="TTW5538" s="508"/>
      <c r="TTX5538" s="509"/>
      <c r="TTY5538" s="507"/>
      <c r="TTZ5538" s="508"/>
      <c r="TUA5538" s="508"/>
      <c r="TUB5538" s="508"/>
      <c r="TUC5538" s="508"/>
      <c r="TUD5538" s="508"/>
      <c r="TUE5538" s="508"/>
      <c r="TUF5538" s="509"/>
      <c r="TUG5538" s="507"/>
      <c r="TUH5538" s="508"/>
      <c r="TUI5538" s="508"/>
      <c r="TUJ5538" s="508"/>
      <c r="TUK5538" s="508"/>
      <c r="TUL5538" s="508"/>
      <c r="TUM5538" s="508"/>
      <c r="TUN5538" s="509"/>
      <c r="TUO5538" s="507"/>
      <c r="TUP5538" s="508"/>
      <c r="TUQ5538" s="508"/>
      <c r="TUR5538" s="508"/>
      <c r="TUS5538" s="508"/>
      <c r="TUT5538" s="508"/>
      <c r="TUU5538" s="508"/>
      <c r="TUV5538" s="509"/>
      <c r="TUW5538" s="507"/>
      <c r="TUX5538" s="508"/>
      <c r="TUY5538" s="508"/>
      <c r="TUZ5538" s="508"/>
      <c r="TVA5538" s="508"/>
      <c r="TVB5538" s="508"/>
      <c r="TVC5538" s="508"/>
      <c r="TVD5538" s="509"/>
      <c r="TVE5538" s="507"/>
      <c r="TVF5538" s="508"/>
      <c r="TVG5538" s="508"/>
      <c r="TVH5538" s="508"/>
      <c r="TVI5538" s="508"/>
      <c r="TVJ5538" s="508"/>
      <c r="TVK5538" s="508"/>
      <c r="TVL5538" s="509"/>
      <c r="TVM5538" s="507"/>
      <c r="TVN5538" s="508"/>
      <c r="TVO5538" s="508"/>
      <c r="TVP5538" s="508"/>
      <c r="TVQ5538" s="508"/>
      <c r="TVR5538" s="508"/>
      <c r="TVS5538" s="508"/>
      <c r="TVT5538" s="509"/>
      <c r="TVU5538" s="507"/>
      <c r="TVV5538" s="508"/>
      <c r="TVW5538" s="508"/>
      <c r="TVX5538" s="508"/>
      <c r="TVY5538" s="508"/>
      <c r="TVZ5538" s="508"/>
      <c r="TWA5538" s="508"/>
      <c r="TWB5538" s="509"/>
      <c r="TWC5538" s="507"/>
      <c r="TWD5538" s="508"/>
      <c r="TWE5538" s="508"/>
      <c r="TWF5538" s="508"/>
      <c r="TWG5538" s="508"/>
      <c r="TWH5538" s="508"/>
      <c r="TWI5538" s="508"/>
      <c r="TWJ5538" s="509"/>
      <c r="TWK5538" s="507"/>
      <c r="TWL5538" s="508"/>
      <c r="TWM5538" s="508"/>
      <c r="TWN5538" s="508"/>
      <c r="TWO5538" s="508"/>
      <c r="TWP5538" s="508"/>
      <c r="TWQ5538" s="508"/>
      <c r="TWR5538" s="509"/>
      <c r="TWS5538" s="507"/>
      <c r="TWT5538" s="508"/>
      <c r="TWU5538" s="508"/>
      <c r="TWV5538" s="508"/>
      <c r="TWW5538" s="508"/>
      <c r="TWX5538" s="508"/>
      <c r="TWY5538" s="508"/>
      <c r="TWZ5538" s="509"/>
      <c r="TXA5538" s="507"/>
      <c r="TXB5538" s="508"/>
      <c r="TXC5538" s="508"/>
      <c r="TXD5538" s="508"/>
      <c r="TXE5538" s="508"/>
      <c r="TXF5538" s="508"/>
      <c r="TXG5538" s="508"/>
      <c r="TXH5538" s="509"/>
      <c r="TXI5538" s="507"/>
      <c r="TXJ5538" s="508"/>
      <c r="TXK5538" s="508"/>
      <c r="TXL5538" s="508"/>
      <c r="TXM5538" s="508"/>
      <c r="TXN5538" s="508"/>
      <c r="TXO5538" s="508"/>
      <c r="TXP5538" s="509"/>
      <c r="TXQ5538" s="507"/>
      <c r="TXR5538" s="508"/>
      <c r="TXS5538" s="508"/>
      <c r="TXT5538" s="508"/>
      <c r="TXU5538" s="508"/>
      <c r="TXV5538" s="508"/>
      <c r="TXW5538" s="508"/>
      <c r="TXX5538" s="509"/>
      <c r="TXY5538" s="507"/>
      <c r="TXZ5538" s="508"/>
      <c r="TYA5538" s="508"/>
      <c r="TYB5538" s="508"/>
      <c r="TYC5538" s="508"/>
      <c r="TYD5538" s="508"/>
      <c r="TYE5538" s="508"/>
      <c r="TYF5538" s="509"/>
      <c r="TYG5538" s="507"/>
      <c r="TYH5538" s="508"/>
      <c r="TYI5538" s="508"/>
      <c r="TYJ5538" s="508"/>
      <c r="TYK5538" s="508"/>
      <c r="TYL5538" s="508"/>
      <c r="TYM5538" s="508"/>
      <c r="TYN5538" s="509"/>
      <c r="TYO5538" s="507"/>
      <c r="TYP5538" s="508"/>
      <c r="TYQ5538" s="508"/>
      <c r="TYR5538" s="508"/>
      <c r="TYS5538" s="508"/>
      <c r="TYT5538" s="508"/>
      <c r="TYU5538" s="508"/>
      <c r="TYV5538" s="509"/>
      <c r="TYW5538" s="507"/>
      <c r="TYX5538" s="508"/>
      <c r="TYY5538" s="508"/>
      <c r="TYZ5538" s="508"/>
      <c r="TZA5538" s="508"/>
      <c r="TZB5538" s="508"/>
      <c r="TZC5538" s="508"/>
      <c r="TZD5538" s="509"/>
      <c r="TZE5538" s="507"/>
      <c r="TZF5538" s="508"/>
      <c r="TZG5538" s="508"/>
      <c r="TZH5538" s="508"/>
      <c r="TZI5538" s="508"/>
      <c r="TZJ5538" s="508"/>
      <c r="TZK5538" s="508"/>
      <c r="TZL5538" s="509"/>
      <c r="TZM5538" s="507"/>
      <c r="TZN5538" s="508"/>
      <c r="TZO5538" s="508"/>
      <c r="TZP5538" s="508"/>
      <c r="TZQ5538" s="508"/>
      <c r="TZR5538" s="508"/>
      <c r="TZS5538" s="508"/>
      <c r="TZT5538" s="509"/>
      <c r="TZU5538" s="507"/>
      <c r="TZV5538" s="508"/>
      <c r="TZW5538" s="508"/>
      <c r="TZX5538" s="508"/>
      <c r="TZY5538" s="508"/>
      <c r="TZZ5538" s="508"/>
      <c r="UAA5538" s="508"/>
      <c r="UAB5538" s="509"/>
      <c r="UAC5538" s="507"/>
      <c r="UAD5538" s="508"/>
      <c r="UAE5538" s="508"/>
      <c r="UAF5538" s="508"/>
      <c r="UAG5538" s="508"/>
      <c r="UAH5538" s="508"/>
      <c r="UAI5538" s="508"/>
      <c r="UAJ5538" s="509"/>
      <c r="UAK5538" s="507"/>
      <c r="UAL5538" s="508"/>
      <c r="UAM5538" s="508"/>
      <c r="UAN5538" s="508"/>
      <c r="UAO5538" s="508"/>
      <c r="UAP5538" s="508"/>
      <c r="UAQ5538" s="508"/>
      <c r="UAR5538" s="509"/>
      <c r="UAS5538" s="507"/>
      <c r="UAT5538" s="508"/>
      <c r="UAU5538" s="508"/>
      <c r="UAV5538" s="508"/>
      <c r="UAW5538" s="508"/>
      <c r="UAX5538" s="508"/>
      <c r="UAY5538" s="508"/>
      <c r="UAZ5538" s="509"/>
      <c r="UBA5538" s="507"/>
      <c r="UBB5538" s="508"/>
      <c r="UBC5538" s="508"/>
      <c r="UBD5538" s="508"/>
      <c r="UBE5538" s="508"/>
      <c r="UBF5538" s="508"/>
      <c r="UBG5538" s="508"/>
      <c r="UBH5538" s="509"/>
      <c r="UBI5538" s="507"/>
      <c r="UBJ5538" s="508"/>
      <c r="UBK5538" s="508"/>
      <c r="UBL5538" s="508"/>
      <c r="UBM5538" s="508"/>
      <c r="UBN5538" s="508"/>
      <c r="UBO5538" s="508"/>
      <c r="UBP5538" s="509"/>
      <c r="UBQ5538" s="507"/>
      <c r="UBR5538" s="508"/>
      <c r="UBS5538" s="508"/>
      <c r="UBT5538" s="508"/>
      <c r="UBU5538" s="508"/>
      <c r="UBV5538" s="508"/>
      <c r="UBW5538" s="508"/>
      <c r="UBX5538" s="509"/>
      <c r="UBY5538" s="507"/>
      <c r="UBZ5538" s="508"/>
      <c r="UCA5538" s="508"/>
      <c r="UCB5538" s="508"/>
      <c r="UCC5538" s="508"/>
      <c r="UCD5538" s="508"/>
      <c r="UCE5538" s="508"/>
      <c r="UCF5538" s="509"/>
      <c r="UCG5538" s="507"/>
      <c r="UCH5538" s="508"/>
      <c r="UCI5538" s="508"/>
      <c r="UCJ5538" s="508"/>
      <c r="UCK5538" s="508"/>
      <c r="UCL5538" s="508"/>
      <c r="UCM5538" s="508"/>
      <c r="UCN5538" s="509"/>
      <c r="UCO5538" s="507"/>
      <c r="UCP5538" s="508"/>
      <c r="UCQ5538" s="508"/>
      <c r="UCR5538" s="508"/>
      <c r="UCS5538" s="508"/>
      <c r="UCT5538" s="508"/>
      <c r="UCU5538" s="508"/>
      <c r="UCV5538" s="509"/>
      <c r="UCW5538" s="507"/>
      <c r="UCX5538" s="508"/>
      <c r="UCY5538" s="508"/>
      <c r="UCZ5538" s="508"/>
      <c r="UDA5538" s="508"/>
      <c r="UDB5538" s="508"/>
      <c r="UDC5538" s="508"/>
      <c r="UDD5538" s="509"/>
      <c r="UDE5538" s="507"/>
      <c r="UDF5538" s="508"/>
      <c r="UDG5538" s="508"/>
      <c r="UDH5538" s="508"/>
      <c r="UDI5538" s="508"/>
      <c r="UDJ5538" s="508"/>
      <c r="UDK5538" s="508"/>
      <c r="UDL5538" s="509"/>
      <c r="UDM5538" s="507"/>
      <c r="UDN5538" s="508"/>
      <c r="UDO5538" s="508"/>
      <c r="UDP5538" s="508"/>
      <c r="UDQ5538" s="508"/>
      <c r="UDR5538" s="508"/>
      <c r="UDS5538" s="508"/>
      <c r="UDT5538" s="509"/>
      <c r="UDU5538" s="507"/>
      <c r="UDV5538" s="508"/>
      <c r="UDW5538" s="508"/>
      <c r="UDX5538" s="508"/>
      <c r="UDY5538" s="508"/>
      <c r="UDZ5538" s="508"/>
      <c r="UEA5538" s="508"/>
      <c r="UEB5538" s="509"/>
      <c r="UEC5538" s="507"/>
      <c r="UED5538" s="508"/>
      <c r="UEE5538" s="508"/>
      <c r="UEF5538" s="508"/>
      <c r="UEG5538" s="508"/>
      <c r="UEH5538" s="508"/>
      <c r="UEI5538" s="508"/>
      <c r="UEJ5538" s="509"/>
      <c r="UEK5538" s="507"/>
      <c r="UEL5538" s="508"/>
      <c r="UEM5538" s="508"/>
      <c r="UEN5538" s="508"/>
      <c r="UEO5538" s="508"/>
      <c r="UEP5538" s="508"/>
      <c r="UEQ5538" s="508"/>
      <c r="UER5538" s="509"/>
      <c r="UES5538" s="507"/>
      <c r="UET5538" s="508"/>
      <c r="UEU5538" s="508"/>
      <c r="UEV5538" s="508"/>
      <c r="UEW5538" s="508"/>
      <c r="UEX5538" s="508"/>
      <c r="UEY5538" s="508"/>
      <c r="UEZ5538" s="509"/>
      <c r="UFA5538" s="507"/>
      <c r="UFB5538" s="508"/>
      <c r="UFC5538" s="508"/>
      <c r="UFD5538" s="508"/>
      <c r="UFE5538" s="508"/>
      <c r="UFF5538" s="508"/>
      <c r="UFG5538" s="508"/>
      <c r="UFH5538" s="509"/>
      <c r="UFI5538" s="507"/>
      <c r="UFJ5538" s="508"/>
      <c r="UFK5538" s="508"/>
      <c r="UFL5538" s="508"/>
      <c r="UFM5538" s="508"/>
      <c r="UFN5538" s="508"/>
      <c r="UFO5538" s="508"/>
      <c r="UFP5538" s="509"/>
      <c r="UFQ5538" s="507"/>
      <c r="UFR5538" s="508"/>
      <c r="UFS5538" s="508"/>
      <c r="UFT5538" s="508"/>
      <c r="UFU5538" s="508"/>
      <c r="UFV5538" s="508"/>
      <c r="UFW5538" s="508"/>
      <c r="UFX5538" s="509"/>
      <c r="UFY5538" s="507"/>
      <c r="UFZ5538" s="508"/>
      <c r="UGA5538" s="508"/>
      <c r="UGB5538" s="508"/>
      <c r="UGC5538" s="508"/>
      <c r="UGD5538" s="508"/>
      <c r="UGE5538" s="508"/>
      <c r="UGF5538" s="509"/>
      <c r="UGG5538" s="507"/>
      <c r="UGH5538" s="508"/>
      <c r="UGI5538" s="508"/>
      <c r="UGJ5538" s="508"/>
      <c r="UGK5538" s="508"/>
      <c r="UGL5538" s="508"/>
      <c r="UGM5538" s="508"/>
      <c r="UGN5538" s="509"/>
      <c r="UGO5538" s="507"/>
      <c r="UGP5538" s="508"/>
      <c r="UGQ5538" s="508"/>
      <c r="UGR5538" s="508"/>
      <c r="UGS5538" s="508"/>
      <c r="UGT5538" s="508"/>
      <c r="UGU5538" s="508"/>
      <c r="UGV5538" s="509"/>
      <c r="UGW5538" s="507"/>
      <c r="UGX5538" s="508"/>
      <c r="UGY5538" s="508"/>
      <c r="UGZ5538" s="508"/>
      <c r="UHA5538" s="508"/>
      <c r="UHB5538" s="508"/>
      <c r="UHC5538" s="508"/>
      <c r="UHD5538" s="509"/>
      <c r="UHE5538" s="507"/>
      <c r="UHF5538" s="508"/>
      <c r="UHG5538" s="508"/>
      <c r="UHH5538" s="508"/>
      <c r="UHI5538" s="508"/>
      <c r="UHJ5538" s="508"/>
      <c r="UHK5538" s="508"/>
      <c r="UHL5538" s="509"/>
      <c r="UHM5538" s="507"/>
      <c r="UHN5538" s="508"/>
      <c r="UHO5538" s="508"/>
      <c r="UHP5538" s="508"/>
      <c r="UHQ5538" s="508"/>
      <c r="UHR5538" s="508"/>
      <c r="UHS5538" s="508"/>
      <c r="UHT5538" s="509"/>
      <c r="UHU5538" s="507"/>
      <c r="UHV5538" s="508"/>
      <c r="UHW5538" s="508"/>
      <c r="UHX5538" s="508"/>
      <c r="UHY5538" s="508"/>
      <c r="UHZ5538" s="508"/>
      <c r="UIA5538" s="508"/>
      <c r="UIB5538" s="509"/>
      <c r="UIC5538" s="507"/>
      <c r="UID5538" s="508"/>
      <c r="UIE5538" s="508"/>
      <c r="UIF5538" s="508"/>
      <c r="UIG5538" s="508"/>
      <c r="UIH5538" s="508"/>
      <c r="UII5538" s="508"/>
      <c r="UIJ5538" s="509"/>
      <c r="UIK5538" s="507"/>
      <c r="UIL5538" s="508"/>
      <c r="UIM5538" s="508"/>
      <c r="UIN5538" s="508"/>
      <c r="UIO5538" s="508"/>
      <c r="UIP5538" s="508"/>
      <c r="UIQ5538" s="508"/>
      <c r="UIR5538" s="509"/>
      <c r="UIS5538" s="507"/>
      <c r="UIT5538" s="508"/>
      <c r="UIU5538" s="508"/>
      <c r="UIV5538" s="508"/>
      <c r="UIW5538" s="508"/>
      <c r="UIX5538" s="508"/>
      <c r="UIY5538" s="508"/>
      <c r="UIZ5538" s="509"/>
      <c r="UJA5538" s="507"/>
      <c r="UJB5538" s="508"/>
      <c r="UJC5538" s="508"/>
      <c r="UJD5538" s="508"/>
      <c r="UJE5538" s="508"/>
      <c r="UJF5538" s="508"/>
      <c r="UJG5538" s="508"/>
      <c r="UJH5538" s="509"/>
      <c r="UJI5538" s="507"/>
      <c r="UJJ5538" s="508"/>
      <c r="UJK5538" s="508"/>
      <c r="UJL5538" s="508"/>
      <c r="UJM5538" s="508"/>
      <c r="UJN5538" s="508"/>
      <c r="UJO5538" s="508"/>
      <c r="UJP5538" s="509"/>
      <c r="UJQ5538" s="507"/>
      <c r="UJR5538" s="508"/>
      <c r="UJS5538" s="508"/>
      <c r="UJT5538" s="508"/>
      <c r="UJU5538" s="508"/>
      <c r="UJV5538" s="508"/>
      <c r="UJW5538" s="508"/>
      <c r="UJX5538" s="509"/>
      <c r="UJY5538" s="507"/>
      <c r="UJZ5538" s="508"/>
      <c r="UKA5538" s="508"/>
      <c r="UKB5538" s="508"/>
      <c r="UKC5538" s="508"/>
      <c r="UKD5538" s="508"/>
      <c r="UKE5538" s="508"/>
      <c r="UKF5538" s="509"/>
      <c r="UKG5538" s="507"/>
      <c r="UKH5538" s="508"/>
      <c r="UKI5538" s="508"/>
      <c r="UKJ5538" s="508"/>
      <c r="UKK5538" s="508"/>
      <c r="UKL5538" s="508"/>
      <c r="UKM5538" s="508"/>
      <c r="UKN5538" s="509"/>
      <c r="UKO5538" s="507"/>
      <c r="UKP5538" s="508"/>
      <c r="UKQ5538" s="508"/>
      <c r="UKR5538" s="508"/>
      <c r="UKS5538" s="508"/>
      <c r="UKT5538" s="508"/>
      <c r="UKU5538" s="508"/>
      <c r="UKV5538" s="509"/>
      <c r="UKW5538" s="507"/>
      <c r="UKX5538" s="508"/>
      <c r="UKY5538" s="508"/>
      <c r="UKZ5538" s="508"/>
      <c r="ULA5538" s="508"/>
      <c r="ULB5538" s="508"/>
      <c r="ULC5538" s="508"/>
      <c r="ULD5538" s="509"/>
      <c r="ULE5538" s="507"/>
      <c r="ULF5538" s="508"/>
      <c r="ULG5538" s="508"/>
      <c r="ULH5538" s="508"/>
      <c r="ULI5538" s="508"/>
      <c r="ULJ5538" s="508"/>
      <c r="ULK5538" s="508"/>
      <c r="ULL5538" s="509"/>
      <c r="ULM5538" s="507"/>
      <c r="ULN5538" s="508"/>
      <c r="ULO5538" s="508"/>
      <c r="ULP5538" s="508"/>
      <c r="ULQ5538" s="508"/>
      <c r="ULR5538" s="508"/>
      <c r="ULS5538" s="508"/>
      <c r="ULT5538" s="509"/>
      <c r="ULU5538" s="507"/>
      <c r="ULV5538" s="508"/>
      <c r="ULW5538" s="508"/>
      <c r="ULX5538" s="508"/>
      <c r="ULY5538" s="508"/>
      <c r="ULZ5538" s="508"/>
      <c r="UMA5538" s="508"/>
      <c r="UMB5538" s="509"/>
      <c r="UMC5538" s="507"/>
      <c r="UMD5538" s="508"/>
      <c r="UME5538" s="508"/>
      <c r="UMF5538" s="508"/>
      <c r="UMG5538" s="508"/>
      <c r="UMH5538" s="508"/>
      <c r="UMI5538" s="508"/>
      <c r="UMJ5538" s="509"/>
      <c r="UMK5538" s="507"/>
      <c r="UML5538" s="508"/>
      <c r="UMM5538" s="508"/>
      <c r="UMN5538" s="508"/>
      <c r="UMO5538" s="508"/>
      <c r="UMP5538" s="508"/>
      <c r="UMQ5538" s="508"/>
      <c r="UMR5538" s="509"/>
      <c r="UMS5538" s="507"/>
      <c r="UMT5538" s="508"/>
      <c r="UMU5538" s="508"/>
      <c r="UMV5538" s="508"/>
      <c r="UMW5538" s="508"/>
      <c r="UMX5538" s="508"/>
      <c r="UMY5538" s="508"/>
      <c r="UMZ5538" s="509"/>
      <c r="UNA5538" s="507"/>
      <c r="UNB5538" s="508"/>
      <c r="UNC5538" s="508"/>
      <c r="UND5538" s="508"/>
      <c r="UNE5538" s="508"/>
      <c r="UNF5538" s="508"/>
      <c r="UNG5538" s="508"/>
      <c r="UNH5538" s="509"/>
      <c r="UNI5538" s="507"/>
      <c r="UNJ5538" s="508"/>
      <c r="UNK5538" s="508"/>
      <c r="UNL5538" s="508"/>
      <c r="UNM5538" s="508"/>
      <c r="UNN5538" s="508"/>
      <c r="UNO5538" s="508"/>
      <c r="UNP5538" s="509"/>
      <c r="UNQ5538" s="507"/>
      <c r="UNR5538" s="508"/>
      <c r="UNS5538" s="508"/>
      <c r="UNT5538" s="508"/>
      <c r="UNU5538" s="508"/>
      <c r="UNV5538" s="508"/>
      <c r="UNW5538" s="508"/>
      <c r="UNX5538" s="509"/>
      <c r="UNY5538" s="507"/>
      <c r="UNZ5538" s="508"/>
      <c r="UOA5538" s="508"/>
      <c r="UOB5538" s="508"/>
      <c r="UOC5538" s="508"/>
      <c r="UOD5538" s="508"/>
      <c r="UOE5538" s="508"/>
      <c r="UOF5538" s="509"/>
      <c r="UOG5538" s="507"/>
      <c r="UOH5538" s="508"/>
      <c r="UOI5538" s="508"/>
      <c r="UOJ5538" s="508"/>
      <c r="UOK5538" s="508"/>
      <c r="UOL5538" s="508"/>
      <c r="UOM5538" s="508"/>
      <c r="UON5538" s="509"/>
      <c r="UOO5538" s="507"/>
      <c r="UOP5538" s="508"/>
      <c r="UOQ5538" s="508"/>
      <c r="UOR5538" s="508"/>
      <c r="UOS5538" s="508"/>
      <c r="UOT5538" s="508"/>
      <c r="UOU5538" s="508"/>
      <c r="UOV5538" s="509"/>
      <c r="UOW5538" s="507"/>
      <c r="UOX5538" s="508"/>
      <c r="UOY5538" s="508"/>
      <c r="UOZ5538" s="508"/>
      <c r="UPA5538" s="508"/>
      <c r="UPB5538" s="508"/>
      <c r="UPC5538" s="508"/>
      <c r="UPD5538" s="509"/>
      <c r="UPE5538" s="507"/>
      <c r="UPF5538" s="508"/>
      <c r="UPG5538" s="508"/>
      <c r="UPH5538" s="508"/>
      <c r="UPI5538" s="508"/>
      <c r="UPJ5538" s="508"/>
      <c r="UPK5538" s="508"/>
      <c r="UPL5538" s="509"/>
      <c r="UPM5538" s="507"/>
      <c r="UPN5538" s="508"/>
      <c r="UPO5538" s="508"/>
      <c r="UPP5538" s="508"/>
      <c r="UPQ5538" s="508"/>
      <c r="UPR5538" s="508"/>
      <c r="UPS5538" s="508"/>
      <c r="UPT5538" s="509"/>
      <c r="UPU5538" s="507"/>
      <c r="UPV5538" s="508"/>
      <c r="UPW5538" s="508"/>
      <c r="UPX5538" s="508"/>
      <c r="UPY5538" s="508"/>
      <c r="UPZ5538" s="508"/>
      <c r="UQA5538" s="508"/>
      <c r="UQB5538" s="509"/>
      <c r="UQC5538" s="507"/>
      <c r="UQD5538" s="508"/>
      <c r="UQE5538" s="508"/>
      <c r="UQF5538" s="508"/>
      <c r="UQG5538" s="508"/>
      <c r="UQH5538" s="508"/>
      <c r="UQI5538" s="508"/>
      <c r="UQJ5538" s="509"/>
      <c r="UQK5538" s="507"/>
      <c r="UQL5538" s="508"/>
      <c r="UQM5538" s="508"/>
      <c r="UQN5538" s="508"/>
      <c r="UQO5538" s="508"/>
      <c r="UQP5538" s="508"/>
      <c r="UQQ5538" s="508"/>
      <c r="UQR5538" s="509"/>
      <c r="UQS5538" s="507"/>
      <c r="UQT5538" s="508"/>
      <c r="UQU5538" s="508"/>
      <c r="UQV5538" s="508"/>
      <c r="UQW5538" s="508"/>
      <c r="UQX5538" s="508"/>
      <c r="UQY5538" s="508"/>
      <c r="UQZ5538" s="509"/>
      <c r="URA5538" s="507"/>
      <c r="URB5538" s="508"/>
      <c r="URC5538" s="508"/>
      <c r="URD5538" s="508"/>
      <c r="URE5538" s="508"/>
      <c r="URF5538" s="508"/>
      <c r="URG5538" s="508"/>
      <c r="URH5538" s="509"/>
      <c r="URI5538" s="507"/>
      <c r="URJ5538" s="508"/>
      <c r="URK5538" s="508"/>
      <c r="URL5538" s="508"/>
      <c r="URM5538" s="508"/>
      <c r="URN5538" s="508"/>
      <c r="URO5538" s="508"/>
      <c r="URP5538" s="509"/>
      <c r="URQ5538" s="507"/>
      <c r="URR5538" s="508"/>
      <c r="URS5538" s="508"/>
      <c r="URT5538" s="508"/>
      <c r="URU5538" s="508"/>
      <c r="URV5538" s="508"/>
      <c r="URW5538" s="508"/>
      <c r="URX5538" s="509"/>
      <c r="URY5538" s="507"/>
      <c r="URZ5538" s="508"/>
      <c r="USA5538" s="508"/>
      <c r="USB5538" s="508"/>
      <c r="USC5538" s="508"/>
      <c r="USD5538" s="508"/>
      <c r="USE5538" s="508"/>
      <c r="USF5538" s="509"/>
      <c r="USG5538" s="507"/>
      <c r="USH5538" s="508"/>
      <c r="USI5538" s="508"/>
      <c r="USJ5538" s="508"/>
      <c r="USK5538" s="508"/>
      <c r="USL5538" s="508"/>
      <c r="USM5538" s="508"/>
      <c r="USN5538" s="509"/>
      <c r="USO5538" s="507"/>
      <c r="USP5538" s="508"/>
      <c r="USQ5538" s="508"/>
      <c r="USR5538" s="508"/>
      <c r="USS5538" s="508"/>
      <c r="UST5538" s="508"/>
      <c r="USU5538" s="508"/>
      <c r="USV5538" s="509"/>
      <c r="USW5538" s="507"/>
      <c r="USX5538" s="508"/>
      <c r="USY5538" s="508"/>
      <c r="USZ5538" s="508"/>
      <c r="UTA5538" s="508"/>
      <c r="UTB5538" s="508"/>
      <c r="UTC5538" s="508"/>
      <c r="UTD5538" s="509"/>
      <c r="UTE5538" s="507"/>
      <c r="UTF5538" s="508"/>
      <c r="UTG5538" s="508"/>
      <c r="UTH5538" s="508"/>
      <c r="UTI5538" s="508"/>
      <c r="UTJ5538" s="508"/>
      <c r="UTK5538" s="508"/>
      <c r="UTL5538" s="509"/>
      <c r="UTM5538" s="507"/>
      <c r="UTN5538" s="508"/>
      <c r="UTO5538" s="508"/>
      <c r="UTP5538" s="508"/>
      <c r="UTQ5538" s="508"/>
      <c r="UTR5538" s="508"/>
      <c r="UTS5538" s="508"/>
      <c r="UTT5538" s="509"/>
      <c r="UTU5538" s="507"/>
      <c r="UTV5538" s="508"/>
      <c r="UTW5538" s="508"/>
      <c r="UTX5538" s="508"/>
      <c r="UTY5538" s="508"/>
      <c r="UTZ5538" s="508"/>
      <c r="UUA5538" s="508"/>
      <c r="UUB5538" s="509"/>
      <c r="UUC5538" s="507"/>
      <c r="UUD5538" s="508"/>
      <c r="UUE5538" s="508"/>
      <c r="UUF5538" s="508"/>
      <c r="UUG5538" s="508"/>
      <c r="UUH5538" s="508"/>
      <c r="UUI5538" s="508"/>
      <c r="UUJ5538" s="509"/>
      <c r="UUK5538" s="507"/>
      <c r="UUL5538" s="508"/>
      <c r="UUM5538" s="508"/>
      <c r="UUN5538" s="508"/>
      <c r="UUO5538" s="508"/>
      <c r="UUP5538" s="508"/>
      <c r="UUQ5538" s="508"/>
      <c r="UUR5538" s="509"/>
      <c r="UUS5538" s="507"/>
      <c r="UUT5538" s="508"/>
      <c r="UUU5538" s="508"/>
      <c r="UUV5538" s="508"/>
      <c r="UUW5538" s="508"/>
      <c r="UUX5538" s="508"/>
      <c r="UUY5538" s="508"/>
      <c r="UUZ5538" s="509"/>
      <c r="UVA5538" s="507"/>
      <c r="UVB5538" s="508"/>
      <c r="UVC5538" s="508"/>
      <c r="UVD5538" s="508"/>
      <c r="UVE5538" s="508"/>
      <c r="UVF5538" s="508"/>
      <c r="UVG5538" s="508"/>
      <c r="UVH5538" s="509"/>
      <c r="UVI5538" s="507"/>
      <c r="UVJ5538" s="508"/>
      <c r="UVK5538" s="508"/>
      <c r="UVL5538" s="508"/>
      <c r="UVM5538" s="508"/>
      <c r="UVN5538" s="508"/>
      <c r="UVO5538" s="508"/>
      <c r="UVP5538" s="509"/>
      <c r="UVQ5538" s="507"/>
      <c r="UVR5538" s="508"/>
      <c r="UVS5538" s="508"/>
      <c r="UVT5538" s="508"/>
      <c r="UVU5538" s="508"/>
      <c r="UVV5538" s="508"/>
      <c r="UVW5538" s="508"/>
      <c r="UVX5538" s="509"/>
      <c r="UVY5538" s="507"/>
      <c r="UVZ5538" s="508"/>
      <c r="UWA5538" s="508"/>
      <c r="UWB5538" s="508"/>
      <c r="UWC5538" s="508"/>
      <c r="UWD5538" s="508"/>
      <c r="UWE5538" s="508"/>
      <c r="UWF5538" s="509"/>
      <c r="UWG5538" s="507"/>
      <c r="UWH5538" s="508"/>
      <c r="UWI5538" s="508"/>
      <c r="UWJ5538" s="508"/>
      <c r="UWK5538" s="508"/>
      <c r="UWL5538" s="508"/>
      <c r="UWM5538" s="508"/>
      <c r="UWN5538" s="509"/>
      <c r="UWO5538" s="507"/>
      <c r="UWP5538" s="508"/>
      <c r="UWQ5538" s="508"/>
      <c r="UWR5538" s="508"/>
      <c r="UWS5538" s="508"/>
      <c r="UWT5538" s="508"/>
      <c r="UWU5538" s="508"/>
      <c r="UWV5538" s="509"/>
      <c r="UWW5538" s="507"/>
      <c r="UWX5538" s="508"/>
      <c r="UWY5538" s="508"/>
      <c r="UWZ5538" s="508"/>
      <c r="UXA5538" s="508"/>
      <c r="UXB5538" s="508"/>
      <c r="UXC5538" s="508"/>
      <c r="UXD5538" s="509"/>
      <c r="UXE5538" s="507"/>
      <c r="UXF5538" s="508"/>
      <c r="UXG5538" s="508"/>
      <c r="UXH5538" s="508"/>
      <c r="UXI5538" s="508"/>
      <c r="UXJ5538" s="508"/>
      <c r="UXK5538" s="508"/>
      <c r="UXL5538" s="509"/>
      <c r="UXM5538" s="507"/>
      <c r="UXN5538" s="508"/>
      <c r="UXO5538" s="508"/>
      <c r="UXP5538" s="508"/>
      <c r="UXQ5538" s="508"/>
      <c r="UXR5538" s="508"/>
      <c r="UXS5538" s="508"/>
      <c r="UXT5538" s="509"/>
      <c r="UXU5538" s="507"/>
      <c r="UXV5538" s="508"/>
      <c r="UXW5538" s="508"/>
      <c r="UXX5538" s="508"/>
      <c r="UXY5538" s="508"/>
      <c r="UXZ5538" s="508"/>
      <c r="UYA5538" s="508"/>
      <c r="UYB5538" s="509"/>
      <c r="UYC5538" s="507"/>
      <c r="UYD5538" s="508"/>
      <c r="UYE5538" s="508"/>
      <c r="UYF5538" s="508"/>
      <c r="UYG5538" s="508"/>
      <c r="UYH5538" s="508"/>
      <c r="UYI5538" s="508"/>
      <c r="UYJ5538" s="509"/>
      <c r="UYK5538" s="507"/>
      <c r="UYL5538" s="508"/>
      <c r="UYM5538" s="508"/>
      <c r="UYN5538" s="508"/>
      <c r="UYO5538" s="508"/>
      <c r="UYP5538" s="508"/>
      <c r="UYQ5538" s="508"/>
      <c r="UYR5538" s="509"/>
      <c r="UYS5538" s="507"/>
      <c r="UYT5538" s="508"/>
      <c r="UYU5538" s="508"/>
      <c r="UYV5538" s="508"/>
      <c r="UYW5538" s="508"/>
      <c r="UYX5538" s="508"/>
      <c r="UYY5538" s="508"/>
      <c r="UYZ5538" s="509"/>
      <c r="UZA5538" s="507"/>
      <c r="UZB5538" s="508"/>
      <c r="UZC5538" s="508"/>
      <c r="UZD5538" s="508"/>
      <c r="UZE5538" s="508"/>
      <c r="UZF5538" s="508"/>
      <c r="UZG5538" s="508"/>
      <c r="UZH5538" s="509"/>
      <c r="UZI5538" s="507"/>
      <c r="UZJ5538" s="508"/>
      <c r="UZK5538" s="508"/>
      <c r="UZL5538" s="508"/>
      <c r="UZM5538" s="508"/>
      <c r="UZN5538" s="508"/>
      <c r="UZO5538" s="508"/>
      <c r="UZP5538" s="509"/>
      <c r="UZQ5538" s="507"/>
      <c r="UZR5538" s="508"/>
      <c r="UZS5538" s="508"/>
      <c r="UZT5538" s="508"/>
      <c r="UZU5538" s="508"/>
      <c r="UZV5538" s="508"/>
      <c r="UZW5538" s="508"/>
      <c r="UZX5538" s="509"/>
      <c r="UZY5538" s="507"/>
      <c r="UZZ5538" s="508"/>
      <c r="VAA5538" s="508"/>
      <c r="VAB5538" s="508"/>
      <c r="VAC5538" s="508"/>
      <c r="VAD5538" s="508"/>
      <c r="VAE5538" s="508"/>
      <c r="VAF5538" s="509"/>
      <c r="VAG5538" s="507"/>
      <c r="VAH5538" s="508"/>
      <c r="VAI5538" s="508"/>
      <c r="VAJ5538" s="508"/>
      <c r="VAK5538" s="508"/>
      <c r="VAL5538" s="508"/>
      <c r="VAM5538" s="508"/>
      <c r="VAN5538" s="509"/>
      <c r="VAO5538" s="507"/>
      <c r="VAP5538" s="508"/>
      <c r="VAQ5538" s="508"/>
      <c r="VAR5538" s="508"/>
      <c r="VAS5538" s="508"/>
      <c r="VAT5538" s="508"/>
      <c r="VAU5538" s="508"/>
      <c r="VAV5538" s="509"/>
      <c r="VAW5538" s="507"/>
      <c r="VAX5538" s="508"/>
      <c r="VAY5538" s="508"/>
      <c r="VAZ5538" s="508"/>
      <c r="VBA5538" s="508"/>
      <c r="VBB5538" s="508"/>
      <c r="VBC5538" s="508"/>
      <c r="VBD5538" s="509"/>
      <c r="VBE5538" s="507"/>
      <c r="VBF5538" s="508"/>
      <c r="VBG5538" s="508"/>
      <c r="VBH5538" s="508"/>
      <c r="VBI5538" s="508"/>
      <c r="VBJ5538" s="508"/>
      <c r="VBK5538" s="508"/>
      <c r="VBL5538" s="509"/>
      <c r="VBM5538" s="507"/>
      <c r="VBN5538" s="508"/>
      <c r="VBO5538" s="508"/>
      <c r="VBP5538" s="508"/>
      <c r="VBQ5538" s="508"/>
      <c r="VBR5538" s="508"/>
      <c r="VBS5538" s="508"/>
      <c r="VBT5538" s="509"/>
      <c r="VBU5538" s="507"/>
      <c r="VBV5538" s="508"/>
      <c r="VBW5538" s="508"/>
      <c r="VBX5538" s="508"/>
      <c r="VBY5538" s="508"/>
      <c r="VBZ5538" s="508"/>
      <c r="VCA5538" s="508"/>
      <c r="VCB5538" s="509"/>
      <c r="VCC5538" s="507"/>
      <c r="VCD5538" s="508"/>
      <c r="VCE5538" s="508"/>
      <c r="VCF5538" s="508"/>
      <c r="VCG5538" s="508"/>
      <c r="VCH5538" s="508"/>
      <c r="VCI5538" s="508"/>
      <c r="VCJ5538" s="509"/>
      <c r="VCK5538" s="507"/>
      <c r="VCL5538" s="508"/>
      <c r="VCM5538" s="508"/>
      <c r="VCN5538" s="508"/>
      <c r="VCO5538" s="508"/>
      <c r="VCP5538" s="508"/>
      <c r="VCQ5538" s="508"/>
      <c r="VCR5538" s="509"/>
      <c r="VCS5538" s="507"/>
      <c r="VCT5538" s="508"/>
      <c r="VCU5538" s="508"/>
      <c r="VCV5538" s="508"/>
      <c r="VCW5538" s="508"/>
      <c r="VCX5538" s="508"/>
      <c r="VCY5538" s="508"/>
      <c r="VCZ5538" s="509"/>
      <c r="VDA5538" s="507"/>
      <c r="VDB5538" s="508"/>
      <c r="VDC5538" s="508"/>
      <c r="VDD5538" s="508"/>
      <c r="VDE5538" s="508"/>
      <c r="VDF5538" s="508"/>
      <c r="VDG5538" s="508"/>
      <c r="VDH5538" s="509"/>
      <c r="VDI5538" s="507"/>
      <c r="VDJ5538" s="508"/>
      <c r="VDK5538" s="508"/>
      <c r="VDL5538" s="508"/>
      <c r="VDM5538" s="508"/>
      <c r="VDN5538" s="508"/>
      <c r="VDO5538" s="508"/>
      <c r="VDP5538" s="509"/>
      <c r="VDQ5538" s="507"/>
      <c r="VDR5538" s="508"/>
      <c r="VDS5538" s="508"/>
      <c r="VDT5538" s="508"/>
      <c r="VDU5538" s="508"/>
      <c r="VDV5538" s="508"/>
      <c r="VDW5538" s="508"/>
      <c r="VDX5538" s="509"/>
      <c r="VDY5538" s="507"/>
      <c r="VDZ5538" s="508"/>
      <c r="VEA5538" s="508"/>
      <c r="VEB5538" s="508"/>
      <c r="VEC5538" s="508"/>
      <c r="VED5538" s="508"/>
      <c r="VEE5538" s="508"/>
      <c r="VEF5538" s="509"/>
      <c r="VEG5538" s="507"/>
      <c r="VEH5538" s="508"/>
      <c r="VEI5538" s="508"/>
      <c r="VEJ5538" s="508"/>
      <c r="VEK5538" s="508"/>
      <c r="VEL5538" s="508"/>
      <c r="VEM5538" s="508"/>
      <c r="VEN5538" s="509"/>
      <c r="VEO5538" s="507"/>
      <c r="VEP5538" s="508"/>
      <c r="VEQ5538" s="508"/>
      <c r="VER5538" s="508"/>
      <c r="VES5538" s="508"/>
      <c r="VET5538" s="508"/>
      <c r="VEU5538" s="508"/>
      <c r="VEV5538" s="509"/>
      <c r="VEW5538" s="507"/>
      <c r="VEX5538" s="508"/>
      <c r="VEY5538" s="508"/>
      <c r="VEZ5538" s="508"/>
      <c r="VFA5538" s="508"/>
      <c r="VFB5538" s="508"/>
      <c r="VFC5538" s="508"/>
      <c r="VFD5538" s="509"/>
      <c r="VFE5538" s="507"/>
      <c r="VFF5538" s="508"/>
      <c r="VFG5538" s="508"/>
      <c r="VFH5538" s="508"/>
      <c r="VFI5538" s="508"/>
      <c r="VFJ5538" s="508"/>
      <c r="VFK5538" s="508"/>
      <c r="VFL5538" s="509"/>
      <c r="VFM5538" s="507"/>
      <c r="VFN5538" s="508"/>
      <c r="VFO5538" s="508"/>
      <c r="VFP5538" s="508"/>
      <c r="VFQ5538" s="508"/>
      <c r="VFR5538" s="508"/>
      <c r="VFS5538" s="508"/>
      <c r="VFT5538" s="509"/>
      <c r="VFU5538" s="507"/>
      <c r="VFV5538" s="508"/>
      <c r="VFW5538" s="508"/>
      <c r="VFX5538" s="508"/>
      <c r="VFY5538" s="508"/>
      <c r="VFZ5538" s="508"/>
      <c r="VGA5538" s="508"/>
      <c r="VGB5538" s="509"/>
      <c r="VGC5538" s="507"/>
      <c r="VGD5538" s="508"/>
      <c r="VGE5538" s="508"/>
      <c r="VGF5538" s="508"/>
      <c r="VGG5538" s="508"/>
      <c r="VGH5538" s="508"/>
      <c r="VGI5538" s="508"/>
      <c r="VGJ5538" s="509"/>
      <c r="VGK5538" s="507"/>
      <c r="VGL5538" s="508"/>
      <c r="VGM5538" s="508"/>
      <c r="VGN5538" s="508"/>
      <c r="VGO5538" s="508"/>
      <c r="VGP5538" s="508"/>
      <c r="VGQ5538" s="508"/>
      <c r="VGR5538" s="509"/>
      <c r="VGS5538" s="507"/>
      <c r="VGT5538" s="508"/>
      <c r="VGU5538" s="508"/>
      <c r="VGV5538" s="508"/>
      <c r="VGW5538" s="508"/>
      <c r="VGX5538" s="508"/>
      <c r="VGY5538" s="508"/>
      <c r="VGZ5538" s="509"/>
      <c r="VHA5538" s="507"/>
      <c r="VHB5538" s="508"/>
      <c r="VHC5538" s="508"/>
      <c r="VHD5538" s="508"/>
      <c r="VHE5538" s="508"/>
      <c r="VHF5538" s="508"/>
      <c r="VHG5538" s="508"/>
      <c r="VHH5538" s="509"/>
      <c r="VHI5538" s="507"/>
      <c r="VHJ5538" s="508"/>
      <c r="VHK5538" s="508"/>
      <c r="VHL5538" s="508"/>
      <c r="VHM5538" s="508"/>
      <c r="VHN5538" s="508"/>
      <c r="VHO5538" s="508"/>
      <c r="VHP5538" s="509"/>
      <c r="VHQ5538" s="507"/>
      <c r="VHR5538" s="508"/>
      <c r="VHS5538" s="508"/>
      <c r="VHT5538" s="508"/>
      <c r="VHU5538" s="508"/>
      <c r="VHV5538" s="508"/>
      <c r="VHW5538" s="508"/>
      <c r="VHX5538" s="509"/>
      <c r="VHY5538" s="507"/>
      <c r="VHZ5538" s="508"/>
      <c r="VIA5538" s="508"/>
      <c r="VIB5538" s="508"/>
      <c r="VIC5538" s="508"/>
      <c r="VID5538" s="508"/>
      <c r="VIE5538" s="508"/>
      <c r="VIF5538" s="509"/>
      <c r="VIG5538" s="507"/>
      <c r="VIH5538" s="508"/>
      <c r="VII5538" s="508"/>
      <c r="VIJ5538" s="508"/>
      <c r="VIK5538" s="508"/>
      <c r="VIL5538" s="508"/>
      <c r="VIM5538" s="508"/>
      <c r="VIN5538" s="509"/>
      <c r="VIO5538" s="507"/>
      <c r="VIP5538" s="508"/>
      <c r="VIQ5538" s="508"/>
      <c r="VIR5538" s="508"/>
      <c r="VIS5538" s="508"/>
      <c r="VIT5538" s="508"/>
      <c r="VIU5538" s="508"/>
      <c r="VIV5538" s="509"/>
      <c r="VIW5538" s="507"/>
      <c r="VIX5538" s="508"/>
      <c r="VIY5538" s="508"/>
      <c r="VIZ5538" s="508"/>
      <c r="VJA5538" s="508"/>
      <c r="VJB5538" s="508"/>
      <c r="VJC5538" s="508"/>
      <c r="VJD5538" s="509"/>
      <c r="VJE5538" s="507"/>
      <c r="VJF5538" s="508"/>
      <c r="VJG5538" s="508"/>
      <c r="VJH5538" s="508"/>
      <c r="VJI5538" s="508"/>
      <c r="VJJ5538" s="508"/>
      <c r="VJK5538" s="508"/>
      <c r="VJL5538" s="509"/>
      <c r="VJM5538" s="507"/>
      <c r="VJN5538" s="508"/>
      <c r="VJO5538" s="508"/>
      <c r="VJP5538" s="508"/>
      <c r="VJQ5538" s="508"/>
      <c r="VJR5538" s="508"/>
      <c r="VJS5538" s="508"/>
      <c r="VJT5538" s="509"/>
      <c r="VJU5538" s="507"/>
      <c r="VJV5538" s="508"/>
      <c r="VJW5538" s="508"/>
      <c r="VJX5538" s="508"/>
      <c r="VJY5538" s="508"/>
      <c r="VJZ5538" s="508"/>
      <c r="VKA5538" s="508"/>
      <c r="VKB5538" s="509"/>
      <c r="VKC5538" s="507"/>
      <c r="VKD5538" s="508"/>
      <c r="VKE5538" s="508"/>
      <c r="VKF5538" s="508"/>
      <c r="VKG5538" s="508"/>
      <c r="VKH5538" s="508"/>
      <c r="VKI5538" s="508"/>
      <c r="VKJ5538" s="509"/>
      <c r="VKK5538" s="507"/>
      <c r="VKL5538" s="508"/>
      <c r="VKM5538" s="508"/>
      <c r="VKN5538" s="508"/>
      <c r="VKO5538" s="508"/>
      <c r="VKP5538" s="508"/>
      <c r="VKQ5538" s="508"/>
      <c r="VKR5538" s="509"/>
      <c r="VKS5538" s="507"/>
      <c r="VKT5538" s="508"/>
      <c r="VKU5538" s="508"/>
      <c r="VKV5538" s="508"/>
      <c r="VKW5538" s="508"/>
      <c r="VKX5538" s="508"/>
      <c r="VKY5538" s="508"/>
      <c r="VKZ5538" s="509"/>
      <c r="VLA5538" s="507"/>
      <c r="VLB5538" s="508"/>
      <c r="VLC5538" s="508"/>
      <c r="VLD5538" s="508"/>
      <c r="VLE5538" s="508"/>
      <c r="VLF5538" s="508"/>
      <c r="VLG5538" s="508"/>
      <c r="VLH5538" s="509"/>
      <c r="VLI5538" s="507"/>
      <c r="VLJ5538" s="508"/>
      <c r="VLK5538" s="508"/>
      <c r="VLL5538" s="508"/>
      <c r="VLM5538" s="508"/>
      <c r="VLN5538" s="508"/>
      <c r="VLO5538" s="508"/>
      <c r="VLP5538" s="509"/>
      <c r="VLQ5538" s="507"/>
      <c r="VLR5538" s="508"/>
      <c r="VLS5538" s="508"/>
      <c r="VLT5538" s="508"/>
      <c r="VLU5538" s="508"/>
      <c r="VLV5538" s="508"/>
      <c r="VLW5538" s="508"/>
      <c r="VLX5538" s="509"/>
      <c r="VLY5538" s="507"/>
      <c r="VLZ5538" s="508"/>
      <c r="VMA5538" s="508"/>
      <c r="VMB5538" s="508"/>
      <c r="VMC5538" s="508"/>
      <c r="VMD5538" s="508"/>
      <c r="VME5538" s="508"/>
      <c r="VMF5538" s="509"/>
      <c r="VMG5538" s="507"/>
      <c r="VMH5538" s="508"/>
      <c r="VMI5538" s="508"/>
      <c r="VMJ5538" s="508"/>
      <c r="VMK5538" s="508"/>
      <c r="VML5538" s="508"/>
      <c r="VMM5538" s="508"/>
      <c r="VMN5538" s="509"/>
      <c r="VMO5538" s="507"/>
      <c r="VMP5538" s="508"/>
      <c r="VMQ5538" s="508"/>
      <c r="VMR5538" s="508"/>
      <c r="VMS5538" s="508"/>
      <c r="VMT5538" s="508"/>
      <c r="VMU5538" s="508"/>
      <c r="VMV5538" s="509"/>
      <c r="VMW5538" s="507"/>
      <c r="VMX5538" s="508"/>
      <c r="VMY5538" s="508"/>
      <c r="VMZ5538" s="508"/>
      <c r="VNA5538" s="508"/>
      <c r="VNB5538" s="508"/>
      <c r="VNC5538" s="508"/>
      <c r="VND5538" s="509"/>
      <c r="VNE5538" s="507"/>
      <c r="VNF5538" s="508"/>
      <c r="VNG5538" s="508"/>
      <c r="VNH5538" s="508"/>
      <c r="VNI5538" s="508"/>
      <c r="VNJ5538" s="508"/>
      <c r="VNK5538" s="508"/>
      <c r="VNL5538" s="509"/>
      <c r="VNM5538" s="507"/>
      <c r="VNN5538" s="508"/>
      <c r="VNO5538" s="508"/>
      <c r="VNP5538" s="508"/>
      <c r="VNQ5538" s="508"/>
      <c r="VNR5538" s="508"/>
      <c r="VNS5538" s="508"/>
      <c r="VNT5538" s="509"/>
      <c r="VNU5538" s="507"/>
      <c r="VNV5538" s="508"/>
      <c r="VNW5538" s="508"/>
      <c r="VNX5538" s="508"/>
      <c r="VNY5538" s="508"/>
      <c r="VNZ5538" s="508"/>
      <c r="VOA5538" s="508"/>
      <c r="VOB5538" s="509"/>
      <c r="VOC5538" s="507"/>
      <c r="VOD5538" s="508"/>
      <c r="VOE5538" s="508"/>
      <c r="VOF5538" s="508"/>
      <c r="VOG5538" s="508"/>
      <c r="VOH5538" s="508"/>
      <c r="VOI5538" s="508"/>
      <c r="VOJ5538" s="509"/>
      <c r="VOK5538" s="507"/>
      <c r="VOL5538" s="508"/>
      <c r="VOM5538" s="508"/>
      <c r="VON5538" s="508"/>
      <c r="VOO5538" s="508"/>
      <c r="VOP5538" s="508"/>
      <c r="VOQ5538" s="508"/>
      <c r="VOR5538" s="509"/>
      <c r="VOS5538" s="507"/>
      <c r="VOT5538" s="508"/>
      <c r="VOU5538" s="508"/>
      <c r="VOV5538" s="508"/>
      <c r="VOW5538" s="508"/>
      <c r="VOX5538" s="508"/>
      <c r="VOY5538" s="508"/>
      <c r="VOZ5538" s="509"/>
      <c r="VPA5538" s="507"/>
      <c r="VPB5538" s="508"/>
      <c r="VPC5538" s="508"/>
      <c r="VPD5538" s="508"/>
      <c r="VPE5538" s="508"/>
      <c r="VPF5538" s="508"/>
      <c r="VPG5538" s="508"/>
      <c r="VPH5538" s="509"/>
      <c r="VPI5538" s="507"/>
      <c r="VPJ5538" s="508"/>
      <c r="VPK5538" s="508"/>
      <c r="VPL5538" s="508"/>
      <c r="VPM5538" s="508"/>
      <c r="VPN5538" s="508"/>
      <c r="VPO5538" s="508"/>
      <c r="VPP5538" s="509"/>
      <c r="VPQ5538" s="507"/>
      <c r="VPR5538" s="508"/>
      <c r="VPS5538" s="508"/>
      <c r="VPT5538" s="508"/>
      <c r="VPU5538" s="508"/>
      <c r="VPV5538" s="508"/>
      <c r="VPW5538" s="508"/>
      <c r="VPX5538" s="509"/>
      <c r="VPY5538" s="507"/>
      <c r="VPZ5538" s="508"/>
      <c r="VQA5538" s="508"/>
      <c r="VQB5538" s="508"/>
      <c r="VQC5538" s="508"/>
      <c r="VQD5538" s="508"/>
      <c r="VQE5538" s="508"/>
      <c r="VQF5538" s="509"/>
      <c r="VQG5538" s="507"/>
      <c r="VQH5538" s="508"/>
      <c r="VQI5538" s="508"/>
      <c r="VQJ5538" s="508"/>
      <c r="VQK5538" s="508"/>
      <c r="VQL5538" s="508"/>
      <c r="VQM5538" s="508"/>
      <c r="VQN5538" s="509"/>
      <c r="VQO5538" s="507"/>
      <c r="VQP5538" s="508"/>
      <c r="VQQ5538" s="508"/>
      <c r="VQR5538" s="508"/>
      <c r="VQS5538" s="508"/>
      <c r="VQT5538" s="508"/>
      <c r="VQU5538" s="508"/>
      <c r="VQV5538" s="509"/>
      <c r="VQW5538" s="507"/>
      <c r="VQX5538" s="508"/>
      <c r="VQY5538" s="508"/>
      <c r="VQZ5538" s="508"/>
      <c r="VRA5538" s="508"/>
      <c r="VRB5538" s="508"/>
      <c r="VRC5538" s="508"/>
      <c r="VRD5538" s="509"/>
      <c r="VRE5538" s="507"/>
      <c r="VRF5538" s="508"/>
      <c r="VRG5538" s="508"/>
      <c r="VRH5538" s="508"/>
      <c r="VRI5538" s="508"/>
      <c r="VRJ5538" s="508"/>
      <c r="VRK5538" s="508"/>
      <c r="VRL5538" s="509"/>
      <c r="VRM5538" s="507"/>
      <c r="VRN5538" s="508"/>
      <c r="VRO5538" s="508"/>
      <c r="VRP5538" s="508"/>
      <c r="VRQ5538" s="508"/>
      <c r="VRR5538" s="508"/>
      <c r="VRS5538" s="508"/>
      <c r="VRT5538" s="509"/>
      <c r="VRU5538" s="507"/>
      <c r="VRV5538" s="508"/>
      <c r="VRW5538" s="508"/>
      <c r="VRX5538" s="508"/>
      <c r="VRY5538" s="508"/>
      <c r="VRZ5538" s="508"/>
      <c r="VSA5538" s="508"/>
      <c r="VSB5538" s="509"/>
      <c r="VSC5538" s="507"/>
      <c r="VSD5538" s="508"/>
      <c r="VSE5538" s="508"/>
      <c r="VSF5538" s="508"/>
      <c r="VSG5538" s="508"/>
      <c r="VSH5538" s="508"/>
      <c r="VSI5538" s="508"/>
      <c r="VSJ5538" s="509"/>
      <c r="VSK5538" s="507"/>
      <c r="VSL5538" s="508"/>
      <c r="VSM5538" s="508"/>
      <c r="VSN5538" s="508"/>
      <c r="VSO5538" s="508"/>
      <c r="VSP5538" s="508"/>
      <c r="VSQ5538" s="508"/>
      <c r="VSR5538" s="509"/>
      <c r="VSS5538" s="507"/>
      <c r="VST5538" s="508"/>
      <c r="VSU5538" s="508"/>
      <c r="VSV5538" s="508"/>
      <c r="VSW5538" s="508"/>
      <c r="VSX5538" s="508"/>
      <c r="VSY5538" s="508"/>
      <c r="VSZ5538" s="509"/>
      <c r="VTA5538" s="507"/>
      <c r="VTB5538" s="508"/>
      <c r="VTC5538" s="508"/>
      <c r="VTD5538" s="508"/>
      <c r="VTE5538" s="508"/>
      <c r="VTF5538" s="508"/>
      <c r="VTG5538" s="508"/>
      <c r="VTH5538" s="509"/>
      <c r="VTI5538" s="507"/>
      <c r="VTJ5538" s="508"/>
      <c r="VTK5538" s="508"/>
      <c r="VTL5538" s="508"/>
      <c r="VTM5538" s="508"/>
      <c r="VTN5538" s="508"/>
      <c r="VTO5538" s="508"/>
      <c r="VTP5538" s="509"/>
      <c r="VTQ5538" s="507"/>
      <c r="VTR5538" s="508"/>
      <c r="VTS5538" s="508"/>
      <c r="VTT5538" s="508"/>
      <c r="VTU5538" s="508"/>
      <c r="VTV5538" s="508"/>
      <c r="VTW5538" s="508"/>
      <c r="VTX5538" s="509"/>
      <c r="VTY5538" s="507"/>
      <c r="VTZ5538" s="508"/>
      <c r="VUA5538" s="508"/>
      <c r="VUB5538" s="508"/>
      <c r="VUC5538" s="508"/>
      <c r="VUD5538" s="508"/>
      <c r="VUE5538" s="508"/>
      <c r="VUF5538" s="509"/>
      <c r="VUG5538" s="507"/>
      <c r="VUH5538" s="508"/>
      <c r="VUI5538" s="508"/>
      <c r="VUJ5538" s="508"/>
      <c r="VUK5538" s="508"/>
      <c r="VUL5538" s="508"/>
      <c r="VUM5538" s="508"/>
      <c r="VUN5538" s="509"/>
      <c r="VUO5538" s="507"/>
      <c r="VUP5538" s="508"/>
      <c r="VUQ5538" s="508"/>
      <c r="VUR5538" s="508"/>
      <c r="VUS5538" s="508"/>
      <c r="VUT5538" s="508"/>
      <c r="VUU5538" s="508"/>
      <c r="VUV5538" s="509"/>
      <c r="VUW5538" s="507"/>
      <c r="VUX5538" s="508"/>
      <c r="VUY5538" s="508"/>
      <c r="VUZ5538" s="508"/>
      <c r="VVA5538" s="508"/>
      <c r="VVB5538" s="508"/>
      <c r="VVC5538" s="508"/>
      <c r="VVD5538" s="509"/>
      <c r="VVE5538" s="507"/>
      <c r="VVF5538" s="508"/>
      <c r="VVG5538" s="508"/>
      <c r="VVH5538" s="508"/>
      <c r="VVI5538" s="508"/>
      <c r="VVJ5538" s="508"/>
      <c r="VVK5538" s="508"/>
      <c r="VVL5538" s="509"/>
      <c r="VVM5538" s="507"/>
      <c r="VVN5538" s="508"/>
      <c r="VVO5538" s="508"/>
      <c r="VVP5538" s="508"/>
      <c r="VVQ5538" s="508"/>
      <c r="VVR5538" s="508"/>
      <c r="VVS5538" s="508"/>
      <c r="VVT5538" s="509"/>
      <c r="VVU5538" s="507"/>
      <c r="VVV5538" s="508"/>
      <c r="VVW5538" s="508"/>
      <c r="VVX5538" s="508"/>
      <c r="VVY5538" s="508"/>
      <c r="VVZ5538" s="508"/>
      <c r="VWA5538" s="508"/>
      <c r="VWB5538" s="509"/>
      <c r="VWC5538" s="507"/>
      <c r="VWD5538" s="508"/>
      <c r="VWE5538" s="508"/>
      <c r="VWF5538" s="508"/>
      <c r="VWG5538" s="508"/>
      <c r="VWH5538" s="508"/>
      <c r="VWI5538" s="508"/>
      <c r="VWJ5538" s="509"/>
      <c r="VWK5538" s="507"/>
      <c r="VWL5538" s="508"/>
      <c r="VWM5538" s="508"/>
      <c r="VWN5538" s="508"/>
      <c r="VWO5538" s="508"/>
      <c r="VWP5538" s="508"/>
      <c r="VWQ5538" s="508"/>
      <c r="VWR5538" s="509"/>
      <c r="VWS5538" s="507"/>
      <c r="VWT5538" s="508"/>
      <c r="VWU5538" s="508"/>
      <c r="VWV5538" s="508"/>
      <c r="VWW5538" s="508"/>
      <c r="VWX5538" s="508"/>
      <c r="VWY5538" s="508"/>
      <c r="VWZ5538" s="509"/>
      <c r="VXA5538" s="507"/>
      <c r="VXB5538" s="508"/>
      <c r="VXC5538" s="508"/>
      <c r="VXD5538" s="508"/>
      <c r="VXE5538" s="508"/>
      <c r="VXF5538" s="508"/>
      <c r="VXG5538" s="508"/>
      <c r="VXH5538" s="509"/>
      <c r="VXI5538" s="507"/>
      <c r="VXJ5538" s="508"/>
      <c r="VXK5538" s="508"/>
      <c r="VXL5538" s="508"/>
      <c r="VXM5538" s="508"/>
      <c r="VXN5538" s="508"/>
      <c r="VXO5538" s="508"/>
      <c r="VXP5538" s="509"/>
      <c r="VXQ5538" s="507"/>
      <c r="VXR5538" s="508"/>
      <c r="VXS5538" s="508"/>
      <c r="VXT5538" s="508"/>
      <c r="VXU5538" s="508"/>
      <c r="VXV5538" s="508"/>
      <c r="VXW5538" s="508"/>
      <c r="VXX5538" s="509"/>
      <c r="VXY5538" s="507"/>
      <c r="VXZ5538" s="508"/>
      <c r="VYA5538" s="508"/>
      <c r="VYB5538" s="508"/>
      <c r="VYC5538" s="508"/>
      <c r="VYD5538" s="508"/>
      <c r="VYE5538" s="508"/>
      <c r="VYF5538" s="509"/>
      <c r="VYG5538" s="507"/>
      <c r="VYH5538" s="508"/>
      <c r="VYI5538" s="508"/>
      <c r="VYJ5538" s="508"/>
      <c r="VYK5538" s="508"/>
      <c r="VYL5538" s="508"/>
      <c r="VYM5538" s="508"/>
      <c r="VYN5538" s="509"/>
      <c r="VYO5538" s="507"/>
      <c r="VYP5538" s="508"/>
      <c r="VYQ5538" s="508"/>
      <c r="VYR5538" s="508"/>
      <c r="VYS5538" s="508"/>
      <c r="VYT5538" s="508"/>
      <c r="VYU5538" s="508"/>
      <c r="VYV5538" s="509"/>
      <c r="VYW5538" s="507"/>
      <c r="VYX5538" s="508"/>
      <c r="VYY5538" s="508"/>
      <c r="VYZ5538" s="508"/>
      <c r="VZA5538" s="508"/>
      <c r="VZB5538" s="508"/>
      <c r="VZC5538" s="508"/>
      <c r="VZD5538" s="509"/>
      <c r="VZE5538" s="507"/>
      <c r="VZF5538" s="508"/>
      <c r="VZG5538" s="508"/>
      <c r="VZH5538" s="508"/>
      <c r="VZI5538" s="508"/>
      <c r="VZJ5538" s="508"/>
      <c r="VZK5538" s="508"/>
      <c r="VZL5538" s="509"/>
      <c r="VZM5538" s="507"/>
      <c r="VZN5538" s="508"/>
      <c r="VZO5538" s="508"/>
      <c r="VZP5538" s="508"/>
      <c r="VZQ5538" s="508"/>
      <c r="VZR5538" s="508"/>
      <c r="VZS5538" s="508"/>
      <c r="VZT5538" s="509"/>
      <c r="VZU5538" s="507"/>
      <c r="VZV5538" s="508"/>
      <c r="VZW5538" s="508"/>
      <c r="VZX5538" s="508"/>
      <c r="VZY5538" s="508"/>
      <c r="VZZ5538" s="508"/>
      <c r="WAA5538" s="508"/>
      <c r="WAB5538" s="509"/>
      <c r="WAC5538" s="507"/>
      <c r="WAD5538" s="508"/>
      <c r="WAE5538" s="508"/>
      <c r="WAF5538" s="508"/>
      <c r="WAG5538" s="508"/>
      <c r="WAH5538" s="508"/>
      <c r="WAI5538" s="508"/>
      <c r="WAJ5538" s="509"/>
      <c r="WAK5538" s="507"/>
      <c r="WAL5538" s="508"/>
      <c r="WAM5538" s="508"/>
      <c r="WAN5538" s="508"/>
      <c r="WAO5538" s="508"/>
      <c r="WAP5538" s="508"/>
      <c r="WAQ5538" s="508"/>
      <c r="WAR5538" s="509"/>
      <c r="WAS5538" s="507"/>
      <c r="WAT5538" s="508"/>
      <c r="WAU5538" s="508"/>
      <c r="WAV5538" s="508"/>
      <c r="WAW5538" s="508"/>
      <c r="WAX5538" s="508"/>
      <c r="WAY5538" s="508"/>
      <c r="WAZ5538" s="509"/>
      <c r="WBA5538" s="507"/>
      <c r="WBB5538" s="508"/>
      <c r="WBC5538" s="508"/>
      <c r="WBD5538" s="508"/>
      <c r="WBE5538" s="508"/>
      <c r="WBF5538" s="508"/>
      <c r="WBG5538" s="508"/>
      <c r="WBH5538" s="509"/>
      <c r="WBI5538" s="507"/>
      <c r="WBJ5538" s="508"/>
      <c r="WBK5538" s="508"/>
      <c r="WBL5538" s="508"/>
      <c r="WBM5538" s="508"/>
      <c r="WBN5538" s="508"/>
      <c r="WBO5538" s="508"/>
      <c r="WBP5538" s="509"/>
      <c r="WBQ5538" s="507"/>
      <c r="WBR5538" s="508"/>
      <c r="WBS5538" s="508"/>
      <c r="WBT5538" s="508"/>
      <c r="WBU5538" s="508"/>
      <c r="WBV5538" s="508"/>
      <c r="WBW5538" s="508"/>
      <c r="WBX5538" s="509"/>
      <c r="WBY5538" s="507"/>
      <c r="WBZ5538" s="508"/>
      <c r="WCA5538" s="508"/>
      <c r="WCB5538" s="508"/>
      <c r="WCC5538" s="508"/>
      <c r="WCD5538" s="508"/>
      <c r="WCE5538" s="508"/>
      <c r="WCF5538" s="509"/>
      <c r="WCG5538" s="507"/>
      <c r="WCH5538" s="508"/>
      <c r="WCI5538" s="508"/>
      <c r="WCJ5538" s="508"/>
      <c r="WCK5538" s="508"/>
      <c r="WCL5538" s="508"/>
      <c r="WCM5538" s="508"/>
      <c r="WCN5538" s="509"/>
      <c r="WCO5538" s="507"/>
      <c r="WCP5538" s="508"/>
      <c r="WCQ5538" s="508"/>
      <c r="WCR5538" s="508"/>
      <c r="WCS5538" s="508"/>
      <c r="WCT5538" s="508"/>
      <c r="WCU5538" s="508"/>
      <c r="WCV5538" s="509"/>
      <c r="WCW5538" s="507"/>
      <c r="WCX5538" s="508"/>
      <c r="WCY5538" s="508"/>
      <c r="WCZ5538" s="508"/>
      <c r="WDA5538" s="508"/>
      <c r="WDB5538" s="508"/>
      <c r="WDC5538" s="508"/>
      <c r="WDD5538" s="509"/>
      <c r="WDE5538" s="507"/>
      <c r="WDF5538" s="508"/>
      <c r="WDG5538" s="508"/>
      <c r="WDH5538" s="508"/>
      <c r="WDI5538" s="508"/>
      <c r="WDJ5538" s="508"/>
      <c r="WDK5538" s="508"/>
      <c r="WDL5538" s="509"/>
      <c r="WDM5538" s="507"/>
      <c r="WDN5538" s="508"/>
      <c r="WDO5538" s="508"/>
      <c r="WDP5538" s="508"/>
      <c r="WDQ5538" s="508"/>
      <c r="WDR5538" s="508"/>
      <c r="WDS5538" s="508"/>
      <c r="WDT5538" s="509"/>
      <c r="WDU5538" s="507"/>
      <c r="WDV5538" s="508"/>
      <c r="WDW5538" s="508"/>
      <c r="WDX5538" s="508"/>
      <c r="WDY5538" s="508"/>
      <c r="WDZ5538" s="508"/>
      <c r="WEA5538" s="508"/>
      <c r="WEB5538" s="509"/>
      <c r="WEC5538" s="507"/>
      <c r="WED5538" s="508"/>
      <c r="WEE5538" s="508"/>
      <c r="WEF5538" s="508"/>
      <c r="WEG5538" s="508"/>
      <c r="WEH5538" s="508"/>
      <c r="WEI5538" s="508"/>
      <c r="WEJ5538" s="509"/>
      <c r="WEK5538" s="507"/>
      <c r="WEL5538" s="508"/>
      <c r="WEM5538" s="508"/>
      <c r="WEN5538" s="508"/>
      <c r="WEO5538" s="508"/>
      <c r="WEP5538" s="508"/>
      <c r="WEQ5538" s="508"/>
      <c r="WER5538" s="509"/>
      <c r="WES5538" s="507"/>
      <c r="WET5538" s="508"/>
      <c r="WEU5538" s="508"/>
      <c r="WEV5538" s="508"/>
      <c r="WEW5538" s="508"/>
      <c r="WEX5538" s="508"/>
      <c r="WEY5538" s="508"/>
      <c r="WEZ5538" s="509"/>
      <c r="WFA5538" s="507"/>
      <c r="WFB5538" s="508"/>
      <c r="WFC5538" s="508"/>
      <c r="WFD5538" s="508"/>
      <c r="WFE5538" s="508"/>
      <c r="WFF5538" s="508"/>
      <c r="WFG5538" s="508"/>
      <c r="WFH5538" s="509"/>
      <c r="WFI5538" s="507"/>
      <c r="WFJ5538" s="508"/>
      <c r="WFK5538" s="508"/>
      <c r="WFL5538" s="508"/>
      <c r="WFM5538" s="508"/>
      <c r="WFN5538" s="508"/>
      <c r="WFO5538" s="508"/>
      <c r="WFP5538" s="509"/>
      <c r="WFQ5538" s="507"/>
      <c r="WFR5538" s="508"/>
      <c r="WFS5538" s="508"/>
      <c r="WFT5538" s="508"/>
      <c r="WFU5538" s="508"/>
      <c r="WFV5538" s="508"/>
      <c r="WFW5538" s="508"/>
      <c r="WFX5538" s="509"/>
      <c r="WFY5538" s="507"/>
      <c r="WFZ5538" s="508"/>
      <c r="WGA5538" s="508"/>
      <c r="WGB5538" s="508"/>
      <c r="WGC5538" s="508"/>
      <c r="WGD5538" s="508"/>
      <c r="WGE5538" s="508"/>
      <c r="WGF5538" s="509"/>
      <c r="WGG5538" s="507"/>
      <c r="WGH5538" s="508"/>
      <c r="WGI5538" s="508"/>
      <c r="WGJ5538" s="508"/>
      <c r="WGK5538" s="508"/>
      <c r="WGL5538" s="508"/>
      <c r="WGM5538" s="508"/>
      <c r="WGN5538" s="509"/>
      <c r="WGO5538" s="507"/>
      <c r="WGP5538" s="508"/>
      <c r="WGQ5538" s="508"/>
      <c r="WGR5538" s="508"/>
      <c r="WGS5538" s="508"/>
      <c r="WGT5538" s="508"/>
      <c r="WGU5538" s="508"/>
      <c r="WGV5538" s="509"/>
      <c r="WGW5538" s="507"/>
      <c r="WGX5538" s="508"/>
      <c r="WGY5538" s="508"/>
      <c r="WGZ5538" s="508"/>
      <c r="WHA5538" s="508"/>
      <c r="WHB5538" s="508"/>
      <c r="WHC5538" s="508"/>
      <c r="WHD5538" s="509"/>
      <c r="WHE5538" s="507"/>
      <c r="WHF5538" s="508"/>
      <c r="WHG5538" s="508"/>
      <c r="WHH5538" s="508"/>
      <c r="WHI5538" s="508"/>
      <c r="WHJ5538" s="508"/>
      <c r="WHK5538" s="508"/>
      <c r="WHL5538" s="509"/>
      <c r="WHM5538" s="507"/>
      <c r="WHN5538" s="508"/>
      <c r="WHO5538" s="508"/>
      <c r="WHP5538" s="508"/>
      <c r="WHQ5538" s="508"/>
      <c r="WHR5538" s="508"/>
      <c r="WHS5538" s="508"/>
      <c r="WHT5538" s="509"/>
      <c r="WHU5538" s="507"/>
      <c r="WHV5538" s="508"/>
      <c r="WHW5538" s="508"/>
      <c r="WHX5538" s="508"/>
      <c r="WHY5538" s="508"/>
      <c r="WHZ5538" s="508"/>
      <c r="WIA5538" s="508"/>
      <c r="WIB5538" s="509"/>
      <c r="WIC5538" s="507"/>
      <c r="WID5538" s="508"/>
      <c r="WIE5538" s="508"/>
      <c r="WIF5538" s="508"/>
      <c r="WIG5538" s="508"/>
      <c r="WIH5538" s="508"/>
      <c r="WII5538" s="508"/>
      <c r="WIJ5538" s="509"/>
      <c r="WIK5538" s="507"/>
      <c r="WIL5538" s="508"/>
      <c r="WIM5538" s="508"/>
      <c r="WIN5538" s="508"/>
      <c r="WIO5538" s="508"/>
      <c r="WIP5538" s="508"/>
      <c r="WIQ5538" s="508"/>
      <c r="WIR5538" s="509"/>
      <c r="WIS5538" s="507"/>
      <c r="WIT5538" s="508"/>
      <c r="WIU5538" s="508"/>
      <c r="WIV5538" s="508"/>
      <c r="WIW5538" s="508"/>
      <c r="WIX5538" s="508"/>
      <c r="WIY5538" s="508"/>
      <c r="WIZ5538" s="509"/>
      <c r="WJA5538" s="507"/>
      <c r="WJB5538" s="508"/>
      <c r="WJC5538" s="508"/>
      <c r="WJD5538" s="508"/>
      <c r="WJE5538" s="508"/>
      <c r="WJF5538" s="508"/>
      <c r="WJG5538" s="508"/>
      <c r="WJH5538" s="509"/>
      <c r="WJI5538" s="507"/>
      <c r="WJJ5538" s="508"/>
      <c r="WJK5538" s="508"/>
      <c r="WJL5538" s="508"/>
      <c r="WJM5538" s="508"/>
      <c r="WJN5538" s="508"/>
      <c r="WJO5538" s="508"/>
      <c r="WJP5538" s="509"/>
      <c r="WJQ5538" s="507"/>
      <c r="WJR5538" s="508"/>
      <c r="WJS5538" s="508"/>
      <c r="WJT5538" s="508"/>
      <c r="WJU5538" s="508"/>
      <c r="WJV5538" s="508"/>
      <c r="WJW5538" s="508"/>
      <c r="WJX5538" s="509"/>
      <c r="WJY5538" s="507"/>
      <c r="WJZ5538" s="508"/>
      <c r="WKA5538" s="508"/>
      <c r="WKB5538" s="508"/>
      <c r="WKC5538" s="508"/>
      <c r="WKD5538" s="508"/>
      <c r="WKE5538" s="508"/>
      <c r="WKF5538" s="509"/>
      <c r="WKG5538" s="507"/>
      <c r="WKH5538" s="508"/>
      <c r="WKI5538" s="508"/>
      <c r="WKJ5538" s="508"/>
      <c r="WKK5538" s="508"/>
      <c r="WKL5538" s="508"/>
      <c r="WKM5538" s="508"/>
      <c r="WKN5538" s="509"/>
      <c r="WKO5538" s="507"/>
      <c r="WKP5538" s="508"/>
      <c r="WKQ5538" s="508"/>
      <c r="WKR5538" s="508"/>
      <c r="WKS5538" s="508"/>
      <c r="WKT5538" s="508"/>
      <c r="WKU5538" s="508"/>
      <c r="WKV5538" s="509"/>
      <c r="WKW5538" s="507"/>
      <c r="WKX5538" s="508"/>
      <c r="WKY5538" s="508"/>
      <c r="WKZ5538" s="508"/>
      <c r="WLA5538" s="508"/>
      <c r="WLB5538" s="508"/>
      <c r="WLC5538" s="508"/>
      <c r="WLD5538" s="509"/>
      <c r="WLE5538" s="507"/>
      <c r="WLF5538" s="508"/>
      <c r="WLG5538" s="508"/>
      <c r="WLH5538" s="508"/>
      <c r="WLI5538" s="508"/>
      <c r="WLJ5538" s="508"/>
      <c r="WLK5538" s="508"/>
      <c r="WLL5538" s="509"/>
      <c r="WLM5538" s="507"/>
      <c r="WLN5538" s="508"/>
      <c r="WLO5538" s="508"/>
      <c r="WLP5538" s="508"/>
      <c r="WLQ5538" s="508"/>
      <c r="WLR5538" s="508"/>
      <c r="WLS5538" s="508"/>
      <c r="WLT5538" s="509"/>
      <c r="WLU5538" s="507"/>
      <c r="WLV5538" s="508"/>
      <c r="WLW5538" s="508"/>
      <c r="WLX5538" s="508"/>
      <c r="WLY5538" s="508"/>
      <c r="WLZ5538" s="508"/>
      <c r="WMA5538" s="508"/>
      <c r="WMB5538" s="509"/>
      <c r="WMC5538" s="507"/>
      <c r="WMD5538" s="508"/>
      <c r="WME5538" s="508"/>
      <c r="WMF5538" s="508"/>
      <c r="WMG5538" s="508"/>
      <c r="WMH5538" s="508"/>
      <c r="WMI5538" s="508"/>
      <c r="WMJ5538" s="509"/>
      <c r="WMK5538" s="507"/>
      <c r="WML5538" s="508"/>
      <c r="WMM5538" s="508"/>
      <c r="WMN5538" s="508"/>
      <c r="WMO5538" s="508"/>
      <c r="WMP5538" s="508"/>
      <c r="WMQ5538" s="508"/>
      <c r="WMR5538" s="509"/>
      <c r="WMS5538" s="507"/>
      <c r="WMT5538" s="508"/>
      <c r="WMU5538" s="508"/>
      <c r="WMV5538" s="508"/>
      <c r="WMW5538" s="508"/>
      <c r="WMX5538" s="508"/>
      <c r="WMY5538" s="508"/>
      <c r="WMZ5538" s="509"/>
      <c r="WNA5538" s="507"/>
      <c r="WNB5538" s="508"/>
      <c r="WNC5538" s="508"/>
      <c r="WND5538" s="508"/>
      <c r="WNE5538" s="508"/>
      <c r="WNF5538" s="508"/>
      <c r="WNG5538" s="508"/>
      <c r="WNH5538" s="509"/>
      <c r="WNI5538" s="507"/>
      <c r="WNJ5538" s="508"/>
      <c r="WNK5538" s="508"/>
      <c r="WNL5538" s="508"/>
      <c r="WNM5538" s="508"/>
      <c r="WNN5538" s="508"/>
      <c r="WNO5538" s="508"/>
      <c r="WNP5538" s="509"/>
      <c r="WNQ5538" s="507"/>
      <c r="WNR5538" s="508"/>
      <c r="WNS5538" s="508"/>
      <c r="WNT5538" s="508"/>
      <c r="WNU5538" s="508"/>
      <c r="WNV5538" s="508"/>
      <c r="WNW5538" s="508"/>
      <c r="WNX5538" s="509"/>
      <c r="WNY5538" s="507"/>
      <c r="WNZ5538" s="508"/>
      <c r="WOA5538" s="508"/>
      <c r="WOB5538" s="508"/>
      <c r="WOC5538" s="508"/>
      <c r="WOD5538" s="508"/>
      <c r="WOE5538" s="508"/>
      <c r="WOF5538" s="509"/>
      <c r="WOG5538" s="507"/>
      <c r="WOH5538" s="508"/>
      <c r="WOI5538" s="508"/>
      <c r="WOJ5538" s="508"/>
      <c r="WOK5538" s="508"/>
      <c r="WOL5538" s="508"/>
      <c r="WOM5538" s="508"/>
      <c r="WON5538" s="509"/>
      <c r="WOO5538" s="507"/>
      <c r="WOP5538" s="508"/>
      <c r="WOQ5538" s="508"/>
      <c r="WOR5538" s="508"/>
      <c r="WOS5538" s="508"/>
      <c r="WOT5538" s="508"/>
      <c r="WOU5538" s="508"/>
      <c r="WOV5538" s="509"/>
      <c r="WOW5538" s="507"/>
      <c r="WOX5538" s="508"/>
      <c r="WOY5538" s="508"/>
      <c r="WOZ5538" s="508"/>
      <c r="WPA5538" s="508"/>
      <c r="WPB5538" s="508"/>
      <c r="WPC5538" s="508"/>
      <c r="WPD5538" s="509"/>
      <c r="WPE5538" s="507"/>
      <c r="WPF5538" s="508"/>
      <c r="WPG5538" s="508"/>
      <c r="WPH5538" s="508"/>
      <c r="WPI5538" s="508"/>
      <c r="WPJ5538" s="508"/>
      <c r="WPK5538" s="508"/>
      <c r="WPL5538" s="509"/>
      <c r="WPM5538" s="507"/>
      <c r="WPN5538" s="508"/>
      <c r="WPO5538" s="508"/>
      <c r="WPP5538" s="508"/>
      <c r="WPQ5538" s="508"/>
      <c r="WPR5538" s="508"/>
      <c r="WPS5538" s="508"/>
      <c r="WPT5538" s="509"/>
      <c r="WPU5538" s="507"/>
      <c r="WPV5538" s="508"/>
      <c r="WPW5538" s="508"/>
      <c r="WPX5538" s="508"/>
      <c r="WPY5538" s="508"/>
      <c r="WPZ5538" s="508"/>
      <c r="WQA5538" s="508"/>
      <c r="WQB5538" s="509"/>
      <c r="WQC5538" s="507"/>
      <c r="WQD5538" s="508"/>
      <c r="WQE5538" s="508"/>
      <c r="WQF5538" s="508"/>
      <c r="WQG5538" s="508"/>
      <c r="WQH5538" s="508"/>
      <c r="WQI5538" s="508"/>
      <c r="WQJ5538" s="509"/>
      <c r="WQK5538" s="507"/>
      <c r="WQL5538" s="508"/>
      <c r="WQM5538" s="508"/>
      <c r="WQN5538" s="508"/>
      <c r="WQO5538" s="508"/>
      <c r="WQP5538" s="508"/>
      <c r="WQQ5538" s="508"/>
      <c r="WQR5538" s="509"/>
      <c r="WQS5538" s="507"/>
      <c r="WQT5538" s="508"/>
      <c r="WQU5538" s="508"/>
      <c r="WQV5538" s="508"/>
      <c r="WQW5538" s="508"/>
      <c r="WQX5538" s="508"/>
      <c r="WQY5538" s="508"/>
      <c r="WQZ5538" s="509"/>
      <c r="WRA5538" s="507"/>
      <c r="WRB5538" s="508"/>
      <c r="WRC5538" s="508"/>
      <c r="WRD5538" s="508"/>
      <c r="WRE5538" s="508"/>
      <c r="WRF5538" s="508"/>
      <c r="WRG5538" s="508"/>
      <c r="WRH5538" s="509"/>
      <c r="WRI5538" s="507"/>
      <c r="WRJ5538" s="508"/>
      <c r="WRK5538" s="508"/>
      <c r="WRL5538" s="508"/>
      <c r="WRM5538" s="508"/>
      <c r="WRN5538" s="508"/>
      <c r="WRO5538" s="508"/>
      <c r="WRP5538" s="509"/>
      <c r="WRQ5538" s="507"/>
      <c r="WRR5538" s="508"/>
      <c r="WRS5538" s="508"/>
      <c r="WRT5538" s="508"/>
      <c r="WRU5538" s="508"/>
      <c r="WRV5538" s="508"/>
      <c r="WRW5538" s="508"/>
      <c r="WRX5538" s="509"/>
      <c r="WRY5538" s="507"/>
      <c r="WRZ5538" s="508"/>
      <c r="WSA5538" s="508"/>
      <c r="WSB5538" s="508"/>
      <c r="WSC5538" s="508"/>
      <c r="WSD5538" s="508"/>
      <c r="WSE5538" s="508"/>
      <c r="WSF5538" s="509"/>
      <c r="WSG5538" s="507"/>
      <c r="WSH5538" s="508"/>
      <c r="WSI5538" s="508"/>
      <c r="WSJ5538" s="508"/>
      <c r="WSK5538" s="508"/>
      <c r="WSL5538" s="508"/>
      <c r="WSM5538" s="508"/>
      <c r="WSN5538" s="509"/>
      <c r="WSO5538" s="507"/>
      <c r="WSP5538" s="508"/>
      <c r="WSQ5538" s="508"/>
      <c r="WSR5538" s="508"/>
      <c r="WSS5538" s="508"/>
      <c r="WST5538" s="508"/>
      <c r="WSU5538" s="508"/>
      <c r="WSV5538" s="509"/>
      <c r="WSW5538" s="507"/>
      <c r="WSX5538" s="508"/>
      <c r="WSY5538" s="508"/>
      <c r="WSZ5538" s="508"/>
      <c r="WTA5538" s="508"/>
      <c r="WTB5538" s="508"/>
      <c r="WTC5538" s="508"/>
      <c r="WTD5538" s="509"/>
      <c r="WTE5538" s="507"/>
      <c r="WTF5538" s="508"/>
      <c r="WTG5538" s="508"/>
      <c r="WTH5538" s="508"/>
      <c r="WTI5538" s="508"/>
      <c r="WTJ5538" s="508"/>
      <c r="WTK5538" s="508"/>
      <c r="WTL5538" s="509"/>
      <c r="WTM5538" s="507"/>
      <c r="WTN5538" s="508"/>
      <c r="WTO5538" s="508"/>
      <c r="WTP5538" s="508"/>
      <c r="WTQ5538" s="508"/>
      <c r="WTR5538" s="508"/>
      <c r="WTS5538" s="508"/>
      <c r="WTT5538" s="509"/>
      <c r="WTU5538" s="507"/>
      <c r="WTV5538" s="508"/>
      <c r="WTW5538" s="508"/>
      <c r="WTX5538" s="508"/>
      <c r="WTY5538" s="508"/>
      <c r="WTZ5538" s="508"/>
      <c r="WUA5538" s="508"/>
      <c r="WUB5538" s="509"/>
      <c r="WUC5538" s="507"/>
      <c r="WUD5538" s="508"/>
      <c r="WUE5538" s="508"/>
      <c r="WUF5538" s="508"/>
      <c r="WUG5538" s="508"/>
      <c r="WUH5538" s="508"/>
      <c r="WUI5538" s="508"/>
      <c r="WUJ5538" s="509"/>
      <c r="WUK5538" s="507"/>
      <c r="WUL5538" s="508"/>
      <c r="WUM5538" s="508"/>
      <c r="WUN5538" s="508"/>
      <c r="WUO5538" s="508"/>
      <c r="WUP5538" s="508"/>
      <c r="WUQ5538" s="508"/>
      <c r="WUR5538" s="509"/>
      <c r="WUS5538" s="507"/>
      <c r="WUT5538" s="508"/>
      <c r="WUU5538" s="508"/>
      <c r="WUV5538" s="508"/>
      <c r="WUW5538" s="508"/>
      <c r="WUX5538" s="508"/>
      <c r="WUY5538" s="508"/>
      <c r="WUZ5538" s="509"/>
      <c r="WVA5538" s="507"/>
      <c r="WVB5538" s="508"/>
      <c r="WVC5538" s="508"/>
      <c r="WVD5538" s="508"/>
      <c r="WVE5538" s="508"/>
      <c r="WVF5538" s="508"/>
      <c r="WVG5538" s="508"/>
      <c r="WVH5538" s="509"/>
      <c r="WVI5538" s="507"/>
      <c r="WVJ5538" s="508"/>
      <c r="WVK5538" s="508"/>
      <c r="WVL5538" s="508"/>
      <c r="WVM5538" s="508"/>
      <c r="WVN5538" s="508"/>
      <c r="WVO5538" s="508"/>
      <c r="WVP5538" s="509"/>
      <c r="WVQ5538" s="507"/>
      <c r="WVR5538" s="508"/>
      <c r="WVS5538" s="508"/>
      <c r="WVT5538" s="508"/>
      <c r="WVU5538" s="508"/>
      <c r="WVV5538" s="508"/>
      <c r="WVW5538" s="508"/>
      <c r="WVX5538" s="509"/>
      <c r="WVY5538" s="507"/>
      <c r="WVZ5538" s="508"/>
      <c r="WWA5538" s="508"/>
      <c r="WWB5538" s="508"/>
      <c r="WWC5538" s="508"/>
      <c r="WWD5538" s="508"/>
      <c r="WWE5538" s="508"/>
      <c r="WWF5538" s="509"/>
      <c r="WWG5538" s="507"/>
      <c r="WWH5538" s="508"/>
      <c r="WWI5538" s="508"/>
      <c r="WWJ5538" s="508"/>
      <c r="WWK5538" s="508"/>
      <c r="WWL5538" s="508"/>
      <c r="WWM5538" s="508"/>
      <c r="WWN5538" s="509"/>
      <c r="WWO5538" s="507"/>
      <c r="WWP5538" s="508"/>
      <c r="WWQ5538" s="508"/>
      <c r="WWR5538" s="508"/>
      <c r="WWS5538" s="508"/>
      <c r="WWT5538" s="508"/>
      <c r="WWU5538" s="508"/>
      <c r="WWV5538" s="509"/>
      <c r="WWW5538" s="507"/>
      <c r="WWX5538" s="508"/>
      <c r="WWY5538" s="508"/>
      <c r="WWZ5538" s="508"/>
      <c r="WXA5538" s="508"/>
      <c r="WXB5538" s="508"/>
      <c r="WXC5538" s="508"/>
      <c r="WXD5538" s="509"/>
      <c r="WXE5538" s="507"/>
      <c r="WXF5538" s="508"/>
      <c r="WXG5538" s="508"/>
      <c r="WXH5538" s="508"/>
      <c r="WXI5538" s="508"/>
      <c r="WXJ5538" s="508"/>
      <c r="WXK5538" s="508"/>
      <c r="WXL5538" s="509"/>
      <c r="WXM5538" s="507"/>
      <c r="WXN5538" s="508"/>
      <c r="WXO5538" s="508"/>
      <c r="WXP5538" s="508"/>
      <c r="WXQ5538" s="508"/>
      <c r="WXR5538" s="508"/>
      <c r="WXS5538" s="508"/>
      <c r="WXT5538" s="509"/>
      <c r="WXU5538" s="507"/>
      <c r="WXV5538" s="508"/>
      <c r="WXW5538" s="508"/>
      <c r="WXX5538" s="508"/>
      <c r="WXY5538" s="508"/>
      <c r="WXZ5538" s="508"/>
      <c r="WYA5538" s="508"/>
      <c r="WYB5538" s="509"/>
      <c r="WYC5538" s="507"/>
      <c r="WYD5538" s="508"/>
      <c r="WYE5538" s="508"/>
      <c r="WYF5538" s="508"/>
      <c r="WYG5538" s="508"/>
      <c r="WYH5538" s="508"/>
      <c r="WYI5538" s="508"/>
      <c r="WYJ5538" s="509"/>
      <c r="WYK5538" s="507"/>
      <c r="WYL5538" s="508"/>
      <c r="WYM5538" s="508"/>
      <c r="WYN5538" s="508"/>
      <c r="WYO5538" s="508"/>
      <c r="WYP5538" s="508"/>
      <c r="WYQ5538" s="508"/>
      <c r="WYR5538" s="509"/>
      <c r="WYS5538" s="507"/>
      <c r="WYT5538" s="508"/>
      <c r="WYU5538" s="508"/>
      <c r="WYV5538" s="508"/>
      <c r="WYW5538" s="508"/>
      <c r="WYX5538" s="508"/>
      <c r="WYY5538" s="508"/>
      <c r="WYZ5538" s="509"/>
      <c r="WZA5538" s="507"/>
      <c r="WZB5538" s="508"/>
      <c r="WZC5538" s="508"/>
      <c r="WZD5538" s="508"/>
      <c r="WZE5538" s="508"/>
      <c r="WZF5538" s="508"/>
      <c r="WZG5538" s="508"/>
      <c r="WZH5538" s="509"/>
      <c r="WZI5538" s="507"/>
      <c r="WZJ5538" s="508"/>
      <c r="WZK5538" s="508"/>
      <c r="WZL5538" s="508"/>
      <c r="WZM5538" s="508"/>
      <c r="WZN5538" s="508"/>
      <c r="WZO5538" s="508"/>
      <c r="WZP5538" s="509"/>
      <c r="WZQ5538" s="507"/>
      <c r="WZR5538" s="508"/>
      <c r="WZS5538" s="508"/>
      <c r="WZT5538" s="508"/>
      <c r="WZU5538" s="508"/>
      <c r="WZV5538" s="508"/>
      <c r="WZW5538" s="508"/>
      <c r="WZX5538" s="509"/>
      <c r="WZY5538" s="507"/>
      <c r="WZZ5538" s="508"/>
      <c r="XAA5538" s="508"/>
      <c r="XAB5538" s="508"/>
      <c r="XAC5538" s="508"/>
      <c r="XAD5538" s="508"/>
      <c r="XAE5538" s="508"/>
      <c r="XAF5538" s="509"/>
      <c r="XAG5538" s="507"/>
      <c r="XAH5538" s="508"/>
      <c r="XAI5538" s="508"/>
      <c r="XAJ5538" s="508"/>
      <c r="XAK5538" s="508"/>
      <c r="XAL5538" s="508"/>
      <c r="XAM5538" s="508"/>
      <c r="XAN5538" s="509"/>
      <c r="XAO5538" s="507"/>
      <c r="XAP5538" s="508"/>
      <c r="XAQ5538" s="508"/>
      <c r="XAR5538" s="508"/>
      <c r="XAS5538" s="508"/>
      <c r="XAT5538" s="508"/>
      <c r="XAU5538" s="508"/>
      <c r="XAV5538" s="509"/>
      <c r="XAW5538" s="507"/>
      <c r="XAX5538" s="508"/>
      <c r="XAY5538" s="508"/>
      <c r="XAZ5538" s="508"/>
      <c r="XBA5538" s="508"/>
      <c r="XBB5538" s="508"/>
      <c r="XBC5538" s="508"/>
      <c r="XBD5538" s="509"/>
      <c r="XBE5538" s="507"/>
      <c r="XBF5538" s="508"/>
      <c r="XBG5538" s="508"/>
      <c r="XBH5538" s="508"/>
      <c r="XBI5538" s="508"/>
      <c r="XBJ5538" s="508"/>
      <c r="XBK5538" s="508"/>
      <c r="XBL5538" s="509"/>
      <c r="XBM5538" s="507"/>
      <c r="XBN5538" s="508"/>
      <c r="XBO5538" s="508"/>
      <c r="XBP5538" s="508"/>
      <c r="XBQ5538" s="508"/>
      <c r="XBR5538" s="508"/>
      <c r="XBS5538" s="508"/>
      <c r="XBT5538" s="509"/>
      <c r="XBU5538" s="507"/>
      <c r="XBV5538" s="508"/>
      <c r="XBW5538" s="508"/>
      <c r="XBX5538" s="508"/>
      <c r="XBY5538" s="508"/>
      <c r="XBZ5538" s="508"/>
      <c r="XCA5538" s="508"/>
      <c r="XCB5538" s="509"/>
      <c r="XCC5538" s="507"/>
      <c r="XCD5538" s="508"/>
      <c r="XCE5538" s="508"/>
      <c r="XCF5538" s="508"/>
      <c r="XCG5538" s="508"/>
      <c r="XCH5538" s="508"/>
      <c r="XCI5538" s="508"/>
      <c r="XCJ5538" s="509"/>
      <c r="XCK5538" s="507"/>
      <c r="XCL5538" s="508"/>
      <c r="XCM5538" s="508"/>
      <c r="XCN5538" s="508"/>
      <c r="XCO5538" s="508"/>
      <c r="XCP5538" s="508"/>
      <c r="XCQ5538" s="508"/>
      <c r="XCR5538" s="509"/>
      <c r="XCS5538" s="507"/>
      <c r="XCT5538" s="508"/>
      <c r="XCU5538" s="508"/>
      <c r="XCV5538" s="508"/>
      <c r="XCW5538" s="508"/>
      <c r="XCX5538" s="508"/>
      <c r="XCY5538" s="508"/>
      <c r="XCZ5538" s="509"/>
      <c r="XDA5538" s="507"/>
      <c r="XDB5538" s="508"/>
      <c r="XDC5538" s="508"/>
      <c r="XDD5538" s="508"/>
      <c r="XDE5538" s="508"/>
      <c r="XDF5538" s="508"/>
      <c r="XDG5538" s="508"/>
      <c r="XDH5538" s="509"/>
      <c r="XDI5538" s="507"/>
      <c r="XDJ5538" s="508"/>
      <c r="XDK5538" s="508"/>
      <c r="XDL5538" s="508"/>
      <c r="XDM5538" s="508"/>
      <c r="XDN5538" s="508"/>
      <c r="XDO5538" s="508"/>
      <c r="XDP5538" s="509"/>
      <c r="XDQ5538" s="507"/>
      <c r="XDR5538" s="508"/>
      <c r="XDS5538" s="508"/>
      <c r="XDT5538" s="508"/>
      <c r="XDU5538" s="508"/>
      <c r="XDV5538" s="508"/>
      <c r="XDW5538" s="508"/>
      <c r="XDX5538" s="509"/>
      <c r="XDY5538" s="507"/>
      <c r="XDZ5538" s="508"/>
      <c r="XEA5538" s="508"/>
      <c r="XEB5538" s="508"/>
      <c r="XEC5538" s="508"/>
      <c r="XED5538" s="508"/>
      <c r="XEE5538" s="508"/>
      <c r="XEF5538" s="509"/>
      <c r="XEG5538" s="507"/>
      <c r="XEH5538" s="508"/>
      <c r="XEI5538" s="508"/>
      <c r="XEJ5538" s="508"/>
      <c r="XEK5538" s="508"/>
      <c r="XEL5538" s="508"/>
      <c r="XEM5538" s="508"/>
      <c r="XEN5538" s="509"/>
      <c r="XEO5538" s="507"/>
      <c r="XEP5538" s="508"/>
      <c r="XEQ5538" s="508"/>
      <c r="XER5538" s="508"/>
      <c r="XES5538" s="508"/>
      <c r="XET5538" s="508"/>
      <c r="XEU5538" s="508"/>
      <c r="XEV5538" s="509"/>
      <c r="XEW5538" s="507"/>
      <c r="XEX5538" s="508"/>
      <c r="XEY5538" s="508"/>
      <c r="XEZ5538" s="508"/>
      <c r="XFA5538" s="508"/>
      <c r="XFB5538" s="508"/>
      <c r="XFC5538" s="508"/>
      <c r="XFD5538" s="509"/>
    </row>
    <row r="5539" spans="1:16384" s="447" customFormat="1" ht="27" x14ac:dyDescent="0.25">
      <c r="A5539" s="213">
        <v>5112</v>
      </c>
      <c r="B5539" s="213" t="s">
        <v>5434</v>
      </c>
      <c r="C5539" s="213" t="s">
        <v>1113</v>
      </c>
      <c r="D5539" s="213" t="s">
        <v>13</v>
      </c>
      <c r="E5539" s="213" t="s">
        <v>14</v>
      </c>
      <c r="F5539" s="213">
        <v>67400</v>
      </c>
      <c r="G5539" s="213">
        <v>67400</v>
      </c>
      <c r="H5539" s="213">
        <v>1</v>
      </c>
      <c r="I5539" s="450"/>
    </row>
    <row r="5540" spans="1:16384" ht="15" customHeight="1" x14ac:dyDescent="0.25">
      <c r="A5540" s="517" t="s">
        <v>30</v>
      </c>
      <c r="B5540" s="518"/>
      <c r="C5540" s="518"/>
      <c r="D5540" s="518"/>
      <c r="E5540" s="518"/>
      <c r="F5540" s="518"/>
      <c r="G5540" s="518"/>
      <c r="H5540" s="519"/>
      <c r="I5540" s="23"/>
      <c r="P5540"/>
      <c r="Q5540"/>
      <c r="R5540"/>
      <c r="S5540"/>
      <c r="T5540"/>
      <c r="U5540"/>
      <c r="V5540"/>
      <c r="W5540"/>
      <c r="X5540"/>
    </row>
    <row r="5541" spans="1:16384" ht="15" customHeight="1" x14ac:dyDescent="0.25">
      <c r="A5541" s="505" t="s">
        <v>51</v>
      </c>
      <c r="B5541" s="506"/>
      <c r="C5541" s="506"/>
      <c r="D5541" s="506"/>
      <c r="E5541" s="506"/>
      <c r="F5541" s="506"/>
      <c r="G5541" s="506"/>
      <c r="H5541" s="510"/>
      <c r="I5541" s="23"/>
      <c r="P5541"/>
      <c r="Q5541"/>
      <c r="R5541"/>
      <c r="S5541"/>
      <c r="T5541"/>
      <c r="U5541"/>
      <c r="V5541"/>
      <c r="W5541"/>
      <c r="X5541"/>
    </row>
    <row r="5542" spans="1:16384" x14ac:dyDescent="0.25">
      <c r="A5542" s="507" t="s">
        <v>8</v>
      </c>
      <c r="B5542" s="508"/>
      <c r="C5542" s="508"/>
      <c r="D5542" s="508"/>
      <c r="E5542" s="508"/>
      <c r="F5542" s="508"/>
      <c r="G5542" s="508"/>
      <c r="H5542" s="509"/>
      <c r="I5542" s="23"/>
      <c r="P5542"/>
      <c r="Q5542"/>
      <c r="R5542"/>
      <c r="S5542"/>
      <c r="T5542"/>
      <c r="U5542"/>
      <c r="V5542"/>
      <c r="W5542"/>
      <c r="X5542"/>
    </row>
    <row r="5543" spans="1:16384" s="447" customFormat="1" x14ac:dyDescent="0.25">
      <c r="A5543" s="452">
        <v>5122</v>
      </c>
      <c r="B5543" s="452" t="s">
        <v>4760</v>
      </c>
      <c r="C5543" s="452" t="s">
        <v>2232</v>
      </c>
      <c r="D5543" s="452" t="s">
        <v>268</v>
      </c>
      <c r="E5543" s="452" t="s">
        <v>10</v>
      </c>
      <c r="F5543" s="452">
        <v>239850</v>
      </c>
      <c r="G5543" s="452">
        <f>+F5543*H5543</f>
        <v>479700</v>
      </c>
      <c r="H5543" s="452">
        <v>2</v>
      </c>
      <c r="I5543" s="450"/>
    </row>
    <row r="5544" spans="1:16384" s="447" customFormat="1" x14ac:dyDescent="0.25">
      <c r="A5544" s="452">
        <v>5122</v>
      </c>
      <c r="B5544" s="452" t="s">
        <v>4761</v>
      </c>
      <c r="C5544" s="452" t="s">
        <v>2341</v>
      </c>
      <c r="D5544" s="452" t="s">
        <v>268</v>
      </c>
      <c r="E5544" s="452" t="s">
        <v>10</v>
      </c>
      <c r="F5544" s="452">
        <v>25000</v>
      </c>
      <c r="G5544" s="452">
        <f t="shared" ref="G5544:G5547" si="92">+F5544*H5544</f>
        <v>375000</v>
      </c>
      <c r="H5544" s="452">
        <v>15</v>
      </c>
      <c r="I5544" s="450"/>
    </row>
    <row r="5545" spans="1:16384" s="447" customFormat="1" x14ac:dyDescent="0.25">
      <c r="A5545" s="452">
        <v>5122</v>
      </c>
      <c r="B5545" s="452" t="s">
        <v>4762</v>
      </c>
      <c r="C5545" s="452" t="s">
        <v>2234</v>
      </c>
      <c r="D5545" s="452" t="s">
        <v>268</v>
      </c>
      <c r="E5545" s="452" t="s">
        <v>874</v>
      </c>
      <c r="F5545" s="452">
        <v>6000</v>
      </c>
      <c r="G5545" s="452">
        <f t="shared" si="92"/>
        <v>735000</v>
      </c>
      <c r="H5545" s="452">
        <v>122.5</v>
      </c>
      <c r="I5545" s="450"/>
    </row>
    <row r="5546" spans="1:16384" s="447" customFormat="1" x14ac:dyDescent="0.25">
      <c r="A5546" s="452">
        <v>5122</v>
      </c>
      <c r="B5546" s="452" t="s">
        <v>4763</v>
      </c>
      <c r="C5546" s="452" t="s">
        <v>3458</v>
      </c>
      <c r="D5546" s="452" t="s">
        <v>268</v>
      </c>
      <c r="E5546" s="452" t="s">
        <v>10</v>
      </c>
      <c r="F5546" s="452">
        <v>30000</v>
      </c>
      <c r="G5546" s="452">
        <f t="shared" si="92"/>
        <v>300000</v>
      </c>
      <c r="H5546" s="452">
        <v>10</v>
      </c>
      <c r="I5546" s="450"/>
    </row>
    <row r="5547" spans="1:16384" s="447" customFormat="1" x14ac:dyDescent="0.25">
      <c r="A5547" s="452">
        <v>5122</v>
      </c>
      <c r="B5547" s="452" t="s">
        <v>4764</v>
      </c>
      <c r="C5547" s="452" t="s">
        <v>3463</v>
      </c>
      <c r="D5547" s="452" t="s">
        <v>268</v>
      </c>
      <c r="E5547" s="452" t="s">
        <v>10</v>
      </c>
      <c r="F5547" s="452">
        <v>150000</v>
      </c>
      <c r="G5547" s="452">
        <f t="shared" si="92"/>
        <v>300000</v>
      </c>
      <c r="H5547" s="452">
        <v>2</v>
      </c>
      <c r="I5547" s="450"/>
    </row>
    <row r="5548" spans="1:16384" x14ac:dyDescent="0.25">
      <c r="A5548" s="452">
        <v>4269</v>
      </c>
      <c r="B5548" s="452" t="s">
        <v>4592</v>
      </c>
      <c r="C5548" s="452" t="s">
        <v>671</v>
      </c>
      <c r="D5548" s="452" t="s">
        <v>268</v>
      </c>
      <c r="E5548" s="452" t="s">
        <v>10</v>
      </c>
      <c r="F5548" s="452">
        <v>1250</v>
      </c>
      <c r="G5548" s="452">
        <f>+F5548*H5548</f>
        <v>250000</v>
      </c>
      <c r="H5548" s="452">
        <v>200</v>
      </c>
      <c r="I5548" s="23"/>
      <c r="P5548"/>
      <c r="Q5548"/>
      <c r="R5548"/>
      <c r="S5548"/>
      <c r="T5548"/>
      <c r="U5548"/>
      <c r="V5548"/>
      <c r="W5548"/>
      <c r="X5548"/>
    </row>
    <row r="5549" spans="1:16384" x14ac:dyDescent="0.25">
      <c r="A5549" s="250">
        <v>4264</v>
      </c>
      <c r="B5549" s="452" t="s">
        <v>4558</v>
      </c>
      <c r="C5549" s="452" t="s">
        <v>246</v>
      </c>
      <c r="D5549" s="452" t="s">
        <v>268</v>
      </c>
      <c r="E5549" s="452" t="s">
        <v>11</v>
      </c>
      <c r="F5549" s="452">
        <v>480</v>
      </c>
      <c r="G5549" s="452">
        <f>+F5549*H5549</f>
        <v>5414400</v>
      </c>
      <c r="H5549" s="452">
        <v>11280</v>
      </c>
      <c r="I5549" s="23"/>
      <c r="P5549"/>
      <c r="Q5549"/>
      <c r="R5549"/>
      <c r="S5549"/>
      <c r="T5549"/>
      <c r="U5549"/>
      <c r="V5549"/>
      <c r="W5549"/>
      <c r="X5549"/>
    </row>
    <row r="5550" spans="1:16384" x14ac:dyDescent="0.25">
      <c r="A5550" s="250">
        <v>4267</v>
      </c>
      <c r="B5550" s="250" t="s">
        <v>4360</v>
      </c>
      <c r="C5550" s="250" t="s">
        <v>561</v>
      </c>
      <c r="D5550" s="250" t="s">
        <v>268</v>
      </c>
      <c r="E5550" s="250" t="s">
        <v>11</v>
      </c>
      <c r="F5550" s="250">
        <v>200</v>
      </c>
      <c r="G5550" s="250">
        <f>+F5550*H5550</f>
        <v>33000</v>
      </c>
      <c r="H5550" s="250">
        <v>165</v>
      </c>
      <c r="I5550" s="23"/>
      <c r="P5550"/>
      <c r="Q5550"/>
      <c r="R5550"/>
      <c r="S5550"/>
      <c r="T5550"/>
      <c r="U5550"/>
      <c r="V5550"/>
      <c r="W5550"/>
      <c r="X5550"/>
    </row>
    <row r="5551" spans="1:16384" x14ac:dyDescent="0.25">
      <c r="A5551" s="250">
        <v>4267</v>
      </c>
      <c r="B5551" s="250" t="s">
        <v>4361</v>
      </c>
      <c r="C5551" s="250" t="s">
        <v>561</v>
      </c>
      <c r="D5551" s="250" t="s">
        <v>268</v>
      </c>
      <c r="E5551" s="250" t="s">
        <v>11</v>
      </c>
      <c r="F5551" s="250">
        <v>93</v>
      </c>
      <c r="G5551" s="250">
        <f>+F5551*H5551</f>
        <v>49476</v>
      </c>
      <c r="H5551" s="250">
        <v>532</v>
      </c>
      <c r="I5551" s="23"/>
      <c r="P5551"/>
      <c r="Q5551"/>
      <c r="R5551"/>
      <c r="S5551"/>
      <c r="T5551"/>
      <c r="U5551"/>
      <c r="V5551"/>
      <c r="W5551"/>
      <c r="X5551"/>
    </row>
    <row r="5552" spans="1:16384" x14ac:dyDescent="0.25">
      <c r="A5552" s="250">
        <v>4261</v>
      </c>
      <c r="B5552" s="250" t="s">
        <v>1398</v>
      </c>
      <c r="C5552" s="250" t="s">
        <v>1399</v>
      </c>
      <c r="D5552" s="250" t="s">
        <v>9</v>
      </c>
      <c r="E5552" s="250" t="s">
        <v>563</v>
      </c>
      <c r="F5552" s="250">
        <v>2500</v>
      </c>
      <c r="G5552" s="250">
        <f>+F5552*H5552</f>
        <v>10000</v>
      </c>
      <c r="H5552" s="250">
        <v>4</v>
      </c>
      <c r="I5552" s="23"/>
      <c r="P5552"/>
      <c r="Q5552"/>
      <c r="R5552"/>
      <c r="S5552"/>
      <c r="T5552"/>
      <c r="U5552"/>
      <c r="V5552"/>
      <c r="W5552"/>
      <c r="X5552"/>
    </row>
    <row r="5553" spans="1:24" ht="27" x14ac:dyDescent="0.25">
      <c r="A5553" s="250">
        <v>4261</v>
      </c>
      <c r="B5553" s="250" t="s">
        <v>1400</v>
      </c>
      <c r="C5553" s="250" t="s">
        <v>1401</v>
      </c>
      <c r="D5553" s="250" t="s">
        <v>9</v>
      </c>
      <c r="E5553" s="250" t="s">
        <v>10</v>
      </c>
      <c r="F5553" s="250">
        <v>300</v>
      </c>
      <c r="G5553" s="250">
        <f t="shared" ref="G5553:G5586" si="93">+F5553*H5553</f>
        <v>24000</v>
      </c>
      <c r="H5553" s="250">
        <v>80</v>
      </c>
      <c r="I5553" s="23"/>
      <c r="P5553"/>
      <c r="Q5553"/>
      <c r="R5553"/>
      <c r="S5553"/>
      <c r="T5553"/>
      <c r="U5553"/>
      <c r="V5553"/>
      <c r="W5553"/>
      <c r="X5553"/>
    </row>
    <row r="5554" spans="1:24" x14ac:dyDescent="0.25">
      <c r="A5554" s="250">
        <v>4261</v>
      </c>
      <c r="B5554" s="250" t="s">
        <v>1402</v>
      </c>
      <c r="C5554" s="250" t="s">
        <v>587</v>
      </c>
      <c r="D5554" s="250" t="s">
        <v>9</v>
      </c>
      <c r="E5554" s="250" t="s">
        <v>10</v>
      </c>
      <c r="F5554" s="250">
        <v>150</v>
      </c>
      <c r="G5554" s="250">
        <f t="shared" si="93"/>
        <v>7500</v>
      </c>
      <c r="H5554" s="250">
        <v>50</v>
      </c>
      <c r="I5554" s="23"/>
      <c r="P5554"/>
      <c r="Q5554"/>
      <c r="R5554"/>
      <c r="S5554"/>
      <c r="T5554"/>
      <c r="U5554"/>
      <c r="V5554"/>
      <c r="W5554"/>
      <c r="X5554"/>
    </row>
    <row r="5555" spans="1:24" x14ac:dyDescent="0.25">
      <c r="A5555" s="250">
        <v>4261</v>
      </c>
      <c r="B5555" s="250" t="s">
        <v>1403</v>
      </c>
      <c r="C5555" s="250" t="s">
        <v>629</v>
      </c>
      <c r="D5555" s="250" t="s">
        <v>9</v>
      </c>
      <c r="E5555" s="250" t="s">
        <v>10</v>
      </c>
      <c r="F5555" s="250">
        <v>3000</v>
      </c>
      <c r="G5555" s="250">
        <f t="shared" si="93"/>
        <v>15000</v>
      </c>
      <c r="H5555" s="250">
        <v>5</v>
      </c>
      <c r="I5555" s="23"/>
      <c r="P5555"/>
      <c r="Q5555"/>
      <c r="R5555"/>
      <c r="S5555"/>
      <c r="T5555"/>
      <c r="U5555"/>
      <c r="V5555"/>
      <c r="W5555"/>
      <c r="X5555"/>
    </row>
    <row r="5556" spans="1:24" ht="27" x14ac:dyDescent="0.25">
      <c r="A5556" s="250">
        <v>4261</v>
      </c>
      <c r="B5556" s="250" t="s">
        <v>1404</v>
      </c>
      <c r="C5556" s="250" t="s">
        <v>1405</v>
      </c>
      <c r="D5556" s="250" t="s">
        <v>9</v>
      </c>
      <c r="E5556" s="250" t="s">
        <v>562</v>
      </c>
      <c r="F5556" s="250">
        <v>200</v>
      </c>
      <c r="G5556" s="250">
        <f t="shared" si="93"/>
        <v>10000</v>
      </c>
      <c r="H5556" s="250">
        <v>50</v>
      </c>
      <c r="I5556" s="23"/>
      <c r="P5556"/>
      <c r="Q5556"/>
      <c r="R5556"/>
      <c r="S5556"/>
      <c r="T5556"/>
      <c r="U5556"/>
      <c r="V5556"/>
      <c r="W5556"/>
      <c r="X5556"/>
    </row>
    <row r="5557" spans="1:24" x14ac:dyDescent="0.25">
      <c r="A5557" s="250">
        <v>4261</v>
      </c>
      <c r="B5557" s="250" t="s">
        <v>1406</v>
      </c>
      <c r="C5557" s="250" t="s">
        <v>575</v>
      </c>
      <c r="D5557" s="250" t="s">
        <v>9</v>
      </c>
      <c r="E5557" s="250" t="s">
        <v>10</v>
      </c>
      <c r="F5557" s="250">
        <v>120</v>
      </c>
      <c r="G5557" s="250">
        <f t="shared" si="93"/>
        <v>4800</v>
      </c>
      <c r="H5557" s="250">
        <v>40</v>
      </c>
      <c r="I5557" s="23"/>
      <c r="P5557"/>
      <c r="Q5557"/>
      <c r="R5557"/>
      <c r="S5557"/>
      <c r="T5557"/>
      <c r="U5557"/>
      <c r="V5557"/>
      <c r="W5557"/>
      <c r="X5557"/>
    </row>
    <row r="5558" spans="1:24" ht="27" x14ac:dyDescent="0.25">
      <c r="A5558" s="250">
        <v>4261</v>
      </c>
      <c r="B5558" s="250" t="s">
        <v>1407</v>
      </c>
      <c r="C5558" s="250" t="s">
        <v>571</v>
      </c>
      <c r="D5558" s="250" t="s">
        <v>9</v>
      </c>
      <c r="E5558" s="250" t="s">
        <v>10</v>
      </c>
      <c r="F5558" s="250">
        <v>70</v>
      </c>
      <c r="G5558" s="250">
        <f t="shared" si="93"/>
        <v>24500</v>
      </c>
      <c r="H5558" s="250">
        <v>350</v>
      </c>
      <c r="I5558" s="23"/>
      <c r="P5558"/>
      <c r="Q5558"/>
      <c r="R5558"/>
      <c r="S5558"/>
      <c r="T5558"/>
      <c r="U5558"/>
      <c r="V5558"/>
      <c r="W5558"/>
      <c r="X5558"/>
    </row>
    <row r="5559" spans="1:24" x14ac:dyDescent="0.25">
      <c r="A5559" s="250">
        <v>4261</v>
      </c>
      <c r="B5559" s="250" t="s">
        <v>1408</v>
      </c>
      <c r="C5559" s="250" t="s">
        <v>618</v>
      </c>
      <c r="D5559" s="250" t="s">
        <v>9</v>
      </c>
      <c r="E5559" s="250" t="s">
        <v>10</v>
      </c>
      <c r="F5559" s="250">
        <v>6000</v>
      </c>
      <c r="G5559" s="250">
        <f t="shared" si="93"/>
        <v>30000</v>
      </c>
      <c r="H5559" s="250">
        <v>5</v>
      </c>
      <c r="I5559" s="23"/>
      <c r="P5559"/>
      <c r="Q5559"/>
      <c r="R5559"/>
      <c r="S5559"/>
      <c r="T5559"/>
      <c r="U5559"/>
      <c r="V5559"/>
      <c r="W5559"/>
      <c r="X5559"/>
    </row>
    <row r="5560" spans="1:24" x14ac:dyDescent="0.25">
      <c r="A5560" s="250">
        <v>4261</v>
      </c>
      <c r="B5560" s="250" t="s">
        <v>1409</v>
      </c>
      <c r="C5560" s="250" t="s">
        <v>1395</v>
      </c>
      <c r="D5560" s="250" t="s">
        <v>9</v>
      </c>
      <c r="E5560" s="250" t="s">
        <v>10</v>
      </c>
      <c r="F5560" s="250">
        <v>5000</v>
      </c>
      <c r="G5560" s="250">
        <f t="shared" si="93"/>
        <v>50000</v>
      </c>
      <c r="H5560" s="250">
        <v>10</v>
      </c>
      <c r="I5560" s="23"/>
      <c r="P5560"/>
      <c r="Q5560"/>
      <c r="R5560"/>
      <c r="S5560"/>
      <c r="T5560"/>
      <c r="U5560"/>
      <c r="V5560"/>
      <c r="W5560"/>
      <c r="X5560"/>
    </row>
    <row r="5561" spans="1:24" x14ac:dyDescent="0.25">
      <c r="A5561" s="250">
        <v>4261</v>
      </c>
      <c r="B5561" s="250" t="s">
        <v>1410</v>
      </c>
      <c r="C5561" s="250" t="s">
        <v>573</v>
      </c>
      <c r="D5561" s="250" t="s">
        <v>9</v>
      </c>
      <c r="E5561" s="250" t="s">
        <v>563</v>
      </c>
      <c r="F5561" s="250">
        <v>1000</v>
      </c>
      <c r="G5561" s="250">
        <f t="shared" si="93"/>
        <v>30000</v>
      </c>
      <c r="H5561" s="250">
        <v>30</v>
      </c>
      <c r="I5561" s="23"/>
      <c r="P5561"/>
      <c r="Q5561"/>
      <c r="R5561"/>
      <c r="S5561"/>
      <c r="T5561"/>
      <c r="U5561"/>
      <c r="V5561"/>
      <c r="W5561"/>
      <c r="X5561"/>
    </row>
    <row r="5562" spans="1:24" x14ac:dyDescent="0.25">
      <c r="A5562" s="250">
        <v>4261</v>
      </c>
      <c r="B5562" s="250" t="s">
        <v>1411</v>
      </c>
      <c r="C5562" s="250" t="s">
        <v>605</v>
      </c>
      <c r="D5562" s="250" t="s">
        <v>9</v>
      </c>
      <c r="E5562" s="250" t="s">
        <v>10</v>
      </c>
      <c r="F5562" s="250">
        <v>1000</v>
      </c>
      <c r="G5562" s="250">
        <f t="shared" si="93"/>
        <v>20000</v>
      </c>
      <c r="H5562" s="250">
        <v>20</v>
      </c>
      <c r="I5562" s="23"/>
      <c r="P5562"/>
      <c r="Q5562"/>
      <c r="R5562"/>
      <c r="S5562"/>
      <c r="T5562"/>
      <c r="U5562"/>
      <c r="V5562"/>
      <c r="W5562"/>
      <c r="X5562"/>
    </row>
    <row r="5563" spans="1:24" x14ac:dyDescent="0.25">
      <c r="A5563" s="250">
        <v>4261</v>
      </c>
      <c r="B5563" s="250" t="s">
        <v>1412</v>
      </c>
      <c r="C5563" s="250" t="s">
        <v>665</v>
      </c>
      <c r="D5563" s="250" t="s">
        <v>9</v>
      </c>
      <c r="E5563" s="250" t="s">
        <v>10</v>
      </c>
      <c r="F5563" s="250">
        <v>120</v>
      </c>
      <c r="G5563" s="250">
        <f t="shared" si="93"/>
        <v>6000</v>
      </c>
      <c r="H5563" s="250">
        <v>50</v>
      </c>
      <c r="I5563" s="23"/>
      <c r="P5563"/>
      <c r="Q5563"/>
      <c r="R5563"/>
      <c r="S5563"/>
      <c r="T5563"/>
      <c r="U5563"/>
      <c r="V5563"/>
      <c r="W5563"/>
      <c r="X5563"/>
    </row>
    <row r="5564" spans="1:24" ht="40.5" x14ac:dyDescent="0.25">
      <c r="A5564" s="250">
        <v>4261</v>
      </c>
      <c r="B5564" s="250" t="s">
        <v>1413</v>
      </c>
      <c r="C5564" s="250" t="s">
        <v>789</v>
      </c>
      <c r="D5564" s="250" t="s">
        <v>9</v>
      </c>
      <c r="E5564" s="250" t="s">
        <v>10</v>
      </c>
      <c r="F5564" s="250">
        <v>700</v>
      </c>
      <c r="G5564" s="250">
        <f t="shared" si="93"/>
        <v>28000</v>
      </c>
      <c r="H5564" s="250">
        <v>40</v>
      </c>
      <c r="I5564" s="23"/>
      <c r="P5564"/>
      <c r="Q5564"/>
      <c r="R5564"/>
      <c r="S5564"/>
      <c r="T5564"/>
      <c r="U5564"/>
      <c r="V5564"/>
      <c r="W5564"/>
      <c r="X5564"/>
    </row>
    <row r="5565" spans="1:24" ht="27" x14ac:dyDescent="0.25">
      <c r="A5565" s="250">
        <v>4261</v>
      </c>
      <c r="B5565" s="250" t="s">
        <v>1414</v>
      </c>
      <c r="C5565" s="250" t="s">
        <v>1415</v>
      </c>
      <c r="D5565" s="250" t="s">
        <v>9</v>
      </c>
      <c r="E5565" s="250" t="s">
        <v>10</v>
      </c>
      <c r="F5565" s="250">
        <v>3500</v>
      </c>
      <c r="G5565" s="250">
        <f t="shared" si="93"/>
        <v>35000</v>
      </c>
      <c r="H5565" s="250">
        <v>10</v>
      </c>
      <c r="I5565" s="23"/>
      <c r="P5565"/>
      <c r="Q5565"/>
      <c r="R5565"/>
      <c r="S5565"/>
      <c r="T5565"/>
      <c r="U5565"/>
      <c r="V5565"/>
      <c r="W5565"/>
      <c r="X5565"/>
    </row>
    <row r="5566" spans="1:24" x14ac:dyDescent="0.25">
      <c r="A5566" s="250">
        <v>4261</v>
      </c>
      <c r="B5566" s="250" t="s">
        <v>1416</v>
      </c>
      <c r="C5566" s="250" t="s">
        <v>612</v>
      </c>
      <c r="D5566" s="250" t="s">
        <v>9</v>
      </c>
      <c r="E5566" s="250" t="s">
        <v>10</v>
      </c>
      <c r="F5566" s="250">
        <v>10000</v>
      </c>
      <c r="G5566" s="250">
        <f t="shared" si="93"/>
        <v>50000</v>
      </c>
      <c r="H5566" s="250">
        <v>5</v>
      </c>
      <c r="I5566" s="23"/>
      <c r="P5566"/>
      <c r="Q5566"/>
      <c r="R5566"/>
      <c r="S5566"/>
      <c r="T5566"/>
      <c r="U5566"/>
      <c r="V5566"/>
      <c r="W5566"/>
      <c r="X5566"/>
    </row>
    <row r="5567" spans="1:24" x14ac:dyDescent="0.25">
      <c r="A5567" s="250">
        <v>4261</v>
      </c>
      <c r="B5567" s="250" t="s">
        <v>1417</v>
      </c>
      <c r="C5567" s="250" t="s">
        <v>593</v>
      </c>
      <c r="D5567" s="250" t="s">
        <v>9</v>
      </c>
      <c r="E5567" s="250" t="s">
        <v>10</v>
      </c>
      <c r="F5567" s="250">
        <v>600</v>
      </c>
      <c r="G5567" s="250">
        <f t="shared" si="93"/>
        <v>42000</v>
      </c>
      <c r="H5567" s="250">
        <v>70</v>
      </c>
      <c r="I5567" s="23"/>
      <c r="P5567"/>
      <c r="Q5567"/>
      <c r="R5567"/>
      <c r="S5567"/>
      <c r="T5567"/>
      <c r="U5567"/>
      <c r="V5567"/>
      <c r="W5567"/>
      <c r="X5567"/>
    </row>
    <row r="5568" spans="1:24" x14ac:dyDescent="0.25">
      <c r="A5568" s="250">
        <v>4261</v>
      </c>
      <c r="B5568" s="250" t="s">
        <v>1418</v>
      </c>
      <c r="C5568" s="250" t="s">
        <v>595</v>
      </c>
      <c r="D5568" s="250" t="s">
        <v>9</v>
      </c>
      <c r="E5568" s="250" t="s">
        <v>10</v>
      </c>
      <c r="F5568" s="250">
        <v>1300</v>
      </c>
      <c r="G5568" s="250">
        <f t="shared" si="93"/>
        <v>26000</v>
      </c>
      <c r="H5568" s="250">
        <v>20</v>
      </c>
      <c r="I5568" s="23"/>
      <c r="P5568"/>
      <c r="Q5568"/>
      <c r="R5568"/>
      <c r="S5568"/>
      <c r="T5568"/>
      <c r="U5568"/>
      <c r="V5568"/>
      <c r="W5568"/>
      <c r="X5568"/>
    </row>
    <row r="5569" spans="1:24" x14ac:dyDescent="0.25">
      <c r="A5569" s="250">
        <v>4261</v>
      </c>
      <c r="B5569" s="250" t="s">
        <v>1419</v>
      </c>
      <c r="C5569" s="250" t="s">
        <v>656</v>
      </c>
      <c r="D5569" s="250" t="s">
        <v>9</v>
      </c>
      <c r="E5569" s="250" t="s">
        <v>10</v>
      </c>
      <c r="F5569" s="250">
        <v>100</v>
      </c>
      <c r="G5569" s="250">
        <f t="shared" si="93"/>
        <v>4000</v>
      </c>
      <c r="H5569" s="250">
        <v>40</v>
      </c>
      <c r="I5569" s="23"/>
      <c r="P5569"/>
      <c r="Q5569"/>
      <c r="R5569"/>
      <c r="S5569"/>
      <c r="T5569"/>
      <c r="U5569"/>
      <c r="V5569"/>
      <c r="W5569"/>
      <c r="X5569"/>
    </row>
    <row r="5570" spans="1:24" ht="27" x14ac:dyDescent="0.25">
      <c r="A5570" s="250">
        <v>4261</v>
      </c>
      <c r="B5570" s="250" t="s">
        <v>1420</v>
      </c>
      <c r="C5570" s="250" t="s">
        <v>609</v>
      </c>
      <c r="D5570" s="250" t="s">
        <v>9</v>
      </c>
      <c r="E5570" s="250" t="s">
        <v>10</v>
      </c>
      <c r="F5570" s="250">
        <v>9</v>
      </c>
      <c r="G5570" s="250">
        <f t="shared" si="93"/>
        <v>45000</v>
      </c>
      <c r="H5570" s="250">
        <v>5000</v>
      </c>
      <c r="I5570" s="23"/>
      <c r="P5570"/>
      <c r="Q5570"/>
      <c r="R5570"/>
      <c r="S5570"/>
      <c r="T5570"/>
      <c r="U5570"/>
      <c r="V5570"/>
      <c r="W5570"/>
      <c r="X5570"/>
    </row>
    <row r="5571" spans="1:24" x14ac:dyDescent="0.25">
      <c r="A5571" s="250">
        <v>4261</v>
      </c>
      <c r="B5571" s="250" t="s">
        <v>1421</v>
      </c>
      <c r="C5571" s="250" t="s">
        <v>620</v>
      </c>
      <c r="D5571" s="250" t="s">
        <v>9</v>
      </c>
      <c r="E5571" s="250" t="s">
        <v>10</v>
      </c>
      <c r="F5571" s="250">
        <v>400</v>
      </c>
      <c r="G5571" s="250">
        <f t="shared" si="93"/>
        <v>200000</v>
      </c>
      <c r="H5571" s="250">
        <v>500</v>
      </c>
      <c r="I5571" s="23"/>
      <c r="P5571"/>
      <c r="Q5571"/>
      <c r="R5571"/>
      <c r="S5571"/>
      <c r="T5571"/>
      <c r="U5571"/>
      <c r="V5571"/>
      <c r="W5571"/>
      <c r="X5571"/>
    </row>
    <row r="5572" spans="1:24" x14ac:dyDescent="0.25">
      <c r="A5572" s="250">
        <v>4261</v>
      </c>
      <c r="B5572" s="250" t="s">
        <v>1422</v>
      </c>
      <c r="C5572" s="250" t="s">
        <v>631</v>
      </c>
      <c r="D5572" s="250" t="s">
        <v>9</v>
      </c>
      <c r="E5572" s="250" t="s">
        <v>10</v>
      </c>
      <c r="F5572" s="250">
        <v>15</v>
      </c>
      <c r="G5572" s="250">
        <f t="shared" si="93"/>
        <v>2250</v>
      </c>
      <c r="H5572" s="250">
        <v>150</v>
      </c>
      <c r="I5572" s="23"/>
      <c r="P5572"/>
      <c r="Q5572"/>
      <c r="R5572"/>
      <c r="S5572"/>
      <c r="T5572"/>
      <c r="U5572"/>
      <c r="V5572"/>
      <c r="W5572"/>
      <c r="X5572"/>
    </row>
    <row r="5573" spans="1:24" x14ac:dyDescent="0.25">
      <c r="A5573" s="250">
        <v>4261</v>
      </c>
      <c r="B5573" s="250" t="s">
        <v>1423</v>
      </c>
      <c r="C5573" s="250" t="s">
        <v>627</v>
      </c>
      <c r="D5573" s="250" t="s">
        <v>9</v>
      </c>
      <c r="E5573" s="250" t="s">
        <v>10</v>
      </c>
      <c r="F5573" s="250">
        <v>80</v>
      </c>
      <c r="G5573" s="250">
        <f t="shared" si="93"/>
        <v>3200</v>
      </c>
      <c r="H5573" s="250">
        <v>40</v>
      </c>
      <c r="I5573" s="23"/>
      <c r="P5573"/>
      <c r="Q5573"/>
      <c r="R5573"/>
      <c r="S5573"/>
      <c r="T5573"/>
      <c r="U5573"/>
      <c r="V5573"/>
      <c r="W5573"/>
      <c r="X5573"/>
    </row>
    <row r="5574" spans="1:24" x14ac:dyDescent="0.25">
      <c r="A5574" s="250">
        <v>4261</v>
      </c>
      <c r="B5574" s="250" t="s">
        <v>1424</v>
      </c>
      <c r="C5574" s="250" t="s">
        <v>653</v>
      </c>
      <c r="D5574" s="250" t="s">
        <v>9</v>
      </c>
      <c r="E5574" s="250" t="s">
        <v>10</v>
      </c>
      <c r="F5574" s="250">
        <v>200</v>
      </c>
      <c r="G5574" s="250">
        <f t="shared" si="93"/>
        <v>100000</v>
      </c>
      <c r="H5574" s="250">
        <v>500</v>
      </c>
      <c r="I5574" s="23"/>
      <c r="P5574"/>
      <c r="Q5574"/>
      <c r="R5574"/>
      <c r="S5574"/>
      <c r="T5574"/>
      <c r="U5574"/>
      <c r="V5574"/>
      <c r="W5574"/>
      <c r="X5574"/>
    </row>
    <row r="5575" spans="1:24" x14ac:dyDescent="0.25">
      <c r="A5575" s="250">
        <v>4261</v>
      </c>
      <c r="B5575" s="250" t="s">
        <v>1425</v>
      </c>
      <c r="C5575" s="250" t="s">
        <v>581</v>
      </c>
      <c r="D5575" s="250" t="s">
        <v>9</v>
      </c>
      <c r="E5575" s="250" t="s">
        <v>10</v>
      </c>
      <c r="F5575" s="250">
        <v>1500</v>
      </c>
      <c r="G5575" s="250">
        <f t="shared" si="93"/>
        <v>37500</v>
      </c>
      <c r="H5575" s="250">
        <v>25</v>
      </c>
      <c r="I5575" s="23"/>
      <c r="P5575"/>
      <c r="Q5575"/>
      <c r="R5575"/>
      <c r="S5575"/>
      <c r="T5575"/>
      <c r="U5575"/>
      <c r="V5575"/>
      <c r="W5575"/>
      <c r="X5575"/>
    </row>
    <row r="5576" spans="1:24" ht="27" x14ac:dyDescent="0.25">
      <c r="A5576" s="250">
        <v>4261</v>
      </c>
      <c r="B5576" s="250" t="s">
        <v>1426</v>
      </c>
      <c r="C5576" s="250" t="s">
        <v>635</v>
      </c>
      <c r="D5576" s="250" t="s">
        <v>9</v>
      </c>
      <c r="E5576" s="250" t="s">
        <v>10</v>
      </c>
      <c r="F5576" s="250">
        <v>3500</v>
      </c>
      <c r="G5576" s="250">
        <f t="shared" si="93"/>
        <v>35000</v>
      </c>
      <c r="H5576" s="250">
        <v>10</v>
      </c>
      <c r="I5576" s="23"/>
      <c r="P5576"/>
      <c r="Q5576"/>
      <c r="R5576"/>
      <c r="S5576"/>
      <c r="T5576"/>
      <c r="U5576"/>
      <c r="V5576"/>
      <c r="W5576"/>
      <c r="X5576"/>
    </row>
    <row r="5577" spans="1:24" x14ac:dyDescent="0.25">
      <c r="A5577" s="250">
        <v>4261</v>
      </c>
      <c r="B5577" s="250" t="s">
        <v>1427</v>
      </c>
      <c r="C5577" s="250" t="s">
        <v>1428</v>
      </c>
      <c r="D5577" s="250" t="s">
        <v>9</v>
      </c>
      <c r="E5577" s="250" t="s">
        <v>10</v>
      </c>
      <c r="F5577" s="250">
        <v>200</v>
      </c>
      <c r="G5577" s="250">
        <f t="shared" si="93"/>
        <v>16000</v>
      </c>
      <c r="H5577" s="250">
        <v>80</v>
      </c>
      <c r="I5577" s="23"/>
      <c r="P5577"/>
      <c r="Q5577"/>
      <c r="R5577"/>
      <c r="S5577"/>
      <c r="T5577"/>
      <c r="U5577"/>
      <c r="V5577"/>
      <c r="W5577"/>
      <c r="X5577"/>
    </row>
    <row r="5578" spans="1:24" ht="27" x14ac:dyDescent="0.25">
      <c r="A5578" s="250">
        <v>4261</v>
      </c>
      <c r="B5578" s="250" t="s">
        <v>1429</v>
      </c>
      <c r="C5578" s="250" t="s">
        <v>1430</v>
      </c>
      <c r="D5578" s="250" t="s">
        <v>9</v>
      </c>
      <c r="E5578" s="250" t="s">
        <v>10</v>
      </c>
      <c r="F5578" s="250">
        <v>150</v>
      </c>
      <c r="G5578" s="250">
        <f t="shared" si="93"/>
        <v>45000</v>
      </c>
      <c r="H5578" s="250">
        <v>300</v>
      </c>
      <c r="I5578" s="23"/>
      <c r="P5578"/>
      <c r="Q5578"/>
      <c r="R5578"/>
      <c r="S5578"/>
      <c r="T5578"/>
      <c r="U5578"/>
      <c r="V5578"/>
      <c r="W5578"/>
      <c r="X5578"/>
    </row>
    <row r="5579" spans="1:24" x14ac:dyDescent="0.25">
      <c r="A5579" s="250">
        <v>4261</v>
      </c>
      <c r="B5579" s="250" t="s">
        <v>1431</v>
      </c>
      <c r="C5579" s="250" t="s">
        <v>603</v>
      </c>
      <c r="D5579" s="250" t="s">
        <v>9</v>
      </c>
      <c r="E5579" s="250" t="s">
        <v>10</v>
      </c>
      <c r="F5579" s="250">
        <v>500</v>
      </c>
      <c r="G5579" s="250">
        <f t="shared" si="93"/>
        <v>10000</v>
      </c>
      <c r="H5579" s="250">
        <v>20</v>
      </c>
      <c r="I5579" s="23"/>
      <c r="P5579"/>
      <c r="Q5579"/>
      <c r="R5579"/>
      <c r="S5579"/>
      <c r="T5579"/>
      <c r="U5579"/>
      <c r="V5579"/>
      <c r="W5579"/>
      <c r="X5579"/>
    </row>
    <row r="5580" spans="1:24" x14ac:dyDescent="0.25">
      <c r="A5580" s="250">
        <v>4261</v>
      </c>
      <c r="B5580" s="250" t="s">
        <v>1432</v>
      </c>
      <c r="C5580" s="250" t="s">
        <v>633</v>
      </c>
      <c r="D5580" s="250" t="s">
        <v>9</v>
      </c>
      <c r="E5580" s="250" t="s">
        <v>563</v>
      </c>
      <c r="F5580" s="250">
        <v>1000</v>
      </c>
      <c r="G5580" s="250">
        <f t="shared" si="93"/>
        <v>1200000</v>
      </c>
      <c r="H5580" s="250">
        <v>1200</v>
      </c>
      <c r="I5580" s="23"/>
      <c r="P5580"/>
      <c r="Q5580"/>
      <c r="R5580"/>
      <c r="S5580"/>
      <c r="T5580"/>
      <c r="U5580"/>
      <c r="V5580"/>
      <c r="W5580"/>
      <c r="X5580"/>
    </row>
    <row r="5581" spans="1:24" x14ac:dyDescent="0.25">
      <c r="A5581" s="250">
        <v>4261</v>
      </c>
      <c r="B5581" s="250" t="s">
        <v>1433</v>
      </c>
      <c r="C5581" s="250" t="s">
        <v>1434</v>
      </c>
      <c r="D5581" s="250" t="s">
        <v>9</v>
      </c>
      <c r="E5581" s="250" t="s">
        <v>10</v>
      </c>
      <c r="F5581" s="250">
        <v>1500</v>
      </c>
      <c r="G5581" s="250">
        <f t="shared" si="93"/>
        <v>45000</v>
      </c>
      <c r="H5581" s="250">
        <v>30</v>
      </c>
      <c r="I5581" s="23"/>
      <c r="P5581"/>
      <c r="Q5581"/>
      <c r="R5581"/>
      <c r="S5581"/>
      <c r="T5581"/>
      <c r="U5581"/>
      <c r="V5581"/>
      <c r="W5581"/>
      <c r="X5581"/>
    </row>
    <row r="5582" spans="1:24" x14ac:dyDescent="0.25">
      <c r="A5582" s="250">
        <v>4261</v>
      </c>
      <c r="B5582" s="250" t="s">
        <v>1435</v>
      </c>
      <c r="C5582" s="250" t="s">
        <v>569</v>
      </c>
      <c r="D5582" s="250" t="s">
        <v>9</v>
      </c>
      <c r="E5582" s="250" t="s">
        <v>10</v>
      </c>
      <c r="F5582" s="250">
        <v>200</v>
      </c>
      <c r="G5582" s="250">
        <f t="shared" si="93"/>
        <v>20000</v>
      </c>
      <c r="H5582" s="250">
        <v>100</v>
      </c>
      <c r="I5582" s="23"/>
      <c r="P5582"/>
      <c r="Q5582"/>
      <c r="R5582"/>
      <c r="S5582"/>
      <c r="T5582"/>
      <c r="U5582"/>
      <c r="V5582"/>
      <c r="W5582"/>
      <c r="X5582"/>
    </row>
    <row r="5583" spans="1:24" ht="27" x14ac:dyDescent="0.25">
      <c r="A5583" s="250">
        <v>4261</v>
      </c>
      <c r="B5583" s="250" t="s">
        <v>1436</v>
      </c>
      <c r="C5583" s="250" t="s">
        <v>1437</v>
      </c>
      <c r="D5583" s="250" t="s">
        <v>9</v>
      </c>
      <c r="E5583" s="250" t="s">
        <v>562</v>
      </c>
      <c r="F5583" s="250">
        <v>150</v>
      </c>
      <c r="G5583" s="250">
        <f t="shared" si="93"/>
        <v>1500</v>
      </c>
      <c r="H5583" s="250">
        <v>10</v>
      </c>
      <c r="I5583" s="23"/>
      <c r="P5583"/>
      <c r="Q5583"/>
      <c r="R5583"/>
      <c r="S5583"/>
      <c r="T5583"/>
      <c r="U5583"/>
      <c r="V5583"/>
      <c r="W5583"/>
      <c r="X5583"/>
    </row>
    <row r="5584" spans="1:24" x14ac:dyDescent="0.25">
      <c r="A5584" s="250">
        <v>4261</v>
      </c>
      <c r="B5584" s="250" t="s">
        <v>1438</v>
      </c>
      <c r="C5584" s="250" t="s">
        <v>625</v>
      </c>
      <c r="D5584" s="250" t="s">
        <v>9</v>
      </c>
      <c r="E5584" s="250" t="s">
        <v>10</v>
      </c>
      <c r="F5584" s="250">
        <v>100</v>
      </c>
      <c r="G5584" s="250">
        <f t="shared" si="93"/>
        <v>10000</v>
      </c>
      <c r="H5584" s="250">
        <v>100</v>
      </c>
      <c r="I5584" s="23"/>
      <c r="P5584"/>
      <c r="Q5584"/>
      <c r="R5584"/>
      <c r="S5584"/>
      <c r="T5584"/>
      <c r="U5584"/>
      <c r="V5584"/>
      <c r="W5584"/>
      <c r="X5584"/>
    </row>
    <row r="5585" spans="1:24" x14ac:dyDescent="0.25">
      <c r="A5585" s="250">
        <v>4261</v>
      </c>
      <c r="B5585" s="250" t="s">
        <v>1439</v>
      </c>
      <c r="C5585" s="250" t="s">
        <v>1428</v>
      </c>
      <c r="D5585" s="250" t="s">
        <v>9</v>
      </c>
      <c r="E5585" s="250" t="s">
        <v>10</v>
      </c>
      <c r="F5585" s="250">
        <v>200</v>
      </c>
      <c r="G5585" s="250">
        <f t="shared" si="93"/>
        <v>14000</v>
      </c>
      <c r="H5585" s="250">
        <v>70</v>
      </c>
      <c r="I5585" s="23"/>
      <c r="P5585"/>
      <c r="Q5585"/>
      <c r="R5585"/>
      <c r="S5585"/>
      <c r="T5585"/>
      <c r="U5585"/>
      <c r="V5585"/>
      <c r="W5585"/>
      <c r="X5585"/>
    </row>
    <row r="5586" spans="1:24" x14ac:dyDescent="0.25">
      <c r="A5586" s="250">
        <v>4261</v>
      </c>
      <c r="B5586" s="250" t="s">
        <v>1440</v>
      </c>
      <c r="C5586" s="250" t="s">
        <v>585</v>
      </c>
      <c r="D5586" s="250" t="s">
        <v>9</v>
      </c>
      <c r="E5586" s="250" t="s">
        <v>10</v>
      </c>
      <c r="F5586" s="250">
        <v>700</v>
      </c>
      <c r="G5586" s="250">
        <f t="shared" si="93"/>
        <v>84000</v>
      </c>
      <c r="H5586" s="250">
        <v>120</v>
      </c>
      <c r="I5586" s="23"/>
      <c r="P5586"/>
      <c r="Q5586"/>
      <c r="R5586"/>
      <c r="S5586"/>
      <c r="T5586"/>
      <c r="U5586"/>
      <c r="V5586"/>
      <c r="W5586"/>
      <c r="X5586"/>
    </row>
    <row r="5587" spans="1:24" x14ac:dyDescent="0.25">
      <c r="A5587" s="250">
        <v>4267</v>
      </c>
      <c r="B5587" s="250" t="s">
        <v>3230</v>
      </c>
      <c r="C5587" s="250" t="s">
        <v>561</v>
      </c>
      <c r="D5587" s="250" t="s">
        <v>9</v>
      </c>
      <c r="E5587" s="250" t="s">
        <v>11</v>
      </c>
      <c r="F5587" s="250">
        <v>150</v>
      </c>
      <c r="G5587" s="250">
        <f>+F5587*H5587</f>
        <v>33000</v>
      </c>
      <c r="H5587" s="250">
        <v>220</v>
      </c>
      <c r="I5587" s="23"/>
      <c r="P5587"/>
      <c r="Q5587"/>
      <c r="R5587"/>
      <c r="S5587"/>
      <c r="T5587"/>
      <c r="U5587"/>
      <c r="V5587"/>
      <c r="W5587"/>
      <c r="X5587"/>
    </row>
    <row r="5588" spans="1:24" x14ac:dyDescent="0.25">
      <c r="A5588" s="250">
        <v>4267</v>
      </c>
      <c r="B5588" s="250" t="s">
        <v>3231</v>
      </c>
      <c r="C5588" s="250" t="s">
        <v>561</v>
      </c>
      <c r="D5588" s="250" t="s">
        <v>9</v>
      </c>
      <c r="E5588" s="250" t="s">
        <v>11</v>
      </c>
      <c r="F5588" s="250">
        <v>50</v>
      </c>
      <c r="G5588" s="250">
        <f>+F5588*H5588</f>
        <v>50000</v>
      </c>
      <c r="H5588" s="250">
        <v>1000</v>
      </c>
      <c r="I5588" s="23"/>
      <c r="P5588"/>
      <c r="Q5588"/>
      <c r="R5588"/>
      <c r="S5588"/>
      <c r="T5588"/>
      <c r="U5588"/>
      <c r="V5588"/>
      <c r="W5588"/>
      <c r="X5588"/>
    </row>
    <row r="5589" spans="1:24" x14ac:dyDescent="0.25">
      <c r="A5589" s="250">
        <v>4267</v>
      </c>
      <c r="B5589" s="250" t="s">
        <v>1698</v>
      </c>
      <c r="C5589" s="250" t="s">
        <v>1710</v>
      </c>
      <c r="D5589" s="250" t="s">
        <v>9</v>
      </c>
      <c r="E5589" s="250" t="s">
        <v>875</v>
      </c>
      <c r="F5589" s="250">
        <v>875</v>
      </c>
      <c r="G5589" s="250">
        <f>F5589*H5589</f>
        <v>17500</v>
      </c>
      <c r="H5589" s="250">
        <v>20</v>
      </c>
      <c r="I5589" s="23"/>
      <c r="P5589"/>
      <c r="Q5589"/>
      <c r="R5589"/>
      <c r="S5589"/>
      <c r="T5589"/>
      <c r="U5589"/>
      <c r="V5589"/>
      <c r="W5589"/>
      <c r="X5589"/>
    </row>
    <row r="5590" spans="1:24" x14ac:dyDescent="0.25">
      <c r="A5590" s="250">
        <v>4267</v>
      </c>
      <c r="B5590" s="250" t="s">
        <v>1699</v>
      </c>
      <c r="C5590" s="250" t="s">
        <v>1522</v>
      </c>
      <c r="D5590" s="250" t="s">
        <v>9</v>
      </c>
      <c r="E5590" s="250" t="s">
        <v>10</v>
      </c>
      <c r="F5590" s="250">
        <v>1000</v>
      </c>
      <c r="G5590" s="250">
        <f t="shared" ref="G5590:G5627" si="94">F5590*H5590</f>
        <v>15000</v>
      </c>
      <c r="H5590" s="250">
        <v>15</v>
      </c>
      <c r="I5590" s="23"/>
      <c r="P5590"/>
      <c r="Q5590"/>
      <c r="R5590"/>
      <c r="S5590"/>
      <c r="T5590"/>
      <c r="U5590"/>
      <c r="V5590"/>
      <c r="W5590"/>
      <c r="X5590"/>
    </row>
    <row r="5591" spans="1:24" x14ac:dyDescent="0.25">
      <c r="A5591" s="250">
        <v>4267</v>
      </c>
      <c r="B5591" s="250" t="s">
        <v>1700</v>
      </c>
      <c r="C5591" s="250" t="s">
        <v>1527</v>
      </c>
      <c r="D5591" s="250" t="s">
        <v>9</v>
      </c>
      <c r="E5591" s="250" t="s">
        <v>10</v>
      </c>
      <c r="F5591" s="250">
        <v>750</v>
      </c>
      <c r="G5591" s="250">
        <f t="shared" si="94"/>
        <v>300000</v>
      </c>
      <c r="H5591" s="250">
        <v>400</v>
      </c>
      <c r="I5591" s="23"/>
      <c r="P5591"/>
      <c r="Q5591"/>
      <c r="R5591"/>
      <c r="S5591"/>
      <c r="T5591"/>
      <c r="U5591"/>
      <c r="V5591"/>
      <c r="W5591"/>
      <c r="X5591"/>
    </row>
    <row r="5592" spans="1:24" x14ac:dyDescent="0.25">
      <c r="A5592" s="250">
        <v>4267</v>
      </c>
      <c r="B5592" s="250" t="s">
        <v>1701</v>
      </c>
      <c r="C5592" s="250" t="s">
        <v>1717</v>
      </c>
      <c r="D5592" s="250" t="s">
        <v>9</v>
      </c>
      <c r="E5592" s="250" t="s">
        <v>10</v>
      </c>
      <c r="F5592" s="250">
        <v>50</v>
      </c>
      <c r="G5592" s="250">
        <f t="shared" si="94"/>
        <v>15000</v>
      </c>
      <c r="H5592" s="250">
        <v>300</v>
      </c>
      <c r="I5592" s="23"/>
      <c r="P5592"/>
      <c r="Q5592"/>
      <c r="R5592"/>
      <c r="S5592"/>
      <c r="T5592"/>
      <c r="U5592"/>
      <c r="V5592"/>
      <c r="W5592"/>
      <c r="X5592"/>
    </row>
    <row r="5593" spans="1:24" x14ac:dyDescent="0.25">
      <c r="A5593" s="250">
        <v>4267</v>
      </c>
      <c r="B5593" s="250" t="s">
        <v>1703</v>
      </c>
      <c r="C5593" s="250" t="s">
        <v>1717</v>
      </c>
      <c r="D5593" s="250" t="s">
        <v>9</v>
      </c>
      <c r="E5593" s="250" t="s">
        <v>10</v>
      </c>
      <c r="F5593" s="250">
        <v>50</v>
      </c>
      <c r="G5593" s="250">
        <f t="shared" si="94"/>
        <v>30000</v>
      </c>
      <c r="H5593" s="250">
        <v>600</v>
      </c>
      <c r="I5593" s="23"/>
      <c r="P5593"/>
      <c r="Q5593"/>
      <c r="R5593"/>
      <c r="S5593"/>
      <c r="T5593"/>
      <c r="U5593"/>
      <c r="V5593"/>
      <c r="W5593"/>
      <c r="X5593"/>
    </row>
    <row r="5594" spans="1:24" x14ac:dyDescent="0.25">
      <c r="A5594" s="250">
        <v>4267</v>
      </c>
      <c r="B5594" s="250" t="s">
        <v>1704</v>
      </c>
      <c r="C5594" s="250" t="s">
        <v>1737</v>
      </c>
      <c r="D5594" s="250" t="s">
        <v>9</v>
      </c>
      <c r="E5594" s="250" t="s">
        <v>10</v>
      </c>
      <c r="F5594" s="250">
        <v>4000</v>
      </c>
      <c r="G5594" s="250">
        <f t="shared" si="94"/>
        <v>160000</v>
      </c>
      <c r="H5594" s="250">
        <v>40</v>
      </c>
      <c r="I5594" s="23"/>
      <c r="P5594"/>
      <c r="Q5594"/>
      <c r="R5594"/>
      <c r="S5594"/>
      <c r="T5594"/>
      <c r="U5594"/>
      <c r="V5594"/>
      <c r="W5594"/>
      <c r="X5594"/>
    </row>
    <row r="5595" spans="1:24" x14ac:dyDescent="0.25">
      <c r="A5595" s="250">
        <v>4267</v>
      </c>
      <c r="B5595" s="250" t="s">
        <v>1705</v>
      </c>
      <c r="C5595" s="250" t="s">
        <v>1746</v>
      </c>
      <c r="D5595" s="250" t="s">
        <v>9</v>
      </c>
      <c r="E5595" s="250" t="s">
        <v>10</v>
      </c>
      <c r="F5595" s="250">
        <v>10000</v>
      </c>
      <c r="G5595" s="250">
        <f t="shared" si="94"/>
        <v>50000</v>
      </c>
      <c r="H5595" s="250">
        <v>5</v>
      </c>
      <c r="I5595" s="23"/>
      <c r="P5595"/>
      <c r="Q5595"/>
      <c r="R5595"/>
      <c r="S5595"/>
      <c r="T5595"/>
      <c r="U5595"/>
      <c r="V5595"/>
      <c r="W5595"/>
      <c r="X5595"/>
    </row>
    <row r="5596" spans="1:24" x14ac:dyDescent="0.25">
      <c r="A5596" s="250">
        <v>4267</v>
      </c>
      <c r="B5596" s="250" t="s">
        <v>1706</v>
      </c>
      <c r="C5596" s="250" t="s">
        <v>1539</v>
      </c>
      <c r="D5596" s="250" t="s">
        <v>9</v>
      </c>
      <c r="E5596" s="250" t="s">
        <v>10</v>
      </c>
      <c r="F5596" s="250">
        <v>400</v>
      </c>
      <c r="G5596" s="250">
        <f t="shared" si="94"/>
        <v>12000</v>
      </c>
      <c r="H5596" s="250">
        <v>30</v>
      </c>
      <c r="I5596" s="23"/>
      <c r="P5596"/>
      <c r="Q5596"/>
      <c r="R5596"/>
      <c r="S5596"/>
      <c r="T5596"/>
      <c r="U5596"/>
      <c r="V5596"/>
      <c r="W5596"/>
      <c r="X5596"/>
    </row>
    <row r="5597" spans="1:24" x14ac:dyDescent="0.25">
      <c r="A5597" s="250">
        <v>4267</v>
      </c>
      <c r="B5597" s="250" t="s">
        <v>1707</v>
      </c>
      <c r="C5597" s="250" t="s">
        <v>1543</v>
      </c>
      <c r="D5597" s="250" t="s">
        <v>9</v>
      </c>
      <c r="E5597" s="250" t="s">
        <v>11</v>
      </c>
      <c r="F5597" s="250">
        <v>300</v>
      </c>
      <c r="G5597" s="250">
        <f t="shared" si="94"/>
        <v>60000</v>
      </c>
      <c r="H5597" s="250">
        <v>200</v>
      </c>
      <c r="I5597" s="23"/>
      <c r="P5597"/>
      <c r="Q5597"/>
      <c r="R5597"/>
      <c r="S5597"/>
      <c r="T5597"/>
      <c r="U5597"/>
      <c r="V5597"/>
      <c r="W5597"/>
      <c r="X5597"/>
    </row>
    <row r="5598" spans="1:24" ht="27" x14ac:dyDescent="0.25">
      <c r="A5598" s="250">
        <v>4267</v>
      </c>
      <c r="B5598" s="250" t="s">
        <v>1709</v>
      </c>
      <c r="C5598" s="250" t="s">
        <v>1572</v>
      </c>
      <c r="D5598" s="250" t="s">
        <v>9</v>
      </c>
      <c r="E5598" s="250" t="s">
        <v>10</v>
      </c>
      <c r="F5598" s="250">
        <v>15</v>
      </c>
      <c r="G5598" s="250">
        <f t="shared" si="94"/>
        <v>30000</v>
      </c>
      <c r="H5598" s="250">
        <v>2000</v>
      </c>
      <c r="I5598" s="23"/>
      <c r="P5598"/>
      <c r="Q5598"/>
      <c r="R5598"/>
      <c r="S5598"/>
      <c r="T5598"/>
      <c r="U5598"/>
      <c r="V5598"/>
      <c r="W5598"/>
      <c r="X5598"/>
    </row>
    <row r="5599" spans="1:24" x14ac:dyDescent="0.25">
      <c r="A5599" s="250">
        <v>4267</v>
      </c>
      <c r="B5599" s="250" t="s">
        <v>1711</v>
      </c>
      <c r="C5599" s="250" t="s">
        <v>1539</v>
      </c>
      <c r="D5599" s="250" t="s">
        <v>9</v>
      </c>
      <c r="E5599" s="250" t="s">
        <v>10</v>
      </c>
      <c r="F5599" s="250">
        <v>1074</v>
      </c>
      <c r="G5599" s="250">
        <f t="shared" si="94"/>
        <v>32220</v>
      </c>
      <c r="H5599" s="250">
        <v>30</v>
      </c>
      <c r="I5599" s="23"/>
      <c r="P5599"/>
      <c r="Q5599"/>
      <c r="R5599"/>
      <c r="S5599"/>
      <c r="T5599"/>
      <c r="U5599"/>
      <c r="V5599"/>
      <c r="W5599"/>
      <c r="X5599"/>
    </row>
    <row r="5600" spans="1:24" x14ac:dyDescent="0.25">
      <c r="A5600" s="250">
        <v>4267</v>
      </c>
      <c r="B5600" s="250" t="s">
        <v>1712</v>
      </c>
      <c r="C5600" s="250" t="s">
        <v>1743</v>
      </c>
      <c r="D5600" s="250" t="s">
        <v>9</v>
      </c>
      <c r="E5600" s="250" t="s">
        <v>10</v>
      </c>
      <c r="F5600" s="250">
        <v>8000</v>
      </c>
      <c r="G5600" s="250">
        <f t="shared" si="94"/>
        <v>96000</v>
      </c>
      <c r="H5600" s="250">
        <v>12</v>
      </c>
      <c r="I5600" s="23"/>
      <c r="P5600"/>
      <c r="Q5600"/>
      <c r="R5600"/>
      <c r="S5600"/>
      <c r="T5600"/>
      <c r="U5600"/>
      <c r="V5600"/>
      <c r="W5600"/>
      <c r="X5600"/>
    </row>
    <row r="5601" spans="1:24" x14ac:dyDescent="0.25">
      <c r="A5601" s="250">
        <v>4267</v>
      </c>
      <c r="B5601" s="250" t="s">
        <v>1713</v>
      </c>
      <c r="C5601" s="250" t="s">
        <v>1535</v>
      </c>
      <c r="D5601" s="250" t="s">
        <v>9</v>
      </c>
      <c r="E5601" s="250" t="s">
        <v>10</v>
      </c>
      <c r="F5601" s="250">
        <v>400</v>
      </c>
      <c r="G5601" s="250">
        <f t="shared" si="94"/>
        <v>200000</v>
      </c>
      <c r="H5601" s="250">
        <v>500</v>
      </c>
      <c r="I5601" s="23"/>
      <c r="P5601"/>
      <c r="Q5601"/>
      <c r="R5601"/>
      <c r="S5601"/>
      <c r="T5601"/>
      <c r="U5601"/>
      <c r="V5601"/>
      <c r="W5601"/>
      <c r="X5601"/>
    </row>
    <row r="5602" spans="1:24" x14ac:dyDescent="0.25">
      <c r="A5602" s="250">
        <v>4267</v>
      </c>
      <c r="B5602" s="250" t="s">
        <v>1714</v>
      </c>
      <c r="C5602" s="250" t="s">
        <v>1715</v>
      </c>
      <c r="D5602" s="250" t="s">
        <v>9</v>
      </c>
      <c r="E5602" s="250" t="s">
        <v>873</v>
      </c>
      <c r="F5602" s="250">
        <v>200</v>
      </c>
      <c r="G5602" s="250">
        <f t="shared" si="94"/>
        <v>20000</v>
      </c>
      <c r="H5602" s="250">
        <v>100</v>
      </c>
      <c r="I5602" s="23"/>
      <c r="P5602"/>
      <c r="Q5602"/>
      <c r="R5602"/>
      <c r="S5602"/>
      <c r="T5602"/>
      <c r="U5602"/>
      <c r="V5602"/>
      <c r="W5602"/>
      <c r="X5602"/>
    </row>
    <row r="5603" spans="1:24" x14ac:dyDescent="0.25">
      <c r="A5603" s="250">
        <v>4267</v>
      </c>
      <c r="B5603" s="250" t="s">
        <v>1716</v>
      </c>
      <c r="C5603" s="250" t="s">
        <v>827</v>
      </c>
      <c r="D5603" s="250" t="s">
        <v>9</v>
      </c>
      <c r="E5603" s="250" t="s">
        <v>10</v>
      </c>
      <c r="F5603" s="250">
        <v>5000</v>
      </c>
      <c r="G5603" s="250">
        <f t="shared" si="94"/>
        <v>200000</v>
      </c>
      <c r="H5603" s="250">
        <v>40</v>
      </c>
      <c r="I5603" s="23"/>
      <c r="P5603"/>
      <c r="Q5603"/>
      <c r="R5603"/>
      <c r="S5603"/>
      <c r="T5603"/>
      <c r="U5603"/>
      <c r="V5603"/>
      <c r="W5603"/>
      <c r="X5603"/>
    </row>
    <row r="5604" spans="1:24" x14ac:dyDescent="0.25">
      <c r="A5604" s="250">
        <v>4267</v>
      </c>
      <c r="B5604" s="250" t="s">
        <v>1718</v>
      </c>
      <c r="C5604" s="250" t="s">
        <v>1540</v>
      </c>
      <c r="D5604" s="250" t="s">
        <v>9</v>
      </c>
      <c r="E5604" s="250" t="s">
        <v>11</v>
      </c>
      <c r="F5604" s="250">
        <v>600</v>
      </c>
      <c r="G5604" s="250">
        <f t="shared" si="94"/>
        <v>6000</v>
      </c>
      <c r="H5604" s="250">
        <v>10</v>
      </c>
      <c r="I5604" s="23"/>
      <c r="P5604"/>
      <c r="Q5604"/>
      <c r="R5604"/>
      <c r="S5604"/>
      <c r="T5604"/>
      <c r="U5604"/>
      <c r="V5604"/>
      <c r="W5604"/>
      <c r="X5604"/>
    </row>
    <row r="5605" spans="1:24" x14ac:dyDescent="0.25">
      <c r="A5605" s="250">
        <v>4267</v>
      </c>
      <c r="B5605" s="250" t="s">
        <v>1719</v>
      </c>
      <c r="C5605" s="250" t="s">
        <v>834</v>
      </c>
      <c r="D5605" s="250" t="s">
        <v>9</v>
      </c>
      <c r="E5605" s="250" t="s">
        <v>10</v>
      </c>
      <c r="F5605" s="250">
        <v>300</v>
      </c>
      <c r="G5605" s="250">
        <f t="shared" si="94"/>
        <v>9000</v>
      </c>
      <c r="H5605" s="250">
        <v>30</v>
      </c>
      <c r="I5605" s="23"/>
      <c r="P5605"/>
      <c r="Q5605"/>
      <c r="R5605"/>
      <c r="S5605"/>
      <c r="T5605"/>
      <c r="U5605"/>
      <c r="V5605"/>
      <c r="W5605"/>
      <c r="X5605"/>
    </row>
    <row r="5606" spans="1:24" ht="27" x14ac:dyDescent="0.25">
      <c r="A5606" s="250">
        <v>4267</v>
      </c>
      <c r="B5606" s="250" t="s">
        <v>1720</v>
      </c>
      <c r="C5606" s="250" t="s">
        <v>44</v>
      </c>
      <c r="D5606" s="250" t="s">
        <v>9</v>
      </c>
      <c r="E5606" s="250" t="s">
        <v>10</v>
      </c>
      <c r="F5606" s="250">
        <v>650</v>
      </c>
      <c r="G5606" s="250">
        <f t="shared" si="94"/>
        <v>27950</v>
      </c>
      <c r="H5606" s="250">
        <v>43</v>
      </c>
      <c r="I5606" s="23"/>
      <c r="P5606"/>
      <c r="Q5606"/>
      <c r="R5606"/>
      <c r="S5606"/>
      <c r="T5606"/>
      <c r="U5606"/>
      <c r="V5606"/>
      <c r="W5606"/>
      <c r="X5606"/>
    </row>
    <row r="5607" spans="1:24" x14ac:dyDescent="0.25">
      <c r="A5607" s="250">
        <v>4267</v>
      </c>
      <c r="B5607" s="250" t="s">
        <v>1721</v>
      </c>
      <c r="C5607" s="250" t="s">
        <v>869</v>
      </c>
      <c r="D5607" s="250" t="s">
        <v>9</v>
      </c>
      <c r="E5607" s="250" t="s">
        <v>10</v>
      </c>
      <c r="F5607" s="250">
        <v>3500</v>
      </c>
      <c r="G5607" s="250">
        <f t="shared" si="94"/>
        <v>35000</v>
      </c>
      <c r="H5607" s="250">
        <v>10</v>
      </c>
      <c r="I5607" s="23"/>
      <c r="P5607"/>
      <c r="Q5607"/>
      <c r="R5607"/>
      <c r="S5607"/>
      <c r="T5607"/>
      <c r="U5607"/>
      <c r="V5607"/>
      <c r="W5607"/>
      <c r="X5607"/>
    </row>
    <row r="5608" spans="1:24" ht="27" x14ac:dyDescent="0.25">
      <c r="A5608" s="250">
        <v>4267</v>
      </c>
      <c r="B5608" s="250" t="s">
        <v>1723</v>
      </c>
      <c r="C5608" s="250" t="s">
        <v>1702</v>
      </c>
      <c r="D5608" s="250" t="s">
        <v>9</v>
      </c>
      <c r="E5608" s="250" t="s">
        <v>875</v>
      </c>
      <c r="F5608" s="250">
        <v>600</v>
      </c>
      <c r="G5608" s="250">
        <f t="shared" si="94"/>
        <v>60000</v>
      </c>
      <c r="H5608" s="250">
        <v>100</v>
      </c>
      <c r="I5608" s="23"/>
      <c r="P5608"/>
      <c r="Q5608"/>
      <c r="R5608"/>
      <c r="S5608"/>
      <c r="T5608"/>
      <c r="U5608"/>
      <c r="V5608"/>
      <c r="W5608"/>
      <c r="X5608"/>
    </row>
    <row r="5609" spans="1:24" x14ac:dyDescent="0.25">
      <c r="A5609" s="250">
        <v>4267</v>
      </c>
      <c r="B5609" s="250" t="s">
        <v>1724</v>
      </c>
      <c r="C5609" s="250" t="s">
        <v>1540</v>
      </c>
      <c r="D5609" s="250" t="s">
        <v>9</v>
      </c>
      <c r="E5609" s="250" t="s">
        <v>11</v>
      </c>
      <c r="F5609" s="250">
        <v>2000</v>
      </c>
      <c r="G5609" s="250">
        <f t="shared" si="94"/>
        <v>30000</v>
      </c>
      <c r="H5609" s="250">
        <v>15</v>
      </c>
      <c r="I5609" s="23"/>
      <c r="P5609"/>
      <c r="Q5609"/>
      <c r="R5609"/>
      <c r="S5609"/>
      <c r="T5609"/>
      <c r="U5609"/>
      <c r="V5609"/>
      <c r="W5609"/>
      <c r="X5609"/>
    </row>
    <row r="5610" spans="1:24" ht="27" x14ac:dyDescent="0.25">
      <c r="A5610" s="250">
        <v>4267</v>
      </c>
      <c r="B5610" s="250" t="s">
        <v>1725</v>
      </c>
      <c r="C5610" s="250" t="s">
        <v>1731</v>
      </c>
      <c r="D5610" s="250" t="s">
        <v>9</v>
      </c>
      <c r="E5610" s="250" t="s">
        <v>10</v>
      </c>
      <c r="F5610" s="250">
        <v>8000</v>
      </c>
      <c r="G5610" s="250">
        <f t="shared" si="94"/>
        <v>96000</v>
      </c>
      <c r="H5610" s="250">
        <v>12</v>
      </c>
      <c r="I5610" s="23"/>
      <c r="P5610"/>
      <c r="Q5610"/>
      <c r="R5610"/>
      <c r="S5610"/>
      <c r="T5610"/>
      <c r="U5610"/>
      <c r="V5610"/>
      <c r="W5610"/>
      <c r="X5610"/>
    </row>
    <row r="5611" spans="1:24" x14ac:dyDescent="0.25">
      <c r="A5611" s="250">
        <v>4267</v>
      </c>
      <c r="B5611" s="250" t="s">
        <v>1726</v>
      </c>
      <c r="C5611" s="250" t="s">
        <v>1844</v>
      </c>
      <c r="D5611" s="250" t="s">
        <v>9</v>
      </c>
      <c r="E5611" s="250" t="s">
        <v>10</v>
      </c>
      <c r="F5611" s="250">
        <v>700</v>
      </c>
      <c r="G5611" s="250">
        <f t="shared" si="94"/>
        <v>420000</v>
      </c>
      <c r="H5611" s="250">
        <v>600</v>
      </c>
      <c r="I5611" s="23"/>
      <c r="P5611"/>
      <c r="Q5611"/>
      <c r="R5611"/>
      <c r="S5611"/>
      <c r="T5611"/>
      <c r="U5611"/>
      <c r="V5611"/>
      <c r="W5611"/>
      <c r="X5611"/>
    </row>
    <row r="5612" spans="1:24" x14ac:dyDescent="0.25">
      <c r="A5612" s="250">
        <v>4267</v>
      </c>
      <c r="B5612" s="250" t="s">
        <v>1727</v>
      </c>
      <c r="C5612" s="250" t="s">
        <v>1540</v>
      </c>
      <c r="D5612" s="250" t="s">
        <v>9</v>
      </c>
      <c r="E5612" s="250" t="s">
        <v>11</v>
      </c>
      <c r="F5612" s="250">
        <v>1500</v>
      </c>
      <c r="G5612" s="250">
        <f t="shared" si="94"/>
        <v>60000</v>
      </c>
      <c r="H5612" s="250">
        <v>40</v>
      </c>
      <c r="I5612" s="23"/>
      <c r="P5612"/>
      <c r="Q5612"/>
      <c r="R5612"/>
      <c r="S5612"/>
      <c r="T5612"/>
      <c r="U5612"/>
      <c r="V5612"/>
      <c r="W5612"/>
      <c r="X5612"/>
    </row>
    <row r="5613" spans="1:24" x14ac:dyDescent="0.25">
      <c r="A5613" s="250">
        <v>4267</v>
      </c>
      <c r="B5613" s="250" t="s">
        <v>1728</v>
      </c>
      <c r="C5613" s="250" t="s">
        <v>1546</v>
      </c>
      <c r="D5613" s="250" t="s">
        <v>9</v>
      </c>
      <c r="E5613" s="250" t="s">
        <v>10</v>
      </c>
      <c r="F5613" s="250">
        <v>800</v>
      </c>
      <c r="G5613" s="250">
        <f t="shared" si="94"/>
        <v>120000</v>
      </c>
      <c r="H5613" s="250">
        <v>150</v>
      </c>
      <c r="I5613" s="23"/>
      <c r="P5613"/>
      <c r="Q5613"/>
      <c r="R5613"/>
      <c r="S5613"/>
      <c r="T5613"/>
      <c r="U5613"/>
      <c r="V5613"/>
      <c r="W5613"/>
      <c r="X5613"/>
    </row>
    <row r="5614" spans="1:24" x14ac:dyDescent="0.25">
      <c r="A5614" s="250">
        <v>4267</v>
      </c>
      <c r="B5614" s="250" t="s">
        <v>1729</v>
      </c>
      <c r="C5614" s="250" t="s">
        <v>1710</v>
      </c>
      <c r="D5614" s="250" t="s">
        <v>9</v>
      </c>
      <c r="E5614" s="250" t="s">
        <v>875</v>
      </c>
      <c r="F5614" s="250">
        <v>500</v>
      </c>
      <c r="G5614" s="250">
        <f t="shared" si="94"/>
        <v>10000</v>
      </c>
      <c r="H5614" s="250">
        <v>20</v>
      </c>
      <c r="I5614" s="23"/>
      <c r="P5614"/>
      <c r="Q5614"/>
      <c r="R5614"/>
      <c r="S5614"/>
      <c r="T5614"/>
      <c r="U5614"/>
      <c r="V5614"/>
      <c r="W5614"/>
      <c r="X5614"/>
    </row>
    <row r="5615" spans="1:24" x14ac:dyDescent="0.25">
      <c r="A5615" s="250">
        <v>4267</v>
      </c>
      <c r="B5615" s="250" t="s">
        <v>1730</v>
      </c>
      <c r="C5615" s="250" t="s">
        <v>858</v>
      </c>
      <c r="D5615" s="250" t="s">
        <v>9</v>
      </c>
      <c r="E5615" s="250" t="s">
        <v>11</v>
      </c>
      <c r="F5615" s="250">
        <v>780</v>
      </c>
      <c r="G5615" s="250">
        <f t="shared" si="94"/>
        <v>19500</v>
      </c>
      <c r="H5615" s="250">
        <v>25</v>
      </c>
      <c r="I5615" s="23"/>
      <c r="P5615"/>
      <c r="Q5615"/>
      <c r="R5615"/>
      <c r="S5615"/>
      <c r="T5615"/>
      <c r="U5615"/>
      <c r="V5615"/>
      <c r="W5615"/>
      <c r="X5615"/>
    </row>
    <row r="5616" spans="1:24" ht="27" x14ac:dyDescent="0.25">
      <c r="A5616" s="250">
        <v>4267</v>
      </c>
      <c r="B5616" s="250" t="s">
        <v>1732</v>
      </c>
      <c r="C5616" s="250" t="s">
        <v>1722</v>
      </c>
      <c r="D5616" s="250" t="s">
        <v>9</v>
      </c>
      <c r="E5616" s="250" t="s">
        <v>10</v>
      </c>
      <c r="F5616" s="250">
        <v>1000</v>
      </c>
      <c r="G5616" s="250">
        <f t="shared" si="94"/>
        <v>30000</v>
      </c>
      <c r="H5616" s="250">
        <v>30</v>
      </c>
      <c r="I5616" s="23"/>
      <c r="P5616"/>
      <c r="Q5616"/>
      <c r="R5616"/>
      <c r="S5616"/>
      <c r="T5616"/>
      <c r="U5616"/>
      <c r="V5616"/>
      <c r="W5616"/>
      <c r="X5616"/>
    </row>
    <row r="5617" spans="1:24" x14ac:dyDescent="0.25">
      <c r="A5617" s="250">
        <v>4267</v>
      </c>
      <c r="B5617" s="250" t="s">
        <v>1733</v>
      </c>
      <c r="C5617" s="250" t="s">
        <v>836</v>
      </c>
      <c r="D5617" s="250" t="s">
        <v>9</v>
      </c>
      <c r="E5617" s="250" t="s">
        <v>10</v>
      </c>
      <c r="F5617" s="250">
        <v>2400</v>
      </c>
      <c r="G5617" s="250">
        <f t="shared" si="94"/>
        <v>36000</v>
      </c>
      <c r="H5617" s="250">
        <v>15</v>
      </c>
      <c r="I5617" s="23"/>
      <c r="P5617"/>
      <c r="Q5617"/>
      <c r="R5617"/>
      <c r="S5617"/>
      <c r="T5617"/>
      <c r="U5617"/>
      <c r="V5617"/>
      <c r="W5617"/>
      <c r="X5617"/>
    </row>
    <row r="5618" spans="1:24" x14ac:dyDescent="0.25">
      <c r="A5618" s="250">
        <v>4267</v>
      </c>
      <c r="B5618" s="250" t="s">
        <v>1735</v>
      </c>
      <c r="C5618" s="250" t="s">
        <v>1557</v>
      </c>
      <c r="D5618" s="250" t="s">
        <v>9</v>
      </c>
      <c r="E5618" s="250" t="s">
        <v>10</v>
      </c>
      <c r="F5618" s="250">
        <v>5000</v>
      </c>
      <c r="G5618" s="250">
        <f t="shared" si="94"/>
        <v>50000</v>
      </c>
      <c r="H5618" s="250">
        <v>10</v>
      </c>
      <c r="I5618" s="23"/>
      <c r="P5618"/>
      <c r="Q5618"/>
      <c r="R5618"/>
      <c r="S5618"/>
      <c r="T5618"/>
      <c r="U5618"/>
      <c r="V5618"/>
      <c r="W5618"/>
      <c r="X5618"/>
    </row>
    <row r="5619" spans="1:24" x14ac:dyDescent="0.25">
      <c r="A5619" s="250">
        <v>4267</v>
      </c>
      <c r="B5619" s="250" t="s">
        <v>1736</v>
      </c>
      <c r="C5619" s="250" t="s">
        <v>847</v>
      </c>
      <c r="D5619" s="250" t="s">
        <v>9</v>
      </c>
      <c r="E5619" s="250" t="s">
        <v>10</v>
      </c>
      <c r="F5619" s="250">
        <v>250</v>
      </c>
      <c r="G5619" s="250">
        <f t="shared" si="94"/>
        <v>5000</v>
      </c>
      <c r="H5619" s="250">
        <v>20</v>
      </c>
      <c r="I5619" s="23"/>
      <c r="P5619"/>
      <c r="Q5619"/>
      <c r="R5619"/>
      <c r="S5619"/>
      <c r="T5619"/>
      <c r="U5619"/>
      <c r="V5619"/>
      <c r="W5619"/>
      <c r="X5619"/>
    </row>
    <row r="5620" spans="1:24" x14ac:dyDescent="0.25">
      <c r="A5620" s="250">
        <v>4267</v>
      </c>
      <c r="B5620" s="250" t="s">
        <v>1738</v>
      </c>
      <c r="C5620" s="250" t="s">
        <v>1708</v>
      </c>
      <c r="D5620" s="250" t="s">
        <v>9</v>
      </c>
      <c r="E5620" s="250" t="s">
        <v>10</v>
      </c>
      <c r="F5620" s="250">
        <v>100</v>
      </c>
      <c r="G5620" s="250">
        <f t="shared" si="94"/>
        <v>50000</v>
      </c>
      <c r="H5620" s="250">
        <v>500</v>
      </c>
      <c r="I5620" s="23"/>
      <c r="P5620"/>
      <c r="Q5620"/>
      <c r="R5620"/>
      <c r="S5620"/>
      <c r="T5620"/>
      <c r="U5620"/>
      <c r="V5620"/>
      <c r="W5620"/>
      <c r="X5620"/>
    </row>
    <row r="5621" spans="1:24" x14ac:dyDescent="0.25">
      <c r="A5621" s="250">
        <v>4267</v>
      </c>
      <c r="B5621" s="250" t="s">
        <v>1739</v>
      </c>
      <c r="C5621" s="250" t="s">
        <v>1532</v>
      </c>
      <c r="D5621" s="250" t="s">
        <v>9</v>
      </c>
      <c r="E5621" s="250" t="s">
        <v>10</v>
      </c>
      <c r="F5621" s="250">
        <v>300</v>
      </c>
      <c r="G5621" s="250">
        <f t="shared" si="94"/>
        <v>15000</v>
      </c>
      <c r="H5621" s="250">
        <v>50</v>
      </c>
      <c r="I5621" s="23"/>
      <c r="P5621"/>
      <c r="Q5621"/>
      <c r="R5621"/>
      <c r="S5621"/>
      <c r="T5621"/>
      <c r="U5621"/>
      <c r="V5621"/>
      <c r="W5621"/>
      <c r="X5621"/>
    </row>
    <row r="5622" spans="1:24" x14ac:dyDescent="0.25">
      <c r="A5622" s="250">
        <v>4267</v>
      </c>
      <c r="B5622" s="250" t="s">
        <v>1740</v>
      </c>
      <c r="C5622" s="250" t="s">
        <v>1710</v>
      </c>
      <c r="D5622" s="250" t="s">
        <v>9</v>
      </c>
      <c r="E5622" s="250" t="s">
        <v>875</v>
      </c>
      <c r="F5622" s="250">
        <v>750</v>
      </c>
      <c r="G5622" s="250">
        <f t="shared" si="94"/>
        <v>15000</v>
      </c>
      <c r="H5622" s="250">
        <v>20</v>
      </c>
      <c r="I5622" s="23"/>
      <c r="P5622"/>
      <c r="Q5622"/>
      <c r="R5622"/>
      <c r="S5622"/>
      <c r="T5622"/>
      <c r="U5622"/>
      <c r="V5622"/>
      <c r="W5622"/>
      <c r="X5622"/>
    </row>
    <row r="5623" spans="1:24" x14ac:dyDescent="0.25">
      <c r="A5623" s="250">
        <v>4267</v>
      </c>
      <c r="B5623" s="250" t="s">
        <v>1741</v>
      </c>
      <c r="C5623" s="250" t="s">
        <v>1521</v>
      </c>
      <c r="D5623" s="250" t="s">
        <v>9</v>
      </c>
      <c r="E5623" s="250" t="s">
        <v>10</v>
      </c>
      <c r="F5623" s="250">
        <v>600</v>
      </c>
      <c r="G5623" s="250">
        <f t="shared" si="94"/>
        <v>18000</v>
      </c>
      <c r="H5623" s="250">
        <v>30</v>
      </c>
      <c r="I5623" s="23"/>
      <c r="P5623"/>
      <c r="Q5623"/>
      <c r="R5623"/>
      <c r="S5623"/>
      <c r="T5623"/>
      <c r="U5623"/>
      <c r="V5623"/>
      <c r="W5623"/>
      <c r="X5623"/>
    </row>
    <row r="5624" spans="1:24" x14ac:dyDescent="0.25">
      <c r="A5624" s="250">
        <v>4267</v>
      </c>
      <c r="B5624" s="250" t="s">
        <v>1742</v>
      </c>
      <c r="C5624" s="250" t="s">
        <v>1540</v>
      </c>
      <c r="D5624" s="250" t="s">
        <v>9</v>
      </c>
      <c r="E5624" s="250" t="s">
        <v>11</v>
      </c>
      <c r="F5624" s="250">
        <v>120</v>
      </c>
      <c r="G5624" s="250">
        <f t="shared" si="94"/>
        <v>36000</v>
      </c>
      <c r="H5624" s="250">
        <v>300</v>
      </c>
      <c r="I5624" s="23"/>
      <c r="P5624"/>
      <c r="Q5624"/>
      <c r="R5624"/>
      <c r="S5624"/>
      <c r="T5624"/>
      <c r="U5624"/>
      <c r="V5624"/>
      <c r="W5624"/>
      <c r="X5624"/>
    </row>
    <row r="5625" spans="1:24" x14ac:dyDescent="0.25">
      <c r="A5625" s="250">
        <v>4267</v>
      </c>
      <c r="B5625" s="250" t="s">
        <v>1744</v>
      </c>
      <c r="C5625" s="250" t="s">
        <v>1734</v>
      </c>
      <c r="D5625" s="250" t="s">
        <v>9</v>
      </c>
      <c r="E5625" s="250" t="s">
        <v>10</v>
      </c>
      <c r="F5625" s="250">
        <v>6000</v>
      </c>
      <c r="G5625" s="250">
        <f t="shared" si="94"/>
        <v>42000</v>
      </c>
      <c r="H5625" s="250">
        <v>7</v>
      </c>
      <c r="I5625" s="23"/>
      <c r="P5625"/>
      <c r="Q5625"/>
      <c r="R5625"/>
      <c r="S5625"/>
      <c r="T5625"/>
      <c r="U5625"/>
      <c r="V5625"/>
      <c r="W5625"/>
      <c r="X5625"/>
    </row>
    <row r="5626" spans="1:24" x14ac:dyDescent="0.25">
      <c r="A5626" s="250">
        <v>4267</v>
      </c>
      <c r="B5626" s="250" t="s">
        <v>1745</v>
      </c>
      <c r="C5626" s="250" t="s">
        <v>847</v>
      </c>
      <c r="D5626" s="250" t="s">
        <v>9</v>
      </c>
      <c r="E5626" s="250" t="s">
        <v>10</v>
      </c>
      <c r="F5626" s="250">
        <v>200</v>
      </c>
      <c r="G5626" s="250">
        <f t="shared" si="94"/>
        <v>2000</v>
      </c>
      <c r="H5626" s="250">
        <v>10</v>
      </c>
      <c r="I5626" s="23"/>
      <c r="P5626"/>
      <c r="Q5626"/>
      <c r="R5626"/>
      <c r="S5626"/>
      <c r="T5626"/>
      <c r="U5626"/>
      <c r="V5626"/>
      <c r="W5626"/>
      <c r="X5626"/>
    </row>
    <row r="5627" spans="1:24" ht="27" x14ac:dyDescent="0.25">
      <c r="A5627" s="250">
        <v>4267</v>
      </c>
      <c r="B5627" s="250" t="s">
        <v>1747</v>
      </c>
      <c r="C5627" s="250" t="s">
        <v>1544</v>
      </c>
      <c r="D5627" s="250" t="s">
        <v>9</v>
      </c>
      <c r="E5627" s="250" t="s">
        <v>11</v>
      </c>
      <c r="F5627" s="250">
        <v>1346</v>
      </c>
      <c r="G5627" s="250">
        <f t="shared" si="94"/>
        <v>69992</v>
      </c>
      <c r="H5627" s="250">
        <v>52</v>
      </c>
      <c r="I5627" s="23"/>
      <c r="P5627"/>
      <c r="Q5627"/>
      <c r="R5627"/>
      <c r="S5627"/>
      <c r="T5627"/>
      <c r="U5627"/>
      <c r="V5627"/>
      <c r="W5627"/>
      <c r="X5627"/>
    </row>
    <row r="5628" spans="1:24" ht="15" customHeight="1" x14ac:dyDescent="0.25">
      <c r="A5628" s="507" t="s">
        <v>12</v>
      </c>
      <c r="B5628" s="508"/>
      <c r="C5628" s="508"/>
      <c r="D5628" s="508"/>
      <c r="E5628" s="508"/>
      <c r="F5628" s="508"/>
      <c r="G5628" s="508"/>
      <c r="H5628" s="509"/>
      <c r="I5628" s="23"/>
      <c r="P5628"/>
      <c r="Q5628"/>
      <c r="R5628"/>
      <c r="S5628"/>
      <c r="T5628"/>
      <c r="U5628"/>
      <c r="V5628"/>
      <c r="W5628"/>
      <c r="X5628"/>
    </row>
    <row r="5629" spans="1:24" ht="40.5" x14ac:dyDescent="0.25">
      <c r="A5629" s="250">
        <v>4241</v>
      </c>
      <c r="B5629" s="250" t="s">
        <v>3205</v>
      </c>
      <c r="C5629" s="250" t="s">
        <v>419</v>
      </c>
      <c r="D5629" s="250" t="s">
        <v>13</v>
      </c>
      <c r="E5629" s="250" t="s">
        <v>14</v>
      </c>
      <c r="F5629" s="250">
        <v>56000</v>
      </c>
      <c r="G5629" s="250">
        <v>56000</v>
      </c>
      <c r="H5629" s="250">
        <v>1</v>
      </c>
      <c r="I5629" s="23"/>
      <c r="P5629"/>
      <c r="Q5629"/>
      <c r="R5629"/>
      <c r="S5629"/>
      <c r="T5629"/>
      <c r="U5629"/>
      <c r="V5629"/>
      <c r="W5629"/>
      <c r="X5629"/>
    </row>
    <row r="5630" spans="1:24" ht="27" x14ac:dyDescent="0.25">
      <c r="A5630" s="250">
        <v>4214</v>
      </c>
      <c r="B5630" s="250" t="s">
        <v>1271</v>
      </c>
      <c r="C5630" s="250" t="s">
        <v>511</v>
      </c>
      <c r="D5630" s="250" t="s">
        <v>9</v>
      </c>
      <c r="E5630" s="250" t="s">
        <v>14</v>
      </c>
      <c r="F5630" s="250">
        <v>4093200</v>
      </c>
      <c r="G5630" s="250">
        <v>4093200</v>
      </c>
      <c r="H5630" s="250">
        <v>1</v>
      </c>
      <c r="I5630" s="23"/>
      <c r="P5630"/>
      <c r="Q5630"/>
      <c r="R5630"/>
      <c r="S5630"/>
      <c r="T5630"/>
      <c r="U5630"/>
      <c r="V5630"/>
      <c r="W5630"/>
      <c r="X5630"/>
    </row>
    <row r="5631" spans="1:24" ht="40.5" x14ac:dyDescent="0.25">
      <c r="A5631" s="241">
        <v>4213</v>
      </c>
      <c r="B5631" s="250" t="s">
        <v>1599</v>
      </c>
      <c r="C5631" s="250" t="s">
        <v>423</v>
      </c>
      <c r="D5631" s="250" t="s">
        <v>9</v>
      </c>
      <c r="E5631" s="250" t="s">
        <v>14</v>
      </c>
      <c r="F5631" s="250">
        <v>180000</v>
      </c>
      <c r="G5631" s="250">
        <v>180000</v>
      </c>
      <c r="H5631" s="250">
        <v>1</v>
      </c>
      <c r="I5631" s="23"/>
      <c r="P5631"/>
      <c r="Q5631"/>
      <c r="R5631"/>
      <c r="S5631"/>
      <c r="T5631"/>
      <c r="U5631"/>
      <c r="V5631"/>
      <c r="W5631"/>
      <c r="X5631"/>
    </row>
    <row r="5632" spans="1:24" ht="40.5" x14ac:dyDescent="0.25">
      <c r="A5632" s="223">
        <v>4214</v>
      </c>
      <c r="B5632" s="250" t="s">
        <v>700</v>
      </c>
      <c r="C5632" s="250" t="s">
        <v>423</v>
      </c>
      <c r="D5632" s="250" t="s">
        <v>9</v>
      </c>
      <c r="E5632" s="250" t="s">
        <v>14</v>
      </c>
      <c r="F5632" s="250">
        <v>0</v>
      </c>
      <c r="G5632" s="250">
        <v>0</v>
      </c>
      <c r="H5632" s="250">
        <v>1</v>
      </c>
      <c r="I5632" s="23"/>
      <c r="P5632"/>
      <c r="Q5632"/>
      <c r="R5632"/>
      <c r="S5632"/>
      <c r="T5632"/>
      <c r="U5632"/>
      <c r="V5632"/>
      <c r="W5632"/>
      <c r="X5632"/>
    </row>
    <row r="5633" spans="1:24" ht="27" x14ac:dyDescent="0.25">
      <c r="A5633" s="223">
        <v>4214</v>
      </c>
      <c r="B5633" s="223" t="s">
        <v>1172</v>
      </c>
      <c r="C5633" s="223" t="s">
        <v>530</v>
      </c>
      <c r="D5633" s="223" t="s">
        <v>13</v>
      </c>
      <c r="E5633" s="250" t="s">
        <v>14</v>
      </c>
      <c r="F5633" s="250">
        <v>4726100</v>
      </c>
      <c r="G5633" s="250">
        <v>4726100</v>
      </c>
      <c r="H5633" s="250">
        <v>1</v>
      </c>
      <c r="I5633" s="23"/>
      <c r="P5633"/>
      <c r="Q5633"/>
      <c r="R5633"/>
      <c r="S5633"/>
      <c r="T5633"/>
      <c r="U5633"/>
      <c r="V5633"/>
      <c r="W5633"/>
      <c r="X5633"/>
    </row>
    <row r="5634" spans="1:24" ht="27" x14ac:dyDescent="0.25">
      <c r="A5634" s="15">
        <v>4252</v>
      </c>
      <c r="B5634" s="250" t="s">
        <v>1175</v>
      </c>
      <c r="C5634" s="250" t="s">
        <v>508</v>
      </c>
      <c r="D5634" s="250" t="s">
        <v>15</v>
      </c>
      <c r="E5634" s="250" t="s">
        <v>14</v>
      </c>
      <c r="F5634" s="250">
        <v>755000</v>
      </c>
      <c r="G5634" s="250">
        <v>755000</v>
      </c>
      <c r="H5634" s="250">
        <v>1</v>
      </c>
      <c r="I5634" s="23"/>
      <c r="P5634"/>
      <c r="Q5634"/>
      <c r="R5634"/>
      <c r="S5634"/>
      <c r="T5634"/>
      <c r="U5634"/>
      <c r="V5634"/>
      <c r="W5634"/>
      <c r="X5634"/>
    </row>
    <row r="5635" spans="1:24" ht="54" x14ac:dyDescent="0.25">
      <c r="A5635" s="15">
        <v>4252</v>
      </c>
      <c r="B5635" s="250" t="s">
        <v>1176</v>
      </c>
      <c r="C5635" s="250" t="s">
        <v>709</v>
      </c>
      <c r="D5635" s="250" t="s">
        <v>15</v>
      </c>
      <c r="E5635" s="250" t="s">
        <v>14</v>
      </c>
      <c r="F5635" s="250">
        <v>730000</v>
      </c>
      <c r="G5635" s="250">
        <v>730000</v>
      </c>
      <c r="H5635" s="250">
        <v>1</v>
      </c>
      <c r="I5635" s="23"/>
      <c r="P5635"/>
      <c r="Q5635"/>
      <c r="R5635"/>
      <c r="S5635"/>
      <c r="T5635"/>
      <c r="U5635"/>
      <c r="V5635"/>
      <c r="W5635"/>
      <c r="X5635"/>
    </row>
    <row r="5636" spans="1:24" ht="40.5" x14ac:dyDescent="0.25">
      <c r="A5636" s="15">
        <v>4252</v>
      </c>
      <c r="B5636" s="15" t="s">
        <v>1177</v>
      </c>
      <c r="C5636" s="250" t="s">
        <v>550</v>
      </c>
      <c r="D5636" s="250" t="s">
        <v>15</v>
      </c>
      <c r="E5636" s="250" t="s">
        <v>14</v>
      </c>
      <c r="F5636" s="250">
        <v>0</v>
      </c>
      <c r="G5636" s="250">
        <v>0</v>
      </c>
      <c r="H5636" s="250">
        <v>1</v>
      </c>
      <c r="I5636" s="23"/>
      <c r="P5636"/>
      <c r="Q5636"/>
      <c r="R5636"/>
      <c r="S5636"/>
      <c r="T5636"/>
      <c r="U5636"/>
      <c r="V5636"/>
      <c r="W5636"/>
      <c r="X5636"/>
    </row>
    <row r="5637" spans="1:24" ht="27" x14ac:dyDescent="0.25">
      <c r="A5637" s="15">
        <v>4252</v>
      </c>
      <c r="B5637" s="15" t="s">
        <v>1178</v>
      </c>
      <c r="C5637" s="250" t="s">
        <v>1140</v>
      </c>
      <c r="D5637" s="250" t="s">
        <v>15</v>
      </c>
      <c r="E5637" s="250" t="s">
        <v>14</v>
      </c>
      <c r="F5637" s="250">
        <v>920000</v>
      </c>
      <c r="G5637" s="250">
        <v>920000</v>
      </c>
      <c r="H5637" s="250">
        <v>1</v>
      </c>
      <c r="I5637" s="23"/>
      <c r="P5637"/>
      <c r="Q5637"/>
      <c r="R5637"/>
      <c r="S5637"/>
      <c r="T5637"/>
      <c r="U5637"/>
      <c r="V5637"/>
      <c r="W5637"/>
      <c r="X5637"/>
    </row>
    <row r="5638" spans="1:24" ht="40.5" x14ac:dyDescent="0.25">
      <c r="A5638" s="15">
        <v>4252</v>
      </c>
      <c r="B5638" s="15" t="s">
        <v>1179</v>
      </c>
      <c r="C5638" s="250" t="s">
        <v>910</v>
      </c>
      <c r="D5638" s="250" t="s">
        <v>401</v>
      </c>
      <c r="E5638" s="250" t="s">
        <v>14</v>
      </c>
      <c r="F5638" s="250">
        <v>900000</v>
      </c>
      <c r="G5638" s="250">
        <v>900000</v>
      </c>
      <c r="H5638" s="250">
        <v>1</v>
      </c>
      <c r="I5638" s="23"/>
      <c r="P5638"/>
      <c r="Q5638"/>
      <c r="R5638"/>
      <c r="S5638"/>
      <c r="T5638"/>
      <c r="U5638"/>
      <c r="V5638"/>
      <c r="W5638"/>
      <c r="X5638"/>
    </row>
    <row r="5639" spans="1:24" x14ac:dyDescent="0.25">
      <c r="A5639" s="214">
        <v>4214</v>
      </c>
      <c r="B5639" s="214" t="s">
        <v>1180</v>
      </c>
      <c r="C5639" s="250" t="s">
        <v>1181</v>
      </c>
      <c r="D5639" s="250" t="s">
        <v>9</v>
      </c>
      <c r="E5639" s="250" t="s">
        <v>14</v>
      </c>
      <c r="F5639" s="250">
        <v>0</v>
      </c>
      <c r="G5639" s="250">
        <v>0</v>
      </c>
      <c r="H5639" s="250">
        <v>1</v>
      </c>
      <c r="I5639" s="23"/>
      <c r="P5639"/>
      <c r="Q5639"/>
      <c r="R5639"/>
      <c r="S5639"/>
      <c r="T5639"/>
      <c r="U5639"/>
      <c r="V5639"/>
      <c r="W5639"/>
      <c r="X5639"/>
    </row>
    <row r="5640" spans="1:24" ht="27" x14ac:dyDescent="0.25">
      <c r="A5640" s="214">
        <v>4252</v>
      </c>
      <c r="B5640" s="214" t="s">
        <v>1182</v>
      </c>
      <c r="C5640" s="16" t="s">
        <v>465</v>
      </c>
      <c r="D5640" s="16" t="s">
        <v>401</v>
      </c>
      <c r="E5640" s="16" t="s">
        <v>14</v>
      </c>
      <c r="F5640" s="16">
        <v>240000</v>
      </c>
      <c r="G5640" s="16">
        <v>240000</v>
      </c>
      <c r="H5640" s="16">
        <v>1</v>
      </c>
      <c r="I5640" s="23"/>
      <c r="P5640"/>
      <c r="Q5640"/>
      <c r="R5640"/>
      <c r="S5640"/>
      <c r="T5640"/>
      <c r="U5640"/>
      <c r="V5640"/>
      <c r="W5640"/>
      <c r="X5640"/>
    </row>
    <row r="5641" spans="1:24" ht="27" x14ac:dyDescent="0.25">
      <c r="A5641" s="214">
        <v>4213</v>
      </c>
      <c r="B5641" s="214" t="s">
        <v>1191</v>
      </c>
      <c r="C5641" s="16" t="s">
        <v>536</v>
      </c>
      <c r="D5641" s="16" t="s">
        <v>401</v>
      </c>
      <c r="E5641" s="16" t="s">
        <v>14</v>
      </c>
      <c r="F5641" s="16">
        <v>4940000</v>
      </c>
      <c r="G5641" s="16">
        <v>4940000</v>
      </c>
      <c r="H5641" s="16">
        <v>1</v>
      </c>
      <c r="I5641" s="23"/>
      <c r="P5641"/>
      <c r="Q5641"/>
      <c r="R5641"/>
      <c r="S5641"/>
      <c r="T5641"/>
      <c r="U5641"/>
      <c r="V5641"/>
      <c r="W5641"/>
      <c r="X5641"/>
    </row>
    <row r="5642" spans="1:24" ht="27" x14ac:dyDescent="0.25">
      <c r="A5642" s="214">
        <v>4234</v>
      </c>
      <c r="B5642" s="214" t="s">
        <v>1192</v>
      </c>
      <c r="C5642" s="16" t="s">
        <v>552</v>
      </c>
      <c r="D5642" s="16" t="s">
        <v>9</v>
      </c>
      <c r="E5642" s="16" t="s">
        <v>14</v>
      </c>
      <c r="F5642" s="16">
        <v>209988</v>
      </c>
      <c r="G5642" s="16">
        <v>209988</v>
      </c>
      <c r="H5642" s="16">
        <v>1</v>
      </c>
      <c r="I5642" s="23"/>
      <c r="P5642"/>
      <c r="Q5642"/>
      <c r="R5642"/>
      <c r="S5642"/>
      <c r="T5642"/>
      <c r="U5642"/>
      <c r="V5642"/>
      <c r="W5642"/>
      <c r="X5642"/>
    </row>
    <row r="5643" spans="1:24" ht="27" x14ac:dyDescent="0.25">
      <c r="A5643" s="214">
        <v>4234</v>
      </c>
      <c r="B5643" s="214" t="s">
        <v>1193</v>
      </c>
      <c r="C5643" s="215" t="s">
        <v>552</v>
      </c>
      <c r="D5643" s="214" t="s">
        <v>9</v>
      </c>
      <c r="E5643" s="16" t="s">
        <v>14</v>
      </c>
      <c r="F5643" s="16">
        <v>139800</v>
      </c>
      <c r="G5643" s="16">
        <v>139800</v>
      </c>
      <c r="H5643" s="16">
        <v>1</v>
      </c>
      <c r="I5643" s="23"/>
      <c r="P5643"/>
      <c r="Q5643"/>
      <c r="R5643"/>
      <c r="S5643"/>
      <c r="T5643"/>
      <c r="U5643"/>
      <c r="V5643"/>
      <c r="W5643"/>
      <c r="X5643"/>
    </row>
    <row r="5644" spans="1:24" ht="27" x14ac:dyDescent="0.25">
      <c r="A5644" s="214">
        <v>4234</v>
      </c>
      <c r="B5644" s="214" t="s">
        <v>1194</v>
      </c>
      <c r="C5644" s="215" t="s">
        <v>552</v>
      </c>
      <c r="D5644" s="214" t="s">
        <v>9</v>
      </c>
      <c r="E5644" s="16" t="s">
        <v>14</v>
      </c>
      <c r="F5644" s="16">
        <v>41000</v>
      </c>
      <c r="G5644" s="16">
        <v>41000</v>
      </c>
      <c r="H5644" s="16">
        <v>1</v>
      </c>
      <c r="I5644" s="23"/>
      <c r="P5644"/>
      <c r="Q5644"/>
      <c r="R5644"/>
      <c r="S5644"/>
      <c r="T5644"/>
      <c r="U5644"/>
      <c r="V5644"/>
      <c r="W5644"/>
      <c r="X5644"/>
    </row>
    <row r="5645" spans="1:24" ht="27" x14ac:dyDescent="0.25">
      <c r="A5645" s="214">
        <v>4213</v>
      </c>
      <c r="B5645" s="214" t="s">
        <v>1196</v>
      </c>
      <c r="C5645" s="215" t="s">
        <v>536</v>
      </c>
      <c r="D5645" s="214" t="s">
        <v>401</v>
      </c>
      <c r="E5645" s="214" t="s">
        <v>14</v>
      </c>
      <c r="F5645" s="214">
        <v>540000</v>
      </c>
      <c r="G5645" s="214">
        <v>540000</v>
      </c>
      <c r="H5645" s="214">
        <v>1</v>
      </c>
      <c r="I5645" s="23"/>
      <c r="P5645"/>
      <c r="Q5645"/>
      <c r="R5645"/>
      <c r="S5645"/>
      <c r="T5645"/>
      <c r="U5645"/>
      <c r="V5645"/>
      <c r="W5645"/>
      <c r="X5645"/>
    </row>
    <row r="5646" spans="1:24" ht="24" customHeight="1" x14ac:dyDescent="0.25">
      <c r="A5646" s="215" t="s">
        <v>722</v>
      </c>
      <c r="B5646" s="215" t="s">
        <v>2287</v>
      </c>
      <c r="C5646" s="215" t="s">
        <v>1181</v>
      </c>
      <c r="D5646" s="215" t="s">
        <v>9</v>
      </c>
      <c r="E5646" s="215" t="s">
        <v>14</v>
      </c>
      <c r="F5646" s="215">
        <v>180</v>
      </c>
      <c r="G5646" s="215">
        <v>180</v>
      </c>
      <c r="H5646" s="215">
        <v>1</v>
      </c>
      <c r="I5646" s="23"/>
      <c r="P5646"/>
      <c r="Q5646"/>
      <c r="R5646"/>
      <c r="S5646"/>
      <c r="T5646"/>
      <c r="U5646"/>
      <c r="V5646"/>
      <c r="W5646"/>
      <c r="X5646"/>
    </row>
    <row r="5647" spans="1:24" s="447" customFormat="1" ht="24" customHeight="1" x14ac:dyDescent="0.25">
      <c r="A5647" s="215">
        <v>4241</v>
      </c>
      <c r="B5647" s="215" t="s">
        <v>5410</v>
      </c>
      <c r="C5647" s="215" t="s">
        <v>1692</v>
      </c>
      <c r="D5647" s="215" t="s">
        <v>9</v>
      </c>
      <c r="E5647" s="215" t="s">
        <v>14</v>
      </c>
      <c r="F5647" s="215">
        <v>600000</v>
      </c>
      <c r="G5647" s="215">
        <v>600000</v>
      </c>
      <c r="H5647" s="215">
        <v>1</v>
      </c>
      <c r="I5647" s="450"/>
    </row>
    <row r="5648" spans="1:24" s="447" customFormat="1" ht="24" customHeight="1" x14ac:dyDescent="0.25">
      <c r="A5648" s="215">
        <v>4231</v>
      </c>
      <c r="B5648" s="215" t="s">
        <v>5411</v>
      </c>
      <c r="C5648" s="215" t="s">
        <v>3915</v>
      </c>
      <c r="D5648" s="215" t="s">
        <v>9</v>
      </c>
      <c r="E5648" s="215" t="s">
        <v>14</v>
      </c>
      <c r="F5648" s="215">
        <v>250000</v>
      </c>
      <c r="G5648" s="215">
        <v>250000</v>
      </c>
      <c r="H5648" s="215">
        <v>1</v>
      </c>
      <c r="I5648" s="450"/>
    </row>
    <row r="5649" spans="1:24" x14ac:dyDescent="0.25">
      <c r="A5649" s="507" t="s">
        <v>8</v>
      </c>
      <c r="B5649" s="508"/>
      <c r="C5649" s="508"/>
      <c r="D5649" s="508"/>
      <c r="E5649" s="508"/>
      <c r="F5649" s="508"/>
      <c r="G5649" s="508"/>
      <c r="H5649" s="509"/>
      <c r="I5649" s="23"/>
      <c r="P5649"/>
      <c r="Q5649"/>
      <c r="R5649"/>
      <c r="S5649"/>
      <c r="T5649"/>
      <c r="U5649"/>
      <c r="V5649"/>
      <c r="W5649"/>
      <c r="X5649"/>
    </row>
    <row r="5650" spans="1:24" x14ac:dyDescent="0.25">
      <c r="A5650" s="250">
        <v>4267</v>
      </c>
      <c r="B5650" s="250" t="s">
        <v>1843</v>
      </c>
      <c r="C5650" s="250" t="s">
        <v>1844</v>
      </c>
      <c r="D5650" s="250" t="s">
        <v>9</v>
      </c>
      <c r="E5650" s="250" t="s">
        <v>10</v>
      </c>
      <c r="F5650" s="250">
        <v>0</v>
      </c>
      <c r="G5650" s="250">
        <v>0</v>
      </c>
      <c r="H5650" s="250">
        <v>600</v>
      </c>
      <c r="I5650" s="23"/>
      <c r="P5650"/>
      <c r="Q5650"/>
      <c r="R5650"/>
      <c r="S5650"/>
      <c r="T5650"/>
      <c r="U5650"/>
      <c r="V5650"/>
      <c r="W5650"/>
      <c r="X5650"/>
    </row>
    <row r="5651" spans="1:24" x14ac:dyDescent="0.25">
      <c r="A5651" s="250">
        <v>4261</v>
      </c>
      <c r="B5651" s="250" t="s">
        <v>1398</v>
      </c>
      <c r="C5651" s="250" t="s">
        <v>1399</v>
      </c>
      <c r="D5651" s="250" t="s">
        <v>9</v>
      </c>
      <c r="E5651" s="250" t="s">
        <v>943</v>
      </c>
      <c r="F5651" s="250">
        <v>0</v>
      </c>
      <c r="G5651" s="250">
        <v>0</v>
      </c>
      <c r="H5651" s="250">
        <v>4</v>
      </c>
      <c r="I5651" s="23"/>
      <c r="P5651"/>
      <c r="Q5651"/>
      <c r="R5651"/>
      <c r="S5651"/>
      <c r="T5651"/>
      <c r="U5651"/>
      <c r="V5651"/>
      <c r="W5651"/>
      <c r="X5651"/>
    </row>
    <row r="5652" spans="1:24" ht="27" x14ac:dyDescent="0.25">
      <c r="A5652" s="233">
        <v>4261</v>
      </c>
      <c r="B5652" s="250" t="s">
        <v>1400</v>
      </c>
      <c r="C5652" s="250" t="s">
        <v>1401</v>
      </c>
      <c r="D5652" s="250" t="s">
        <v>9</v>
      </c>
      <c r="E5652" s="250" t="s">
        <v>10</v>
      </c>
      <c r="F5652" s="250">
        <v>0</v>
      </c>
      <c r="G5652" s="250">
        <v>0</v>
      </c>
      <c r="H5652" s="250">
        <v>80</v>
      </c>
      <c r="I5652" s="23"/>
      <c r="P5652"/>
      <c r="Q5652"/>
      <c r="R5652"/>
      <c r="S5652"/>
      <c r="T5652"/>
      <c r="U5652"/>
      <c r="V5652"/>
      <c r="W5652"/>
      <c r="X5652"/>
    </row>
    <row r="5653" spans="1:24" x14ac:dyDescent="0.25">
      <c r="A5653" s="233">
        <v>4261</v>
      </c>
      <c r="B5653" s="233" t="s">
        <v>1402</v>
      </c>
      <c r="C5653" s="233" t="s">
        <v>587</v>
      </c>
      <c r="D5653" s="233" t="s">
        <v>9</v>
      </c>
      <c r="E5653" s="233" t="s">
        <v>10</v>
      </c>
      <c r="F5653" s="233">
        <v>0</v>
      </c>
      <c r="G5653" s="233">
        <v>0</v>
      </c>
      <c r="H5653" s="233">
        <v>50</v>
      </c>
      <c r="I5653" s="23"/>
      <c r="P5653"/>
      <c r="Q5653"/>
      <c r="R5653"/>
      <c r="S5653"/>
      <c r="T5653"/>
      <c r="U5653"/>
      <c r="V5653"/>
      <c r="W5653"/>
      <c r="X5653"/>
    </row>
    <row r="5654" spans="1:24" x14ac:dyDescent="0.25">
      <c r="A5654" s="233">
        <v>4261</v>
      </c>
      <c r="B5654" s="233" t="s">
        <v>1403</v>
      </c>
      <c r="C5654" s="233" t="s">
        <v>629</v>
      </c>
      <c r="D5654" s="233" t="s">
        <v>9</v>
      </c>
      <c r="E5654" s="233" t="s">
        <v>10</v>
      </c>
      <c r="F5654" s="233">
        <v>0</v>
      </c>
      <c r="G5654" s="233">
        <v>0</v>
      </c>
      <c r="H5654" s="233">
        <v>5</v>
      </c>
      <c r="I5654" s="23"/>
      <c r="P5654"/>
      <c r="Q5654"/>
      <c r="R5654"/>
      <c r="S5654"/>
      <c r="T5654"/>
      <c r="U5654"/>
      <c r="V5654"/>
      <c r="W5654"/>
      <c r="X5654"/>
    </row>
    <row r="5655" spans="1:24" ht="27" x14ac:dyDescent="0.25">
      <c r="A5655" s="233">
        <v>4261</v>
      </c>
      <c r="B5655" s="233" t="s">
        <v>1404</v>
      </c>
      <c r="C5655" s="233" t="s">
        <v>1405</v>
      </c>
      <c r="D5655" s="233" t="s">
        <v>9</v>
      </c>
      <c r="E5655" s="233" t="s">
        <v>562</v>
      </c>
      <c r="F5655" s="233">
        <v>0</v>
      </c>
      <c r="G5655" s="233">
        <v>0</v>
      </c>
      <c r="H5655" s="233">
        <v>50</v>
      </c>
      <c r="I5655" s="23"/>
      <c r="P5655"/>
      <c r="Q5655"/>
      <c r="R5655"/>
      <c r="S5655"/>
      <c r="T5655"/>
      <c r="U5655"/>
      <c r="V5655"/>
      <c r="W5655"/>
      <c r="X5655"/>
    </row>
    <row r="5656" spans="1:24" x14ac:dyDescent="0.25">
      <c r="A5656" s="233">
        <v>4261</v>
      </c>
      <c r="B5656" s="233" t="s">
        <v>1406</v>
      </c>
      <c r="C5656" s="233" t="s">
        <v>575</v>
      </c>
      <c r="D5656" s="233" t="s">
        <v>9</v>
      </c>
      <c r="E5656" s="233" t="s">
        <v>10</v>
      </c>
      <c r="F5656" s="233">
        <v>0</v>
      </c>
      <c r="G5656" s="233">
        <v>0</v>
      </c>
      <c r="H5656" s="233">
        <v>40</v>
      </c>
      <c r="I5656" s="23"/>
      <c r="P5656"/>
      <c r="Q5656"/>
      <c r="R5656"/>
      <c r="S5656"/>
      <c r="T5656"/>
      <c r="U5656"/>
      <c r="V5656"/>
      <c r="W5656"/>
      <c r="X5656"/>
    </row>
    <row r="5657" spans="1:24" ht="27" x14ac:dyDescent="0.25">
      <c r="A5657" s="233">
        <v>4261</v>
      </c>
      <c r="B5657" s="233" t="s">
        <v>1407</v>
      </c>
      <c r="C5657" s="233" t="s">
        <v>571</v>
      </c>
      <c r="D5657" s="233" t="s">
        <v>9</v>
      </c>
      <c r="E5657" s="233" t="s">
        <v>10</v>
      </c>
      <c r="F5657" s="233">
        <v>0</v>
      </c>
      <c r="G5657" s="233">
        <v>0</v>
      </c>
      <c r="H5657" s="233">
        <v>350</v>
      </c>
      <c r="I5657" s="23"/>
      <c r="P5657"/>
      <c r="Q5657"/>
      <c r="R5657"/>
      <c r="S5657"/>
      <c r="T5657"/>
      <c r="U5657"/>
      <c r="V5657"/>
      <c r="W5657"/>
      <c r="X5657"/>
    </row>
    <row r="5658" spans="1:24" x14ac:dyDescent="0.25">
      <c r="A5658" s="233">
        <v>4261</v>
      </c>
      <c r="B5658" s="233" t="s">
        <v>1408</v>
      </c>
      <c r="C5658" s="233" t="s">
        <v>618</v>
      </c>
      <c r="D5658" s="233" t="s">
        <v>9</v>
      </c>
      <c r="E5658" s="233" t="s">
        <v>10</v>
      </c>
      <c r="F5658" s="233">
        <v>0</v>
      </c>
      <c r="G5658" s="233">
        <v>0</v>
      </c>
      <c r="H5658" s="233">
        <v>5</v>
      </c>
      <c r="I5658" s="23"/>
      <c r="P5658"/>
      <c r="Q5658"/>
      <c r="R5658"/>
      <c r="S5658"/>
      <c r="T5658"/>
      <c r="U5658"/>
      <c r="V5658"/>
      <c r="W5658"/>
      <c r="X5658"/>
    </row>
    <row r="5659" spans="1:24" x14ac:dyDescent="0.25">
      <c r="A5659" s="233">
        <v>4261</v>
      </c>
      <c r="B5659" s="233" t="s">
        <v>1409</v>
      </c>
      <c r="C5659" s="233" t="s">
        <v>1395</v>
      </c>
      <c r="D5659" s="233" t="s">
        <v>9</v>
      </c>
      <c r="E5659" s="233" t="s">
        <v>10</v>
      </c>
      <c r="F5659" s="233">
        <v>0</v>
      </c>
      <c r="G5659" s="233">
        <v>0</v>
      </c>
      <c r="H5659" s="233">
        <v>10</v>
      </c>
      <c r="I5659" s="23"/>
      <c r="P5659"/>
      <c r="Q5659"/>
      <c r="R5659"/>
      <c r="S5659"/>
      <c r="T5659"/>
      <c r="U5659"/>
      <c r="V5659"/>
      <c r="W5659"/>
      <c r="X5659"/>
    </row>
    <row r="5660" spans="1:24" x14ac:dyDescent="0.25">
      <c r="A5660" s="233">
        <v>4261</v>
      </c>
      <c r="B5660" s="233" t="s">
        <v>1410</v>
      </c>
      <c r="C5660" s="233" t="s">
        <v>573</v>
      </c>
      <c r="D5660" s="233" t="s">
        <v>9</v>
      </c>
      <c r="E5660" s="233" t="s">
        <v>563</v>
      </c>
      <c r="F5660" s="233">
        <v>0</v>
      </c>
      <c r="G5660" s="233">
        <v>0</v>
      </c>
      <c r="H5660" s="233">
        <v>30</v>
      </c>
      <c r="I5660" s="23"/>
      <c r="P5660"/>
      <c r="Q5660"/>
      <c r="R5660"/>
      <c r="S5660"/>
      <c r="T5660"/>
      <c r="U5660"/>
      <c r="V5660"/>
      <c r="W5660"/>
      <c r="X5660"/>
    </row>
    <row r="5661" spans="1:24" x14ac:dyDescent="0.25">
      <c r="A5661" s="233">
        <v>4261</v>
      </c>
      <c r="B5661" s="233" t="s">
        <v>1411</v>
      </c>
      <c r="C5661" s="233" t="s">
        <v>605</v>
      </c>
      <c r="D5661" s="233" t="s">
        <v>9</v>
      </c>
      <c r="E5661" s="233" t="s">
        <v>10</v>
      </c>
      <c r="F5661" s="233">
        <v>0</v>
      </c>
      <c r="G5661" s="233">
        <v>0</v>
      </c>
      <c r="H5661" s="233">
        <v>20</v>
      </c>
      <c r="I5661" s="23"/>
      <c r="P5661"/>
      <c r="Q5661"/>
      <c r="R5661"/>
      <c r="S5661"/>
      <c r="T5661"/>
      <c r="U5661"/>
      <c r="V5661"/>
      <c r="W5661"/>
      <c r="X5661"/>
    </row>
    <row r="5662" spans="1:24" x14ac:dyDescent="0.25">
      <c r="A5662" s="233">
        <v>4261</v>
      </c>
      <c r="B5662" s="233" t="s">
        <v>1412</v>
      </c>
      <c r="C5662" s="233" t="s">
        <v>665</v>
      </c>
      <c r="D5662" s="233" t="s">
        <v>9</v>
      </c>
      <c r="E5662" s="233" t="s">
        <v>10</v>
      </c>
      <c r="F5662" s="233">
        <v>0</v>
      </c>
      <c r="G5662" s="233">
        <v>0</v>
      </c>
      <c r="H5662" s="233">
        <v>50</v>
      </c>
      <c r="I5662" s="23"/>
      <c r="P5662"/>
      <c r="Q5662"/>
      <c r="R5662"/>
      <c r="S5662"/>
      <c r="T5662"/>
      <c r="U5662"/>
      <c r="V5662"/>
      <c r="W5662"/>
      <c r="X5662"/>
    </row>
    <row r="5663" spans="1:24" ht="40.5" x14ac:dyDescent="0.25">
      <c r="A5663" s="233">
        <v>4261</v>
      </c>
      <c r="B5663" s="233" t="s">
        <v>1413</v>
      </c>
      <c r="C5663" s="233" t="s">
        <v>789</v>
      </c>
      <c r="D5663" s="233" t="s">
        <v>9</v>
      </c>
      <c r="E5663" s="233" t="s">
        <v>10</v>
      </c>
      <c r="F5663" s="233">
        <v>0</v>
      </c>
      <c r="G5663" s="233">
        <v>0</v>
      </c>
      <c r="H5663" s="233">
        <v>40</v>
      </c>
      <c r="I5663" s="23"/>
      <c r="P5663"/>
      <c r="Q5663"/>
      <c r="R5663"/>
      <c r="S5663"/>
      <c r="T5663"/>
      <c r="U5663"/>
      <c r="V5663"/>
      <c r="W5663"/>
      <c r="X5663"/>
    </row>
    <row r="5664" spans="1:24" ht="27" x14ac:dyDescent="0.25">
      <c r="A5664" s="233">
        <v>4261</v>
      </c>
      <c r="B5664" s="233" t="s">
        <v>1414</v>
      </c>
      <c r="C5664" s="233" t="s">
        <v>1415</v>
      </c>
      <c r="D5664" s="233" t="s">
        <v>9</v>
      </c>
      <c r="E5664" s="233" t="s">
        <v>10</v>
      </c>
      <c r="F5664" s="233">
        <v>0</v>
      </c>
      <c r="G5664" s="233">
        <v>0</v>
      </c>
      <c r="H5664" s="233">
        <v>10</v>
      </c>
      <c r="I5664" s="23"/>
      <c r="P5664"/>
      <c r="Q5664"/>
      <c r="R5664"/>
      <c r="S5664"/>
      <c r="T5664"/>
      <c r="U5664"/>
      <c r="V5664"/>
      <c r="W5664"/>
      <c r="X5664"/>
    </row>
    <row r="5665" spans="1:24" x14ac:dyDescent="0.25">
      <c r="A5665" s="233">
        <v>4261</v>
      </c>
      <c r="B5665" s="233" t="s">
        <v>1416</v>
      </c>
      <c r="C5665" s="233" t="s">
        <v>612</v>
      </c>
      <c r="D5665" s="233" t="s">
        <v>9</v>
      </c>
      <c r="E5665" s="233" t="s">
        <v>10</v>
      </c>
      <c r="F5665" s="233">
        <v>0</v>
      </c>
      <c r="G5665" s="233">
        <v>0</v>
      </c>
      <c r="H5665" s="233">
        <v>5</v>
      </c>
      <c r="I5665" s="23"/>
      <c r="P5665"/>
      <c r="Q5665"/>
      <c r="R5665"/>
      <c r="S5665"/>
      <c r="T5665"/>
      <c r="U5665"/>
      <c r="V5665"/>
      <c r="W5665"/>
      <c r="X5665"/>
    </row>
    <row r="5666" spans="1:24" x14ac:dyDescent="0.25">
      <c r="A5666" s="233">
        <v>4261</v>
      </c>
      <c r="B5666" s="233" t="s">
        <v>1417</v>
      </c>
      <c r="C5666" s="233" t="s">
        <v>593</v>
      </c>
      <c r="D5666" s="233" t="s">
        <v>9</v>
      </c>
      <c r="E5666" s="233" t="s">
        <v>10</v>
      </c>
      <c r="F5666" s="233">
        <v>0</v>
      </c>
      <c r="G5666" s="233">
        <v>0</v>
      </c>
      <c r="H5666" s="233">
        <v>70</v>
      </c>
      <c r="I5666" s="23"/>
      <c r="P5666"/>
      <c r="Q5666"/>
      <c r="R5666"/>
      <c r="S5666"/>
      <c r="T5666"/>
      <c r="U5666"/>
      <c r="V5666"/>
      <c r="W5666"/>
      <c r="X5666"/>
    </row>
    <row r="5667" spans="1:24" x14ac:dyDescent="0.25">
      <c r="A5667" s="233">
        <v>4261</v>
      </c>
      <c r="B5667" s="233" t="s">
        <v>1418</v>
      </c>
      <c r="C5667" s="233" t="s">
        <v>595</v>
      </c>
      <c r="D5667" s="233" t="s">
        <v>9</v>
      </c>
      <c r="E5667" s="233" t="s">
        <v>10</v>
      </c>
      <c r="F5667" s="233">
        <v>0</v>
      </c>
      <c r="G5667" s="233">
        <v>0</v>
      </c>
      <c r="H5667" s="233">
        <v>20</v>
      </c>
      <c r="I5667" s="23"/>
      <c r="P5667"/>
      <c r="Q5667"/>
      <c r="R5667"/>
      <c r="S5667"/>
      <c r="T5667"/>
      <c r="U5667"/>
      <c r="V5667"/>
      <c r="W5667"/>
      <c r="X5667"/>
    </row>
    <row r="5668" spans="1:24" x14ac:dyDescent="0.25">
      <c r="A5668" s="233">
        <v>4261</v>
      </c>
      <c r="B5668" s="233" t="s">
        <v>1419</v>
      </c>
      <c r="C5668" s="233" t="s">
        <v>656</v>
      </c>
      <c r="D5668" s="233" t="s">
        <v>9</v>
      </c>
      <c r="E5668" s="233" t="s">
        <v>10</v>
      </c>
      <c r="F5668" s="233">
        <v>0</v>
      </c>
      <c r="G5668" s="233">
        <v>0</v>
      </c>
      <c r="H5668" s="233">
        <v>40</v>
      </c>
      <c r="I5668" s="23"/>
      <c r="P5668"/>
      <c r="Q5668"/>
      <c r="R5668"/>
      <c r="S5668"/>
      <c r="T5668"/>
      <c r="U5668"/>
      <c r="V5668"/>
      <c r="W5668"/>
      <c r="X5668"/>
    </row>
    <row r="5669" spans="1:24" ht="27" x14ac:dyDescent="0.25">
      <c r="A5669" s="233">
        <v>4261</v>
      </c>
      <c r="B5669" s="233" t="s">
        <v>1420</v>
      </c>
      <c r="C5669" s="233" t="s">
        <v>609</v>
      </c>
      <c r="D5669" s="233" t="s">
        <v>9</v>
      </c>
      <c r="E5669" s="233" t="s">
        <v>10</v>
      </c>
      <c r="F5669" s="233">
        <v>0</v>
      </c>
      <c r="G5669" s="233">
        <v>0</v>
      </c>
      <c r="H5669" s="233">
        <v>5000</v>
      </c>
      <c r="I5669" s="23"/>
      <c r="P5669"/>
      <c r="Q5669"/>
      <c r="R5669"/>
      <c r="S5669"/>
      <c r="T5669"/>
      <c r="U5669"/>
      <c r="V5669"/>
      <c r="W5669"/>
      <c r="X5669"/>
    </row>
    <row r="5670" spans="1:24" x14ac:dyDescent="0.25">
      <c r="A5670" s="233">
        <v>4261</v>
      </c>
      <c r="B5670" s="233" t="s">
        <v>1421</v>
      </c>
      <c r="C5670" s="233" t="s">
        <v>620</v>
      </c>
      <c r="D5670" s="233" t="s">
        <v>9</v>
      </c>
      <c r="E5670" s="233" t="s">
        <v>10</v>
      </c>
      <c r="F5670" s="233">
        <v>0</v>
      </c>
      <c r="G5670" s="233">
        <v>0</v>
      </c>
      <c r="H5670" s="233">
        <v>500</v>
      </c>
      <c r="I5670" s="23"/>
      <c r="P5670"/>
      <c r="Q5670"/>
      <c r="R5670"/>
      <c r="S5670"/>
      <c r="T5670"/>
      <c r="U5670"/>
      <c r="V5670"/>
      <c r="W5670"/>
      <c r="X5670"/>
    </row>
    <row r="5671" spans="1:24" x14ac:dyDescent="0.25">
      <c r="A5671" s="233">
        <v>4261</v>
      </c>
      <c r="B5671" s="233" t="s">
        <v>1422</v>
      </c>
      <c r="C5671" s="233" t="s">
        <v>631</v>
      </c>
      <c r="D5671" s="233" t="s">
        <v>9</v>
      </c>
      <c r="E5671" s="233" t="s">
        <v>10</v>
      </c>
      <c r="F5671" s="233">
        <v>0</v>
      </c>
      <c r="G5671" s="233">
        <v>0</v>
      </c>
      <c r="H5671" s="233">
        <v>150</v>
      </c>
      <c r="I5671" s="23"/>
      <c r="P5671"/>
      <c r="Q5671"/>
      <c r="R5671"/>
      <c r="S5671"/>
      <c r="T5671"/>
      <c r="U5671"/>
      <c r="V5671"/>
      <c r="W5671"/>
      <c r="X5671"/>
    </row>
    <row r="5672" spans="1:24" x14ac:dyDescent="0.25">
      <c r="A5672" s="233">
        <v>4261</v>
      </c>
      <c r="B5672" s="233" t="s">
        <v>1423</v>
      </c>
      <c r="C5672" s="233" t="s">
        <v>627</v>
      </c>
      <c r="D5672" s="233" t="s">
        <v>9</v>
      </c>
      <c r="E5672" s="233" t="s">
        <v>10</v>
      </c>
      <c r="F5672" s="233">
        <v>0</v>
      </c>
      <c r="G5672" s="233">
        <v>0</v>
      </c>
      <c r="H5672" s="233">
        <v>40</v>
      </c>
      <c r="I5672" s="23"/>
      <c r="P5672"/>
      <c r="Q5672"/>
      <c r="R5672"/>
      <c r="S5672"/>
      <c r="T5672"/>
      <c r="U5672"/>
      <c r="V5672"/>
      <c r="W5672"/>
      <c r="X5672"/>
    </row>
    <row r="5673" spans="1:24" x14ac:dyDescent="0.25">
      <c r="A5673" s="233">
        <v>4261</v>
      </c>
      <c r="B5673" s="233" t="s">
        <v>1424</v>
      </c>
      <c r="C5673" s="233" t="s">
        <v>653</v>
      </c>
      <c r="D5673" s="233" t="s">
        <v>9</v>
      </c>
      <c r="E5673" s="233" t="s">
        <v>10</v>
      </c>
      <c r="F5673" s="233">
        <v>0</v>
      </c>
      <c r="G5673" s="233">
        <v>0</v>
      </c>
      <c r="H5673" s="233">
        <v>500</v>
      </c>
      <c r="I5673" s="23"/>
      <c r="P5673"/>
      <c r="Q5673"/>
      <c r="R5673"/>
      <c r="S5673"/>
      <c r="T5673"/>
      <c r="U5673"/>
      <c r="V5673"/>
      <c r="W5673"/>
      <c r="X5673"/>
    </row>
    <row r="5674" spans="1:24" x14ac:dyDescent="0.25">
      <c r="A5674" s="233">
        <v>4261</v>
      </c>
      <c r="B5674" s="233" t="s">
        <v>1425</v>
      </c>
      <c r="C5674" s="233" t="s">
        <v>581</v>
      </c>
      <c r="D5674" s="233" t="s">
        <v>9</v>
      </c>
      <c r="E5674" s="233" t="s">
        <v>10</v>
      </c>
      <c r="F5674" s="233">
        <v>0</v>
      </c>
      <c r="G5674" s="233">
        <v>0</v>
      </c>
      <c r="H5674" s="233">
        <v>25</v>
      </c>
      <c r="I5674" s="23"/>
      <c r="P5674"/>
      <c r="Q5674"/>
      <c r="R5674"/>
      <c r="S5674"/>
      <c r="T5674"/>
      <c r="U5674"/>
      <c r="V5674"/>
      <c r="W5674"/>
      <c r="X5674"/>
    </row>
    <row r="5675" spans="1:24" ht="27" x14ac:dyDescent="0.25">
      <c r="A5675" s="233">
        <v>4261</v>
      </c>
      <c r="B5675" s="233" t="s">
        <v>1426</v>
      </c>
      <c r="C5675" s="233" t="s">
        <v>635</v>
      </c>
      <c r="D5675" s="233" t="s">
        <v>9</v>
      </c>
      <c r="E5675" s="233" t="s">
        <v>10</v>
      </c>
      <c r="F5675" s="233">
        <v>0</v>
      </c>
      <c r="G5675" s="233">
        <v>0</v>
      </c>
      <c r="H5675" s="233">
        <v>10</v>
      </c>
      <c r="I5675" s="23"/>
      <c r="P5675"/>
      <c r="Q5675"/>
      <c r="R5675"/>
      <c r="S5675"/>
      <c r="T5675"/>
      <c r="U5675"/>
      <c r="V5675"/>
      <c r="W5675"/>
      <c r="X5675"/>
    </row>
    <row r="5676" spans="1:24" x14ac:dyDescent="0.25">
      <c r="A5676" s="233">
        <v>4261</v>
      </c>
      <c r="B5676" s="233" t="s">
        <v>1427</v>
      </c>
      <c r="C5676" s="233" t="s">
        <v>1428</v>
      </c>
      <c r="D5676" s="233" t="s">
        <v>9</v>
      </c>
      <c r="E5676" s="233" t="s">
        <v>10</v>
      </c>
      <c r="F5676" s="233">
        <v>0</v>
      </c>
      <c r="G5676" s="233">
        <v>0</v>
      </c>
      <c r="H5676" s="233">
        <v>80</v>
      </c>
      <c r="I5676" s="23"/>
      <c r="P5676"/>
      <c r="Q5676"/>
      <c r="R5676"/>
      <c r="S5676"/>
      <c r="T5676"/>
      <c r="U5676"/>
      <c r="V5676"/>
      <c r="W5676"/>
      <c r="X5676"/>
    </row>
    <row r="5677" spans="1:24" ht="27" x14ac:dyDescent="0.25">
      <c r="A5677" s="233">
        <v>4261</v>
      </c>
      <c r="B5677" s="233" t="s">
        <v>1429</v>
      </c>
      <c r="C5677" s="233" t="s">
        <v>1430</v>
      </c>
      <c r="D5677" s="233" t="s">
        <v>9</v>
      </c>
      <c r="E5677" s="233" t="s">
        <v>10</v>
      </c>
      <c r="F5677" s="233">
        <v>0</v>
      </c>
      <c r="G5677" s="233">
        <v>0</v>
      </c>
      <c r="H5677" s="233">
        <v>300</v>
      </c>
      <c r="I5677" s="23"/>
      <c r="P5677"/>
      <c r="Q5677"/>
      <c r="R5677"/>
      <c r="S5677"/>
      <c r="T5677"/>
      <c r="U5677"/>
      <c r="V5677"/>
      <c r="W5677"/>
      <c r="X5677"/>
    </row>
    <row r="5678" spans="1:24" x14ac:dyDescent="0.25">
      <c r="A5678" s="233">
        <v>4261</v>
      </c>
      <c r="B5678" s="233" t="s">
        <v>1431</v>
      </c>
      <c r="C5678" s="233" t="s">
        <v>603</v>
      </c>
      <c r="D5678" s="233" t="s">
        <v>9</v>
      </c>
      <c r="E5678" s="233" t="s">
        <v>10</v>
      </c>
      <c r="F5678" s="233">
        <v>0</v>
      </c>
      <c r="G5678" s="233">
        <v>0</v>
      </c>
      <c r="H5678" s="233">
        <v>20</v>
      </c>
      <c r="I5678" s="23"/>
      <c r="P5678"/>
      <c r="Q5678"/>
      <c r="R5678"/>
      <c r="S5678"/>
      <c r="T5678"/>
      <c r="U5678"/>
      <c r="V5678"/>
      <c r="W5678"/>
      <c r="X5678"/>
    </row>
    <row r="5679" spans="1:24" x14ac:dyDescent="0.25">
      <c r="A5679" s="233">
        <v>4261</v>
      </c>
      <c r="B5679" s="233" t="s">
        <v>1432</v>
      </c>
      <c r="C5679" s="233" t="s">
        <v>633</v>
      </c>
      <c r="D5679" s="233" t="s">
        <v>9</v>
      </c>
      <c r="E5679" s="233" t="s">
        <v>563</v>
      </c>
      <c r="F5679" s="233">
        <v>0</v>
      </c>
      <c r="G5679" s="233">
        <v>0</v>
      </c>
      <c r="H5679" s="233">
        <v>1200</v>
      </c>
      <c r="I5679" s="23"/>
      <c r="P5679"/>
      <c r="Q5679"/>
      <c r="R5679"/>
      <c r="S5679"/>
      <c r="T5679"/>
      <c r="U5679"/>
      <c r="V5679"/>
      <c r="W5679"/>
      <c r="X5679"/>
    </row>
    <row r="5680" spans="1:24" x14ac:dyDescent="0.25">
      <c r="A5680" s="233">
        <v>4261</v>
      </c>
      <c r="B5680" s="233" t="s">
        <v>1433</v>
      </c>
      <c r="C5680" s="233" t="s">
        <v>1434</v>
      </c>
      <c r="D5680" s="233" t="s">
        <v>9</v>
      </c>
      <c r="E5680" s="233" t="s">
        <v>10</v>
      </c>
      <c r="F5680" s="233">
        <v>0</v>
      </c>
      <c r="G5680" s="233">
        <v>0</v>
      </c>
      <c r="H5680" s="233">
        <v>30</v>
      </c>
      <c r="I5680" s="23"/>
      <c r="P5680"/>
      <c r="Q5680"/>
      <c r="R5680"/>
      <c r="S5680"/>
      <c r="T5680"/>
      <c r="U5680"/>
      <c r="V5680"/>
      <c r="W5680"/>
      <c r="X5680"/>
    </row>
    <row r="5681" spans="1:24" x14ac:dyDescent="0.25">
      <c r="A5681" s="233">
        <v>4261</v>
      </c>
      <c r="B5681" s="233" t="s">
        <v>1435</v>
      </c>
      <c r="C5681" s="233" t="s">
        <v>569</v>
      </c>
      <c r="D5681" s="233" t="s">
        <v>9</v>
      </c>
      <c r="E5681" s="233" t="s">
        <v>10</v>
      </c>
      <c r="F5681" s="233">
        <v>0</v>
      </c>
      <c r="G5681" s="233">
        <v>0</v>
      </c>
      <c r="H5681" s="233">
        <v>100</v>
      </c>
      <c r="I5681" s="23"/>
      <c r="P5681"/>
      <c r="Q5681"/>
      <c r="R5681"/>
      <c r="S5681"/>
      <c r="T5681"/>
      <c r="U5681"/>
      <c r="V5681"/>
      <c r="W5681"/>
      <c r="X5681"/>
    </row>
    <row r="5682" spans="1:24" ht="27" x14ac:dyDescent="0.25">
      <c r="A5682" s="233">
        <v>4261</v>
      </c>
      <c r="B5682" s="233" t="s">
        <v>1436</v>
      </c>
      <c r="C5682" s="233" t="s">
        <v>1437</v>
      </c>
      <c r="D5682" s="233" t="s">
        <v>9</v>
      </c>
      <c r="E5682" s="233" t="s">
        <v>562</v>
      </c>
      <c r="F5682" s="233">
        <v>0</v>
      </c>
      <c r="G5682" s="233">
        <v>0</v>
      </c>
      <c r="H5682" s="233">
        <v>10</v>
      </c>
      <c r="I5682" s="23"/>
      <c r="P5682"/>
      <c r="Q5682"/>
      <c r="R5682"/>
      <c r="S5682"/>
      <c r="T5682"/>
      <c r="U5682"/>
      <c r="V5682"/>
      <c r="W5682"/>
      <c r="X5682"/>
    </row>
    <row r="5683" spans="1:24" x14ac:dyDescent="0.25">
      <c r="A5683" s="233">
        <v>4261</v>
      </c>
      <c r="B5683" s="233" t="s">
        <v>1438</v>
      </c>
      <c r="C5683" s="233" t="s">
        <v>625</v>
      </c>
      <c r="D5683" s="233" t="s">
        <v>9</v>
      </c>
      <c r="E5683" s="233" t="s">
        <v>10</v>
      </c>
      <c r="F5683" s="233">
        <v>0</v>
      </c>
      <c r="G5683" s="233">
        <v>0</v>
      </c>
      <c r="H5683" s="233">
        <v>100</v>
      </c>
      <c r="I5683" s="23"/>
      <c r="P5683"/>
      <c r="Q5683"/>
      <c r="R5683"/>
      <c r="S5683"/>
      <c r="T5683"/>
      <c r="U5683"/>
      <c r="V5683"/>
      <c r="W5683"/>
      <c r="X5683"/>
    </row>
    <row r="5684" spans="1:24" x14ac:dyDescent="0.25">
      <c r="A5684" s="233">
        <v>4261</v>
      </c>
      <c r="B5684" s="233" t="s">
        <v>1439</v>
      </c>
      <c r="C5684" s="233" t="s">
        <v>1428</v>
      </c>
      <c r="D5684" s="233" t="s">
        <v>9</v>
      </c>
      <c r="E5684" s="233" t="s">
        <v>10</v>
      </c>
      <c r="F5684" s="233">
        <v>0</v>
      </c>
      <c r="G5684" s="233">
        <v>0</v>
      </c>
      <c r="H5684" s="233">
        <v>70</v>
      </c>
      <c r="I5684" s="23"/>
      <c r="P5684"/>
      <c r="Q5684"/>
      <c r="R5684"/>
      <c r="S5684"/>
      <c r="T5684"/>
      <c r="U5684"/>
      <c r="V5684"/>
      <c r="W5684"/>
      <c r="X5684"/>
    </row>
    <row r="5685" spans="1:24" x14ac:dyDescent="0.25">
      <c r="A5685" s="233">
        <v>4261</v>
      </c>
      <c r="B5685" s="233" t="s">
        <v>1440</v>
      </c>
      <c r="C5685" s="233" t="s">
        <v>585</v>
      </c>
      <c r="D5685" s="233" t="s">
        <v>9</v>
      </c>
      <c r="E5685" s="233" t="s">
        <v>10</v>
      </c>
      <c r="F5685" s="233">
        <v>0</v>
      </c>
      <c r="G5685" s="233">
        <v>0</v>
      </c>
      <c r="H5685" s="233">
        <v>120</v>
      </c>
      <c r="I5685" s="23"/>
      <c r="P5685"/>
      <c r="Q5685"/>
      <c r="R5685"/>
      <c r="S5685"/>
      <c r="T5685"/>
      <c r="U5685"/>
      <c r="V5685"/>
      <c r="W5685"/>
      <c r="X5685"/>
    </row>
    <row r="5686" spans="1:24" x14ac:dyDescent="0.25">
      <c r="A5686" s="233">
        <v>4267</v>
      </c>
      <c r="B5686" s="233" t="s">
        <v>1195</v>
      </c>
      <c r="C5686" s="233" t="s">
        <v>561</v>
      </c>
      <c r="D5686" s="233" t="s">
        <v>9</v>
      </c>
      <c r="E5686" s="233" t="s">
        <v>11</v>
      </c>
      <c r="F5686" s="233">
        <v>0</v>
      </c>
      <c r="G5686" s="233">
        <v>0</v>
      </c>
      <c r="H5686" s="233">
        <v>1000</v>
      </c>
      <c r="I5686" s="23"/>
      <c r="P5686"/>
      <c r="Q5686"/>
      <c r="R5686"/>
      <c r="S5686"/>
      <c r="T5686"/>
      <c r="U5686"/>
      <c r="V5686"/>
      <c r="W5686"/>
      <c r="X5686"/>
    </row>
    <row r="5687" spans="1:24" x14ac:dyDescent="0.25">
      <c r="A5687" s="233">
        <v>4267</v>
      </c>
      <c r="B5687" s="233" t="s">
        <v>701</v>
      </c>
      <c r="C5687" s="233" t="s">
        <v>561</v>
      </c>
      <c r="D5687" s="233" t="s">
        <v>9</v>
      </c>
      <c r="E5687" s="233" t="s">
        <v>11</v>
      </c>
      <c r="F5687" s="233">
        <v>0</v>
      </c>
      <c r="G5687" s="233">
        <v>0</v>
      </c>
      <c r="H5687" s="233">
        <v>120</v>
      </c>
      <c r="I5687" s="23"/>
      <c r="P5687"/>
      <c r="Q5687"/>
      <c r="R5687"/>
      <c r="S5687"/>
      <c r="T5687"/>
      <c r="U5687"/>
      <c r="V5687"/>
      <c r="W5687"/>
      <c r="X5687"/>
    </row>
    <row r="5688" spans="1:24" x14ac:dyDescent="0.25">
      <c r="A5688" s="233">
        <v>4267</v>
      </c>
      <c r="B5688" s="233" t="s">
        <v>702</v>
      </c>
      <c r="C5688" s="233" t="s">
        <v>561</v>
      </c>
      <c r="D5688" s="233" t="s">
        <v>9</v>
      </c>
      <c r="E5688" s="233" t="s">
        <v>11</v>
      </c>
      <c r="F5688" s="233">
        <v>0</v>
      </c>
      <c r="G5688" s="233">
        <v>0</v>
      </c>
      <c r="H5688" s="233">
        <v>1000</v>
      </c>
      <c r="I5688" s="23"/>
      <c r="P5688"/>
      <c r="Q5688"/>
      <c r="R5688"/>
      <c r="S5688"/>
      <c r="T5688"/>
      <c r="U5688"/>
      <c r="V5688"/>
      <c r="W5688"/>
      <c r="X5688"/>
    </row>
    <row r="5689" spans="1:24" x14ac:dyDescent="0.25">
      <c r="A5689" s="12">
        <v>4264</v>
      </c>
      <c r="B5689" s="12" t="s">
        <v>390</v>
      </c>
      <c r="C5689" s="12" t="s">
        <v>246</v>
      </c>
      <c r="D5689" s="12" t="s">
        <v>9</v>
      </c>
      <c r="E5689" s="12" t="s">
        <v>11</v>
      </c>
      <c r="F5689" s="12">
        <v>490</v>
      </c>
      <c r="G5689" s="12">
        <f>F5689*H5689</f>
        <v>5527200</v>
      </c>
      <c r="H5689" s="12">
        <v>11280</v>
      </c>
      <c r="I5689" s="23"/>
      <c r="P5689"/>
      <c r="Q5689"/>
      <c r="R5689"/>
      <c r="S5689"/>
      <c r="T5689"/>
      <c r="U5689"/>
      <c r="V5689"/>
      <c r="W5689"/>
      <c r="X5689"/>
    </row>
    <row r="5690" spans="1:24" s="447" customFormat="1" ht="27" x14ac:dyDescent="0.25">
      <c r="A5690" s="449">
        <v>4261</v>
      </c>
      <c r="B5690" s="449" t="s">
        <v>5412</v>
      </c>
      <c r="C5690" s="449" t="s">
        <v>5413</v>
      </c>
      <c r="D5690" s="449" t="s">
        <v>9</v>
      </c>
      <c r="E5690" s="449" t="s">
        <v>1503</v>
      </c>
      <c r="F5690" s="449">
        <v>10000</v>
      </c>
      <c r="G5690" s="449">
        <f>H5690*F5690</f>
        <v>40000</v>
      </c>
      <c r="H5690" s="449">
        <v>4</v>
      </c>
      <c r="I5690" s="450"/>
    </row>
    <row r="5691" spans="1:24" s="447" customFormat="1" ht="27" x14ac:dyDescent="0.25">
      <c r="A5691" s="449">
        <v>4261</v>
      </c>
      <c r="B5691" s="449" t="s">
        <v>5414</v>
      </c>
      <c r="C5691" s="449" t="s">
        <v>5413</v>
      </c>
      <c r="D5691" s="449" t="s">
        <v>9</v>
      </c>
      <c r="E5691" s="449" t="s">
        <v>1503</v>
      </c>
      <c r="F5691" s="449">
        <v>12000</v>
      </c>
      <c r="G5691" s="449">
        <f t="shared" ref="G5691:G5693" si="95">H5691*F5691</f>
        <v>36000</v>
      </c>
      <c r="H5691" s="449">
        <v>3</v>
      </c>
      <c r="I5691" s="450"/>
    </row>
    <row r="5692" spans="1:24" s="447" customFormat="1" ht="25.5" customHeight="1" x14ac:dyDescent="0.25">
      <c r="A5692" s="449">
        <v>4261</v>
      </c>
      <c r="B5692" s="449" t="s">
        <v>5415</v>
      </c>
      <c r="C5692" s="449" t="s">
        <v>5416</v>
      </c>
      <c r="D5692" s="449" t="s">
        <v>9</v>
      </c>
      <c r="E5692" s="449" t="s">
        <v>1503</v>
      </c>
      <c r="F5692" s="449">
        <v>12000</v>
      </c>
      <c r="G5692" s="449">
        <f t="shared" si="95"/>
        <v>36000</v>
      </c>
      <c r="H5692" s="449">
        <v>3</v>
      </c>
      <c r="I5692" s="450"/>
    </row>
    <row r="5693" spans="1:24" s="447" customFormat="1" ht="26.25" customHeight="1" x14ac:dyDescent="0.25">
      <c r="A5693" s="449">
        <v>4261</v>
      </c>
      <c r="B5693" s="449" t="s">
        <v>5417</v>
      </c>
      <c r="C5693" s="449" t="s">
        <v>5416</v>
      </c>
      <c r="D5693" s="449" t="s">
        <v>9</v>
      </c>
      <c r="E5693" s="449" t="s">
        <v>1503</v>
      </c>
      <c r="F5693" s="449">
        <v>10000</v>
      </c>
      <c r="G5693" s="449">
        <f t="shared" si="95"/>
        <v>40000</v>
      </c>
      <c r="H5693" s="449">
        <v>4</v>
      </c>
      <c r="I5693" s="450"/>
    </row>
    <row r="5694" spans="1:24" s="447" customFormat="1" ht="26.25" customHeight="1" x14ac:dyDescent="0.25">
      <c r="A5694" s="449">
        <v>5122</v>
      </c>
      <c r="B5694" s="449" t="s">
        <v>5418</v>
      </c>
      <c r="C5694" s="449" t="s">
        <v>2674</v>
      </c>
      <c r="D5694" s="449" t="s">
        <v>9</v>
      </c>
      <c r="E5694" s="449" t="s">
        <v>10</v>
      </c>
      <c r="F5694" s="449">
        <v>25000</v>
      </c>
      <c r="G5694" s="449">
        <f>H5694*F5694</f>
        <v>150000</v>
      </c>
      <c r="H5694" s="449">
        <v>6</v>
      </c>
      <c r="I5694" s="450"/>
    </row>
    <row r="5695" spans="1:24" s="447" customFormat="1" ht="26.25" customHeight="1" x14ac:dyDescent="0.25">
      <c r="A5695" s="449">
        <v>5122</v>
      </c>
      <c r="B5695" s="449" t="s">
        <v>5419</v>
      </c>
      <c r="C5695" s="449" t="s">
        <v>1370</v>
      </c>
      <c r="D5695" s="449" t="s">
        <v>9</v>
      </c>
      <c r="E5695" s="449" t="s">
        <v>10</v>
      </c>
      <c r="F5695" s="449">
        <v>150000</v>
      </c>
      <c r="G5695" s="449">
        <f t="shared" ref="G5695:G5698" si="96">H5695*F5695</f>
        <v>450000</v>
      </c>
      <c r="H5695" s="449">
        <v>3</v>
      </c>
      <c r="I5695" s="450"/>
    </row>
    <row r="5696" spans="1:24" s="447" customFormat="1" ht="26.25" customHeight="1" x14ac:dyDescent="0.25">
      <c r="A5696" s="449">
        <v>5122</v>
      </c>
      <c r="B5696" s="449" t="s">
        <v>5420</v>
      </c>
      <c r="C5696" s="449" t="s">
        <v>3824</v>
      </c>
      <c r="D5696" s="449" t="s">
        <v>9</v>
      </c>
      <c r="E5696" s="449" t="s">
        <v>10</v>
      </c>
      <c r="F5696" s="449">
        <v>180000</v>
      </c>
      <c r="G5696" s="449">
        <f t="shared" si="96"/>
        <v>180000</v>
      </c>
      <c r="H5696" s="449">
        <v>1</v>
      </c>
      <c r="I5696" s="450"/>
    </row>
    <row r="5697" spans="1:24" s="447" customFormat="1" ht="26.25" customHeight="1" x14ac:dyDescent="0.25">
      <c r="A5697" s="449">
        <v>5122</v>
      </c>
      <c r="B5697" s="449" t="s">
        <v>5421</v>
      </c>
      <c r="C5697" s="449" t="s">
        <v>3830</v>
      </c>
      <c r="D5697" s="449" t="s">
        <v>9</v>
      </c>
      <c r="E5697" s="449" t="s">
        <v>10</v>
      </c>
      <c r="F5697" s="449">
        <v>160000</v>
      </c>
      <c r="G5697" s="449">
        <f t="shared" si="96"/>
        <v>160000</v>
      </c>
      <c r="H5697" s="449">
        <v>1</v>
      </c>
      <c r="I5697" s="450"/>
    </row>
    <row r="5698" spans="1:24" s="447" customFormat="1" ht="26.25" customHeight="1" x14ac:dyDescent="0.25">
      <c r="A5698" s="449">
        <v>5122</v>
      </c>
      <c r="B5698" s="449" t="s">
        <v>5422</v>
      </c>
      <c r="C5698" s="449" t="s">
        <v>1266</v>
      </c>
      <c r="D5698" s="449" t="s">
        <v>9</v>
      </c>
      <c r="E5698" s="449" t="s">
        <v>10</v>
      </c>
      <c r="F5698" s="449">
        <v>250000</v>
      </c>
      <c r="G5698" s="449">
        <f t="shared" si="96"/>
        <v>500000</v>
      </c>
      <c r="H5698" s="449">
        <v>2</v>
      </c>
      <c r="I5698" s="450"/>
    </row>
    <row r="5699" spans="1:24" ht="15" customHeight="1" x14ac:dyDescent="0.25">
      <c r="A5699" s="505" t="s">
        <v>146</v>
      </c>
      <c r="B5699" s="506"/>
      <c r="C5699" s="506"/>
      <c r="D5699" s="506"/>
      <c r="E5699" s="506"/>
      <c r="F5699" s="506"/>
      <c r="G5699" s="506"/>
      <c r="H5699" s="510"/>
      <c r="I5699" s="23"/>
      <c r="P5699"/>
      <c r="Q5699"/>
      <c r="R5699"/>
      <c r="S5699"/>
      <c r="T5699"/>
      <c r="U5699"/>
      <c r="V5699"/>
      <c r="W5699"/>
      <c r="X5699"/>
    </row>
    <row r="5700" spans="1:24" ht="15" customHeight="1" x14ac:dyDescent="0.25">
      <c r="A5700" s="507" t="s">
        <v>12</v>
      </c>
      <c r="B5700" s="508"/>
      <c r="C5700" s="508"/>
      <c r="D5700" s="508"/>
      <c r="E5700" s="508"/>
      <c r="F5700" s="508"/>
      <c r="G5700" s="508"/>
      <c r="H5700" s="509"/>
      <c r="I5700" s="23"/>
      <c r="P5700"/>
      <c r="Q5700"/>
      <c r="R5700"/>
      <c r="S5700"/>
      <c r="T5700"/>
      <c r="U5700"/>
      <c r="V5700"/>
      <c r="W5700"/>
      <c r="X5700"/>
    </row>
    <row r="5701" spans="1:24" ht="54" x14ac:dyDescent="0.25">
      <c r="A5701" s="4">
        <v>4239</v>
      </c>
      <c r="B5701" s="4" t="s">
        <v>3229</v>
      </c>
      <c r="C5701" s="4" t="s">
        <v>1387</v>
      </c>
      <c r="D5701" s="4" t="s">
        <v>9</v>
      </c>
      <c r="E5701" s="4" t="s">
        <v>14</v>
      </c>
      <c r="F5701" s="4">
        <v>500000</v>
      </c>
      <c r="G5701" s="4">
        <v>500000</v>
      </c>
      <c r="H5701" s="4">
        <v>1</v>
      </c>
      <c r="I5701" s="23"/>
      <c r="P5701"/>
      <c r="Q5701"/>
      <c r="R5701"/>
      <c r="S5701"/>
      <c r="T5701"/>
      <c r="U5701"/>
      <c r="V5701"/>
      <c r="W5701"/>
      <c r="X5701"/>
    </row>
    <row r="5702" spans="1:24" ht="15" customHeight="1" x14ac:dyDescent="0.25">
      <c r="A5702" s="505" t="s">
        <v>162</v>
      </c>
      <c r="B5702" s="506"/>
      <c r="C5702" s="506"/>
      <c r="D5702" s="506"/>
      <c r="E5702" s="506"/>
      <c r="F5702" s="506"/>
      <c r="G5702" s="506"/>
      <c r="H5702" s="510"/>
      <c r="I5702" s="23"/>
      <c r="P5702"/>
      <c r="Q5702"/>
      <c r="R5702"/>
      <c r="S5702"/>
      <c r="T5702"/>
      <c r="U5702"/>
      <c r="V5702"/>
      <c r="W5702"/>
      <c r="X5702"/>
    </row>
    <row r="5703" spans="1:24" ht="15" customHeight="1" x14ac:dyDescent="0.25">
      <c r="A5703" s="507" t="s">
        <v>12</v>
      </c>
      <c r="B5703" s="508"/>
      <c r="C5703" s="508"/>
      <c r="D5703" s="508"/>
      <c r="E5703" s="508"/>
      <c r="F5703" s="508"/>
      <c r="G5703" s="508"/>
      <c r="H5703" s="509"/>
      <c r="I5703" s="23"/>
      <c r="P5703"/>
      <c r="Q5703"/>
      <c r="R5703"/>
      <c r="S5703"/>
      <c r="T5703"/>
      <c r="U5703"/>
      <c r="V5703"/>
      <c r="W5703"/>
      <c r="X5703"/>
    </row>
    <row r="5704" spans="1:24" ht="27" x14ac:dyDescent="0.25">
      <c r="A5704" s="358">
        <v>5113</v>
      </c>
      <c r="B5704" s="358" t="s">
        <v>3238</v>
      </c>
      <c r="C5704" s="358" t="s">
        <v>17</v>
      </c>
      <c r="D5704" s="358" t="s">
        <v>15</v>
      </c>
      <c r="E5704" s="358" t="s">
        <v>14</v>
      </c>
      <c r="F5704" s="358">
        <v>450000</v>
      </c>
      <c r="G5704" s="358">
        <v>450000</v>
      </c>
      <c r="H5704" s="358">
        <v>1</v>
      </c>
      <c r="I5704" s="23"/>
      <c r="P5704"/>
      <c r="Q5704"/>
      <c r="R5704"/>
      <c r="S5704"/>
      <c r="T5704"/>
      <c r="U5704"/>
      <c r="V5704"/>
      <c r="W5704"/>
      <c r="X5704"/>
    </row>
    <row r="5705" spans="1:24" ht="27" x14ac:dyDescent="0.25">
      <c r="A5705" s="358">
        <v>5113</v>
      </c>
      <c r="B5705" s="358" t="s">
        <v>3239</v>
      </c>
      <c r="C5705" s="358" t="s">
        <v>17</v>
      </c>
      <c r="D5705" s="358" t="s">
        <v>15</v>
      </c>
      <c r="E5705" s="358" t="s">
        <v>14</v>
      </c>
      <c r="F5705" s="358">
        <v>450000</v>
      </c>
      <c r="G5705" s="358">
        <v>450000</v>
      </c>
      <c r="H5705" s="358">
        <v>1</v>
      </c>
      <c r="I5705" s="23"/>
      <c r="P5705"/>
      <c r="Q5705"/>
      <c r="R5705"/>
      <c r="S5705"/>
      <c r="T5705"/>
      <c r="U5705"/>
      <c r="V5705"/>
      <c r="W5705"/>
      <c r="X5705"/>
    </row>
    <row r="5706" spans="1:24" ht="27" x14ac:dyDescent="0.25">
      <c r="A5706" s="358">
        <v>5113</v>
      </c>
      <c r="B5706" s="358" t="s">
        <v>3240</v>
      </c>
      <c r="C5706" s="358" t="s">
        <v>17</v>
      </c>
      <c r="D5706" s="358" t="s">
        <v>15</v>
      </c>
      <c r="E5706" s="358" t="s">
        <v>14</v>
      </c>
      <c r="F5706" s="358">
        <v>450000</v>
      </c>
      <c r="G5706" s="358">
        <v>450000</v>
      </c>
      <c r="H5706" s="358">
        <v>1</v>
      </c>
      <c r="I5706" s="23"/>
      <c r="P5706"/>
      <c r="Q5706"/>
      <c r="R5706"/>
      <c r="S5706"/>
      <c r="T5706"/>
      <c r="U5706"/>
      <c r="V5706"/>
      <c r="W5706"/>
      <c r="X5706"/>
    </row>
    <row r="5707" spans="1:24" ht="27" x14ac:dyDescent="0.25">
      <c r="A5707" s="358">
        <v>5113</v>
      </c>
      <c r="B5707" s="358" t="s">
        <v>3241</v>
      </c>
      <c r="C5707" s="358" t="s">
        <v>17</v>
      </c>
      <c r="D5707" s="358" t="s">
        <v>15</v>
      </c>
      <c r="E5707" s="358" t="s">
        <v>14</v>
      </c>
      <c r="F5707" s="358">
        <v>450000</v>
      </c>
      <c r="G5707" s="358">
        <v>450000</v>
      </c>
      <c r="H5707" s="358">
        <v>1</v>
      </c>
      <c r="I5707" s="23"/>
      <c r="P5707"/>
      <c r="Q5707"/>
      <c r="R5707"/>
      <c r="S5707"/>
      <c r="T5707"/>
      <c r="U5707"/>
      <c r="V5707"/>
      <c r="W5707"/>
      <c r="X5707"/>
    </row>
    <row r="5708" spans="1:24" ht="27" x14ac:dyDescent="0.25">
      <c r="A5708" s="358">
        <v>5113</v>
      </c>
      <c r="B5708" s="358" t="s">
        <v>3242</v>
      </c>
      <c r="C5708" s="358" t="s">
        <v>17</v>
      </c>
      <c r="D5708" s="358" t="s">
        <v>15</v>
      </c>
      <c r="E5708" s="358" t="s">
        <v>14</v>
      </c>
      <c r="F5708" s="358">
        <v>400000</v>
      </c>
      <c r="G5708" s="358">
        <v>400000</v>
      </c>
      <c r="H5708" s="358">
        <v>1</v>
      </c>
      <c r="I5708" s="23"/>
      <c r="P5708"/>
      <c r="Q5708"/>
      <c r="R5708"/>
      <c r="S5708"/>
      <c r="T5708"/>
      <c r="U5708"/>
      <c r="V5708"/>
      <c r="W5708"/>
      <c r="X5708"/>
    </row>
    <row r="5709" spans="1:24" ht="27" x14ac:dyDescent="0.25">
      <c r="A5709" s="358">
        <v>5113</v>
      </c>
      <c r="B5709" s="358" t="s">
        <v>3243</v>
      </c>
      <c r="C5709" s="358" t="s">
        <v>17</v>
      </c>
      <c r="D5709" s="358" t="s">
        <v>15</v>
      </c>
      <c r="E5709" s="358" t="s">
        <v>14</v>
      </c>
      <c r="F5709" s="358">
        <v>450000</v>
      </c>
      <c r="G5709" s="358">
        <v>450000</v>
      </c>
      <c r="H5709" s="358">
        <v>1</v>
      </c>
      <c r="I5709" s="23"/>
      <c r="P5709"/>
      <c r="Q5709"/>
      <c r="R5709"/>
      <c r="S5709"/>
      <c r="T5709"/>
      <c r="U5709"/>
      <c r="V5709"/>
      <c r="W5709"/>
      <c r="X5709"/>
    </row>
    <row r="5710" spans="1:24" ht="27" x14ac:dyDescent="0.25">
      <c r="A5710" s="358">
        <v>5113</v>
      </c>
      <c r="B5710" s="358" t="s">
        <v>3244</v>
      </c>
      <c r="C5710" s="358" t="s">
        <v>17</v>
      </c>
      <c r="D5710" s="358" t="s">
        <v>15</v>
      </c>
      <c r="E5710" s="358" t="s">
        <v>14</v>
      </c>
      <c r="F5710" s="358">
        <v>400000</v>
      </c>
      <c r="G5710" s="358">
        <v>400000</v>
      </c>
      <c r="H5710" s="358">
        <v>1</v>
      </c>
      <c r="I5710" s="23"/>
      <c r="P5710"/>
      <c r="Q5710"/>
      <c r="R5710"/>
      <c r="S5710"/>
      <c r="T5710"/>
      <c r="U5710"/>
      <c r="V5710"/>
      <c r="W5710"/>
      <c r="X5710"/>
    </row>
    <row r="5711" spans="1:24" ht="27" x14ac:dyDescent="0.25">
      <c r="A5711" s="358">
        <v>5113</v>
      </c>
      <c r="B5711" s="358" t="s">
        <v>3245</v>
      </c>
      <c r="C5711" s="358" t="s">
        <v>17</v>
      </c>
      <c r="D5711" s="358" t="s">
        <v>15</v>
      </c>
      <c r="E5711" s="358" t="s">
        <v>14</v>
      </c>
      <c r="F5711" s="358">
        <v>450000</v>
      </c>
      <c r="G5711" s="358">
        <v>450000</v>
      </c>
      <c r="H5711" s="358">
        <v>1</v>
      </c>
      <c r="I5711" s="23"/>
      <c r="P5711"/>
      <c r="Q5711"/>
      <c r="R5711"/>
      <c r="S5711"/>
      <c r="T5711"/>
      <c r="U5711"/>
      <c r="V5711"/>
      <c r="W5711"/>
      <c r="X5711"/>
    </row>
    <row r="5712" spans="1:24" ht="27" x14ac:dyDescent="0.25">
      <c r="A5712" s="358">
        <v>5113</v>
      </c>
      <c r="B5712" s="358" t="s">
        <v>3246</v>
      </c>
      <c r="C5712" s="358" t="s">
        <v>17</v>
      </c>
      <c r="D5712" s="358" t="s">
        <v>15</v>
      </c>
      <c r="E5712" s="358" t="s">
        <v>14</v>
      </c>
      <c r="F5712" s="358">
        <v>450000</v>
      </c>
      <c r="G5712" s="358">
        <v>450000</v>
      </c>
      <c r="H5712" s="358">
        <v>1</v>
      </c>
      <c r="I5712" s="23"/>
      <c r="P5712"/>
      <c r="Q5712"/>
      <c r="R5712"/>
      <c r="S5712"/>
      <c r="T5712"/>
      <c r="U5712"/>
      <c r="V5712"/>
      <c r="W5712"/>
      <c r="X5712"/>
    </row>
    <row r="5713" spans="1:24" ht="27" x14ac:dyDescent="0.25">
      <c r="A5713" s="358">
        <v>5113</v>
      </c>
      <c r="B5713" s="358" t="s">
        <v>3247</v>
      </c>
      <c r="C5713" s="358" t="s">
        <v>17</v>
      </c>
      <c r="D5713" s="358" t="s">
        <v>15</v>
      </c>
      <c r="E5713" s="358" t="s">
        <v>14</v>
      </c>
      <c r="F5713" s="358">
        <v>450000</v>
      </c>
      <c r="G5713" s="358">
        <v>450000</v>
      </c>
      <c r="H5713" s="358">
        <v>1</v>
      </c>
      <c r="I5713" s="23"/>
      <c r="P5713"/>
      <c r="Q5713"/>
      <c r="R5713"/>
      <c r="S5713"/>
      <c r="T5713"/>
      <c r="U5713"/>
      <c r="V5713"/>
      <c r="W5713"/>
      <c r="X5713"/>
    </row>
    <row r="5714" spans="1:24" ht="27" x14ac:dyDescent="0.25">
      <c r="A5714" s="358">
        <v>5113</v>
      </c>
      <c r="B5714" s="358" t="s">
        <v>3248</v>
      </c>
      <c r="C5714" s="358" t="s">
        <v>17</v>
      </c>
      <c r="D5714" s="358" t="s">
        <v>15</v>
      </c>
      <c r="E5714" s="358" t="s">
        <v>14</v>
      </c>
      <c r="F5714" s="358">
        <v>450000</v>
      </c>
      <c r="G5714" s="358">
        <v>450000</v>
      </c>
      <c r="H5714" s="358">
        <v>1</v>
      </c>
      <c r="I5714" s="23"/>
      <c r="P5714"/>
      <c r="Q5714"/>
      <c r="R5714"/>
      <c r="S5714"/>
      <c r="T5714"/>
      <c r="U5714"/>
      <c r="V5714"/>
      <c r="W5714"/>
      <c r="X5714"/>
    </row>
    <row r="5715" spans="1:24" ht="27" x14ac:dyDescent="0.25">
      <c r="A5715" s="358">
        <v>5113</v>
      </c>
      <c r="B5715" s="358" t="s">
        <v>3249</v>
      </c>
      <c r="C5715" s="358" t="s">
        <v>17</v>
      </c>
      <c r="D5715" s="358" t="s">
        <v>15</v>
      </c>
      <c r="E5715" s="358" t="s">
        <v>14</v>
      </c>
      <c r="F5715" s="358">
        <v>450000</v>
      </c>
      <c r="G5715" s="358">
        <v>450000</v>
      </c>
      <c r="H5715" s="358">
        <v>1</v>
      </c>
      <c r="I5715" s="23"/>
      <c r="P5715"/>
      <c r="Q5715"/>
      <c r="R5715"/>
      <c r="S5715"/>
      <c r="T5715"/>
      <c r="U5715"/>
      <c r="V5715"/>
      <c r="W5715"/>
      <c r="X5715"/>
    </row>
    <row r="5716" spans="1:24" ht="27" x14ac:dyDescent="0.25">
      <c r="A5716" s="358">
        <v>5113</v>
      </c>
      <c r="B5716" s="358" t="s">
        <v>3250</v>
      </c>
      <c r="C5716" s="358" t="s">
        <v>17</v>
      </c>
      <c r="D5716" s="358" t="s">
        <v>15</v>
      </c>
      <c r="E5716" s="358" t="s">
        <v>14</v>
      </c>
      <c r="F5716" s="358">
        <v>450000</v>
      </c>
      <c r="G5716" s="358">
        <v>450000</v>
      </c>
      <c r="H5716" s="358">
        <v>1</v>
      </c>
      <c r="I5716" s="23"/>
      <c r="P5716"/>
      <c r="Q5716"/>
      <c r="R5716"/>
      <c r="S5716"/>
      <c r="T5716"/>
      <c r="U5716"/>
      <c r="V5716"/>
      <c r="W5716"/>
      <c r="X5716"/>
    </row>
    <row r="5717" spans="1:24" ht="27" x14ac:dyDescent="0.25">
      <c r="A5717" s="358">
        <v>5113</v>
      </c>
      <c r="B5717" s="358" t="s">
        <v>3251</v>
      </c>
      <c r="C5717" s="358" t="s">
        <v>17</v>
      </c>
      <c r="D5717" s="358" t="s">
        <v>15</v>
      </c>
      <c r="E5717" s="358" t="s">
        <v>14</v>
      </c>
      <c r="F5717" s="358">
        <v>450000</v>
      </c>
      <c r="G5717" s="358">
        <v>450000</v>
      </c>
      <c r="H5717" s="358">
        <v>1</v>
      </c>
      <c r="I5717" s="23"/>
      <c r="P5717"/>
      <c r="Q5717"/>
      <c r="R5717"/>
      <c r="S5717"/>
      <c r="T5717"/>
      <c r="U5717"/>
      <c r="V5717"/>
      <c r="W5717"/>
      <c r="X5717"/>
    </row>
    <row r="5718" spans="1:24" ht="27" x14ac:dyDescent="0.25">
      <c r="A5718" s="358">
        <v>5113</v>
      </c>
      <c r="B5718" s="358" t="s">
        <v>3252</v>
      </c>
      <c r="C5718" s="358" t="s">
        <v>17</v>
      </c>
      <c r="D5718" s="358" t="s">
        <v>15</v>
      </c>
      <c r="E5718" s="358" t="s">
        <v>14</v>
      </c>
      <c r="F5718" s="358">
        <v>450000</v>
      </c>
      <c r="G5718" s="358">
        <v>450000</v>
      </c>
      <c r="H5718" s="358">
        <v>1</v>
      </c>
      <c r="I5718" s="23"/>
      <c r="P5718"/>
      <c r="Q5718"/>
      <c r="R5718"/>
      <c r="S5718"/>
      <c r="T5718"/>
      <c r="U5718"/>
      <c r="V5718"/>
      <c r="W5718"/>
      <c r="X5718"/>
    </row>
    <row r="5719" spans="1:24" ht="27" x14ac:dyDescent="0.25">
      <c r="A5719" s="358">
        <v>5113</v>
      </c>
      <c r="B5719" s="358" t="s">
        <v>3253</v>
      </c>
      <c r="C5719" s="358" t="s">
        <v>17</v>
      </c>
      <c r="D5719" s="358" t="s">
        <v>15</v>
      </c>
      <c r="E5719" s="358" t="s">
        <v>14</v>
      </c>
      <c r="F5719" s="358">
        <v>450000</v>
      </c>
      <c r="G5719" s="358">
        <v>450000</v>
      </c>
      <c r="H5719" s="358">
        <v>1</v>
      </c>
      <c r="I5719" s="23"/>
      <c r="P5719"/>
      <c r="Q5719"/>
      <c r="R5719"/>
      <c r="S5719"/>
      <c r="T5719"/>
      <c r="U5719"/>
      <c r="V5719"/>
      <c r="W5719"/>
      <c r="X5719"/>
    </row>
    <row r="5720" spans="1:24" ht="27" x14ac:dyDescent="0.25">
      <c r="A5720" s="358">
        <v>5113</v>
      </c>
      <c r="B5720" s="358" t="s">
        <v>3254</v>
      </c>
      <c r="C5720" s="358" t="s">
        <v>17</v>
      </c>
      <c r="D5720" s="358" t="s">
        <v>15</v>
      </c>
      <c r="E5720" s="358" t="s">
        <v>14</v>
      </c>
      <c r="F5720" s="358">
        <v>450000</v>
      </c>
      <c r="G5720" s="358">
        <v>450000</v>
      </c>
      <c r="H5720" s="358">
        <v>1</v>
      </c>
      <c r="I5720" s="23"/>
      <c r="P5720"/>
      <c r="Q5720"/>
      <c r="R5720"/>
      <c r="S5720"/>
      <c r="T5720"/>
      <c r="U5720"/>
      <c r="V5720"/>
      <c r="W5720"/>
      <c r="X5720"/>
    </row>
    <row r="5721" spans="1:24" ht="27" x14ac:dyDescent="0.25">
      <c r="A5721" s="358">
        <v>5113</v>
      </c>
      <c r="B5721" s="380" t="s">
        <v>3255</v>
      </c>
      <c r="C5721" s="380" t="s">
        <v>17</v>
      </c>
      <c r="D5721" s="380" t="s">
        <v>15</v>
      </c>
      <c r="E5721" s="380" t="s">
        <v>14</v>
      </c>
      <c r="F5721" s="380">
        <v>450000</v>
      </c>
      <c r="G5721" s="380">
        <v>450000</v>
      </c>
      <c r="H5721" s="380">
        <v>1</v>
      </c>
      <c r="I5721" s="23"/>
      <c r="P5721"/>
      <c r="Q5721"/>
      <c r="R5721"/>
      <c r="S5721"/>
      <c r="T5721"/>
      <c r="U5721"/>
      <c r="V5721"/>
      <c r="W5721"/>
      <c r="X5721"/>
    </row>
    <row r="5722" spans="1:24" ht="27" x14ac:dyDescent="0.25">
      <c r="A5722" s="380">
        <v>5134</v>
      </c>
      <c r="B5722" s="413" t="s">
        <v>3672</v>
      </c>
      <c r="C5722" s="413" t="s">
        <v>412</v>
      </c>
      <c r="D5722" s="413" t="s">
        <v>401</v>
      </c>
      <c r="E5722" s="413" t="s">
        <v>14</v>
      </c>
      <c r="F5722" s="413">
        <v>384000</v>
      </c>
      <c r="G5722" s="413">
        <v>384000</v>
      </c>
      <c r="H5722" s="413">
        <v>1</v>
      </c>
      <c r="I5722" s="23"/>
      <c r="P5722"/>
      <c r="Q5722"/>
      <c r="R5722"/>
      <c r="S5722"/>
      <c r="T5722"/>
      <c r="U5722"/>
      <c r="V5722"/>
      <c r="W5722"/>
      <c r="X5722"/>
    </row>
    <row r="5723" spans="1:24" ht="27" x14ac:dyDescent="0.25">
      <c r="A5723" s="413">
        <v>5134</v>
      </c>
      <c r="B5723" s="413" t="s">
        <v>4260</v>
      </c>
      <c r="C5723" s="413" t="s">
        <v>412</v>
      </c>
      <c r="D5723" s="413" t="s">
        <v>401</v>
      </c>
      <c r="E5723" s="413" t="s">
        <v>14</v>
      </c>
      <c r="F5723" s="413">
        <v>384000</v>
      </c>
      <c r="G5723" s="413">
        <v>384000</v>
      </c>
      <c r="H5723" s="413">
        <v>1</v>
      </c>
      <c r="I5723" s="23"/>
      <c r="P5723"/>
      <c r="Q5723"/>
      <c r="R5723"/>
      <c r="S5723"/>
      <c r="T5723"/>
      <c r="U5723"/>
      <c r="V5723"/>
      <c r="W5723"/>
      <c r="X5723"/>
    </row>
    <row r="5724" spans="1:24" ht="27" x14ac:dyDescent="0.25">
      <c r="A5724" s="465">
        <v>5134</v>
      </c>
      <c r="B5724" s="465" t="s">
        <v>4936</v>
      </c>
      <c r="C5724" s="465" t="s">
        <v>412</v>
      </c>
      <c r="D5724" s="413" t="s">
        <v>13</v>
      </c>
      <c r="E5724" s="413" t="s">
        <v>14</v>
      </c>
      <c r="F5724" s="413">
        <v>384000</v>
      </c>
      <c r="G5724" s="413">
        <v>384000</v>
      </c>
      <c r="H5724" s="413">
        <v>1</v>
      </c>
      <c r="I5724" s="23"/>
      <c r="P5724"/>
      <c r="Q5724"/>
      <c r="R5724"/>
      <c r="S5724"/>
      <c r="T5724"/>
      <c r="U5724"/>
      <c r="V5724"/>
      <c r="W5724"/>
      <c r="X5724"/>
    </row>
    <row r="5725" spans="1:24" ht="15" customHeight="1" x14ac:dyDescent="0.25">
      <c r="A5725" s="505" t="s">
        <v>98</v>
      </c>
      <c r="B5725" s="506"/>
      <c r="C5725" s="506"/>
      <c r="D5725" s="506"/>
      <c r="E5725" s="506"/>
      <c r="F5725" s="506"/>
      <c r="G5725" s="506"/>
      <c r="H5725" s="510"/>
      <c r="I5725" s="23"/>
      <c r="P5725"/>
      <c r="Q5725"/>
      <c r="R5725"/>
      <c r="S5725"/>
      <c r="T5725"/>
      <c r="U5725"/>
      <c r="V5725"/>
      <c r="W5725"/>
      <c r="X5725"/>
    </row>
    <row r="5726" spans="1:24" ht="15" customHeight="1" x14ac:dyDescent="0.25">
      <c r="A5726" s="507" t="s">
        <v>16</v>
      </c>
      <c r="B5726" s="508"/>
      <c r="C5726" s="508"/>
      <c r="D5726" s="508"/>
      <c r="E5726" s="508"/>
      <c r="F5726" s="508"/>
      <c r="G5726" s="508"/>
      <c r="H5726" s="509"/>
      <c r="I5726" s="23"/>
      <c r="P5726"/>
      <c r="Q5726"/>
      <c r="R5726"/>
      <c r="S5726"/>
      <c r="T5726"/>
      <c r="U5726"/>
      <c r="V5726"/>
      <c r="W5726"/>
      <c r="X5726"/>
    </row>
    <row r="5727" spans="1:24" x14ac:dyDescent="0.25">
      <c r="A5727" s="4"/>
      <c r="B5727" s="4"/>
      <c r="C5727" s="4"/>
      <c r="D5727" s="4"/>
      <c r="E5727" s="4"/>
      <c r="F5727" s="4"/>
      <c r="G5727" s="4"/>
      <c r="H5727" s="4"/>
      <c r="I5727" s="23"/>
      <c r="P5727"/>
      <c r="Q5727"/>
      <c r="R5727"/>
      <c r="S5727"/>
      <c r="T5727"/>
      <c r="U5727"/>
      <c r="V5727"/>
      <c r="W5727"/>
      <c r="X5727"/>
    </row>
    <row r="5728" spans="1:24" ht="15" customHeight="1" x14ac:dyDescent="0.25">
      <c r="A5728" s="505" t="s">
        <v>97</v>
      </c>
      <c r="B5728" s="506"/>
      <c r="C5728" s="506"/>
      <c r="D5728" s="506"/>
      <c r="E5728" s="506"/>
      <c r="F5728" s="506"/>
      <c r="G5728" s="506"/>
      <c r="H5728" s="510"/>
      <c r="I5728" s="23"/>
      <c r="P5728"/>
      <c r="Q5728"/>
      <c r="R5728"/>
      <c r="S5728"/>
      <c r="T5728"/>
      <c r="U5728"/>
      <c r="V5728"/>
      <c r="W5728"/>
      <c r="X5728"/>
    </row>
    <row r="5729" spans="1:24" ht="15" customHeight="1" x14ac:dyDescent="0.25">
      <c r="A5729" s="507" t="s">
        <v>16</v>
      </c>
      <c r="B5729" s="508"/>
      <c r="C5729" s="508"/>
      <c r="D5729" s="508"/>
      <c r="E5729" s="508"/>
      <c r="F5729" s="508"/>
      <c r="G5729" s="508"/>
      <c r="H5729" s="509"/>
      <c r="I5729" s="23"/>
      <c r="P5729"/>
      <c r="Q5729"/>
      <c r="R5729"/>
      <c r="S5729"/>
      <c r="T5729"/>
      <c r="U5729"/>
      <c r="V5729"/>
      <c r="W5729"/>
      <c r="X5729"/>
    </row>
    <row r="5730" spans="1:24" ht="40.5" x14ac:dyDescent="0.25">
      <c r="A5730" s="301" t="s">
        <v>1999</v>
      </c>
      <c r="B5730" s="301" t="s">
        <v>2214</v>
      </c>
      <c r="C5730" s="301" t="s">
        <v>24</v>
      </c>
      <c r="D5730" s="301" t="s">
        <v>15</v>
      </c>
      <c r="E5730" s="301" t="s">
        <v>14</v>
      </c>
      <c r="F5730" s="301">
        <v>129206000</v>
      </c>
      <c r="G5730" s="301">
        <v>129206000</v>
      </c>
      <c r="H5730" s="301">
        <v>1</v>
      </c>
      <c r="I5730" s="23"/>
      <c r="P5730"/>
      <c r="Q5730"/>
      <c r="R5730"/>
      <c r="S5730"/>
      <c r="T5730"/>
      <c r="U5730"/>
      <c r="V5730"/>
      <c r="W5730"/>
      <c r="X5730"/>
    </row>
    <row r="5731" spans="1:24" ht="15" customHeight="1" x14ac:dyDescent="0.25">
      <c r="A5731" s="507" t="s">
        <v>12</v>
      </c>
      <c r="B5731" s="508"/>
      <c r="C5731" s="508"/>
      <c r="D5731" s="508"/>
      <c r="E5731" s="508"/>
      <c r="F5731" s="508"/>
      <c r="G5731" s="508"/>
      <c r="H5731" s="509"/>
      <c r="I5731" s="23"/>
      <c r="P5731"/>
      <c r="Q5731"/>
      <c r="R5731"/>
      <c r="S5731"/>
      <c r="T5731"/>
      <c r="U5731"/>
      <c r="V5731"/>
      <c r="W5731"/>
      <c r="X5731"/>
    </row>
    <row r="5732" spans="1:24" ht="27" x14ac:dyDescent="0.25">
      <c r="A5732" s="301" t="s">
        <v>1999</v>
      </c>
      <c r="B5732" s="301" t="s">
        <v>2215</v>
      </c>
      <c r="C5732" s="301" t="s">
        <v>474</v>
      </c>
      <c r="D5732" s="301" t="s">
        <v>15</v>
      </c>
      <c r="E5732" s="301" t="s">
        <v>14</v>
      </c>
      <c r="F5732" s="301">
        <v>1292000</v>
      </c>
      <c r="G5732" s="301">
        <v>1292000</v>
      </c>
      <c r="H5732" s="301">
        <v>1</v>
      </c>
      <c r="I5732" s="23"/>
      <c r="P5732"/>
      <c r="Q5732"/>
      <c r="R5732"/>
      <c r="S5732"/>
      <c r="T5732"/>
      <c r="U5732"/>
      <c r="V5732"/>
      <c r="W5732"/>
      <c r="X5732"/>
    </row>
    <row r="5733" spans="1:24" ht="15" customHeight="1" x14ac:dyDescent="0.25">
      <c r="A5733" s="505" t="s">
        <v>153</v>
      </c>
      <c r="B5733" s="506"/>
      <c r="C5733" s="506"/>
      <c r="D5733" s="506"/>
      <c r="E5733" s="506"/>
      <c r="F5733" s="506"/>
      <c r="G5733" s="506"/>
      <c r="H5733" s="510"/>
      <c r="I5733" s="23"/>
      <c r="P5733"/>
      <c r="Q5733"/>
      <c r="R5733"/>
      <c r="S5733"/>
      <c r="T5733"/>
      <c r="U5733"/>
      <c r="V5733"/>
      <c r="W5733"/>
      <c r="X5733"/>
    </row>
    <row r="5734" spans="1:24" ht="15" customHeight="1" x14ac:dyDescent="0.25">
      <c r="A5734" s="507" t="s">
        <v>16</v>
      </c>
      <c r="B5734" s="508"/>
      <c r="C5734" s="508"/>
      <c r="D5734" s="508"/>
      <c r="E5734" s="508"/>
      <c r="F5734" s="508"/>
      <c r="G5734" s="508"/>
      <c r="H5734" s="509"/>
      <c r="I5734" s="23"/>
      <c r="P5734"/>
      <c r="Q5734"/>
      <c r="R5734"/>
      <c r="S5734"/>
      <c r="T5734"/>
      <c r="U5734"/>
      <c r="V5734"/>
      <c r="W5734"/>
      <c r="X5734"/>
    </row>
    <row r="5735" spans="1:24" ht="27" x14ac:dyDescent="0.25">
      <c r="A5735" s="4">
        <v>4251</v>
      </c>
      <c r="B5735" s="4" t="s">
        <v>3428</v>
      </c>
      <c r="C5735" s="4" t="s">
        <v>474</v>
      </c>
      <c r="D5735" s="4" t="s">
        <v>15</v>
      </c>
      <c r="E5735" s="4" t="s">
        <v>14</v>
      </c>
      <c r="F5735" s="4">
        <v>1414500</v>
      </c>
      <c r="G5735" s="4">
        <v>1414500</v>
      </c>
      <c r="H5735" s="4">
        <v>1</v>
      </c>
      <c r="I5735" s="23"/>
      <c r="P5735"/>
      <c r="Q5735"/>
      <c r="R5735"/>
      <c r="S5735"/>
      <c r="T5735"/>
      <c r="U5735"/>
      <c r="V5735"/>
      <c r="W5735"/>
      <c r="X5735"/>
    </row>
    <row r="5736" spans="1:24" ht="15" customHeight="1" x14ac:dyDescent="0.25">
      <c r="A5736" s="505" t="s">
        <v>320</v>
      </c>
      <c r="B5736" s="506"/>
      <c r="C5736" s="506"/>
      <c r="D5736" s="506"/>
      <c r="E5736" s="506"/>
      <c r="F5736" s="506"/>
      <c r="G5736" s="506"/>
      <c r="H5736" s="510"/>
      <c r="I5736" s="23"/>
      <c r="P5736"/>
      <c r="Q5736"/>
      <c r="R5736"/>
      <c r="S5736"/>
      <c r="T5736"/>
      <c r="U5736"/>
      <c r="V5736"/>
      <c r="W5736"/>
      <c r="X5736"/>
    </row>
    <row r="5737" spans="1:24" ht="15" customHeight="1" x14ac:dyDescent="0.25">
      <c r="A5737" s="507" t="s">
        <v>16</v>
      </c>
      <c r="B5737" s="508"/>
      <c r="C5737" s="508"/>
      <c r="D5737" s="508"/>
      <c r="E5737" s="508"/>
      <c r="F5737" s="508"/>
      <c r="G5737" s="508"/>
      <c r="H5737" s="509"/>
      <c r="I5737" s="23"/>
      <c r="P5737"/>
      <c r="Q5737"/>
      <c r="R5737"/>
      <c r="S5737"/>
      <c r="T5737"/>
      <c r="U5737"/>
      <c r="V5737"/>
      <c r="W5737"/>
      <c r="X5737"/>
    </row>
    <row r="5738" spans="1:24" x14ac:dyDescent="0.25">
      <c r="A5738" s="169"/>
      <c r="B5738" s="169"/>
      <c r="C5738" s="169"/>
      <c r="D5738" s="169"/>
      <c r="E5738" s="169"/>
      <c r="F5738" s="169"/>
      <c r="G5738" s="169"/>
      <c r="H5738" s="169"/>
      <c r="I5738" s="23"/>
      <c r="P5738"/>
      <c r="Q5738"/>
      <c r="R5738"/>
      <c r="S5738"/>
      <c r="T5738"/>
      <c r="U5738"/>
      <c r="V5738"/>
      <c r="W5738"/>
      <c r="X5738"/>
    </row>
    <row r="5739" spans="1:24" ht="15" customHeight="1" x14ac:dyDescent="0.25">
      <c r="A5739" s="505" t="s">
        <v>117</v>
      </c>
      <c r="B5739" s="506"/>
      <c r="C5739" s="506"/>
      <c r="D5739" s="506"/>
      <c r="E5739" s="506"/>
      <c r="F5739" s="506"/>
      <c r="G5739" s="506"/>
      <c r="H5739" s="510"/>
      <c r="I5739" s="23"/>
      <c r="P5739"/>
      <c r="Q5739"/>
      <c r="R5739"/>
      <c r="S5739"/>
      <c r="T5739"/>
      <c r="U5739"/>
      <c r="V5739"/>
      <c r="W5739"/>
      <c r="X5739"/>
    </row>
    <row r="5740" spans="1:24" ht="15" customHeight="1" x14ac:dyDescent="0.25">
      <c r="A5740" s="507" t="s">
        <v>16</v>
      </c>
      <c r="B5740" s="508"/>
      <c r="C5740" s="508"/>
      <c r="D5740" s="508"/>
      <c r="E5740" s="508"/>
      <c r="F5740" s="508"/>
      <c r="G5740" s="508"/>
      <c r="H5740" s="509"/>
      <c r="I5740" s="23"/>
      <c r="P5740"/>
      <c r="Q5740"/>
      <c r="R5740"/>
      <c r="S5740"/>
      <c r="T5740"/>
      <c r="U5740"/>
      <c r="V5740"/>
      <c r="W5740"/>
      <c r="X5740"/>
    </row>
    <row r="5741" spans="1:24" ht="40.5" x14ac:dyDescent="0.25">
      <c r="A5741" s="247">
        <v>4861</v>
      </c>
      <c r="B5741" s="247" t="s">
        <v>1697</v>
      </c>
      <c r="C5741" s="247" t="s">
        <v>515</v>
      </c>
      <c r="D5741" s="247" t="s">
        <v>401</v>
      </c>
      <c r="E5741" s="401" t="s">
        <v>14</v>
      </c>
      <c r="F5741" s="401">
        <v>18508000</v>
      </c>
      <c r="G5741" s="401">
        <v>18508000</v>
      </c>
      <c r="H5741" s="401">
        <v>1</v>
      </c>
      <c r="I5741" s="23"/>
      <c r="P5741"/>
      <c r="Q5741"/>
      <c r="R5741"/>
      <c r="S5741"/>
      <c r="T5741"/>
      <c r="U5741"/>
      <c r="V5741"/>
      <c r="W5741"/>
      <c r="X5741"/>
    </row>
    <row r="5742" spans="1:24" ht="27" x14ac:dyDescent="0.25">
      <c r="A5742" s="88">
        <v>4861</v>
      </c>
      <c r="B5742" s="247" t="s">
        <v>1580</v>
      </c>
      <c r="C5742" s="334" t="s">
        <v>20</v>
      </c>
      <c r="D5742" s="334" t="s">
        <v>401</v>
      </c>
      <c r="E5742" s="334" t="s">
        <v>14</v>
      </c>
      <c r="F5742" s="334">
        <v>19600000</v>
      </c>
      <c r="G5742" s="334">
        <v>19600000</v>
      </c>
      <c r="H5742" s="334">
        <v>1</v>
      </c>
      <c r="I5742" s="23"/>
      <c r="P5742"/>
      <c r="Q5742"/>
      <c r="R5742"/>
      <c r="S5742"/>
      <c r="T5742"/>
      <c r="U5742"/>
      <c r="V5742"/>
      <c r="W5742"/>
      <c r="X5742"/>
    </row>
    <row r="5743" spans="1:24" ht="15" customHeight="1" x14ac:dyDescent="0.25">
      <c r="A5743" s="507" t="s">
        <v>12</v>
      </c>
      <c r="B5743" s="508"/>
      <c r="C5743" s="508"/>
      <c r="D5743" s="508"/>
      <c r="E5743" s="508"/>
      <c r="F5743" s="508"/>
      <c r="G5743" s="508"/>
      <c r="H5743" s="509"/>
      <c r="I5743" s="23"/>
      <c r="P5743"/>
      <c r="Q5743"/>
      <c r="R5743"/>
      <c r="S5743"/>
      <c r="T5743"/>
      <c r="U5743"/>
      <c r="V5743"/>
      <c r="W5743"/>
      <c r="X5743"/>
    </row>
    <row r="5744" spans="1:24" ht="40.5" x14ac:dyDescent="0.25">
      <c r="A5744" s="239">
        <v>4861</v>
      </c>
      <c r="B5744" s="239" t="s">
        <v>1582</v>
      </c>
      <c r="C5744" s="239" t="s">
        <v>515</v>
      </c>
      <c r="D5744" s="239" t="s">
        <v>401</v>
      </c>
      <c r="E5744" s="239" t="s">
        <v>14</v>
      </c>
      <c r="F5744" s="239">
        <v>0</v>
      </c>
      <c r="G5744" s="239">
        <v>0</v>
      </c>
      <c r="H5744" s="239">
        <v>1</v>
      </c>
      <c r="I5744" s="23"/>
      <c r="P5744"/>
      <c r="Q5744"/>
      <c r="R5744"/>
      <c r="S5744"/>
      <c r="T5744"/>
      <c r="U5744"/>
      <c r="V5744"/>
      <c r="W5744"/>
      <c r="X5744"/>
    </row>
    <row r="5745" spans="1:24" ht="27" x14ac:dyDescent="0.25">
      <c r="A5745" s="239">
        <v>4861</v>
      </c>
      <c r="B5745" s="239" t="s">
        <v>1581</v>
      </c>
      <c r="C5745" s="239" t="s">
        <v>474</v>
      </c>
      <c r="D5745" s="239" t="s">
        <v>1232</v>
      </c>
      <c r="E5745" s="239" t="s">
        <v>14</v>
      </c>
      <c r="F5745" s="239">
        <v>100000</v>
      </c>
      <c r="G5745" s="239">
        <v>100000</v>
      </c>
      <c r="H5745" s="239">
        <v>1</v>
      </c>
      <c r="I5745" s="23"/>
      <c r="P5745"/>
      <c r="Q5745"/>
      <c r="R5745"/>
      <c r="S5745"/>
      <c r="T5745"/>
      <c r="U5745"/>
      <c r="V5745"/>
      <c r="W5745"/>
      <c r="X5745"/>
    </row>
    <row r="5746" spans="1:24" ht="15" customHeight="1" x14ac:dyDescent="0.25">
      <c r="A5746" s="505" t="s">
        <v>273</v>
      </c>
      <c r="B5746" s="506"/>
      <c r="C5746" s="506"/>
      <c r="D5746" s="506"/>
      <c r="E5746" s="506"/>
      <c r="F5746" s="506"/>
      <c r="G5746" s="506"/>
      <c r="H5746" s="510"/>
      <c r="I5746" s="23"/>
      <c r="P5746"/>
      <c r="Q5746"/>
      <c r="R5746"/>
      <c r="S5746"/>
      <c r="T5746"/>
      <c r="U5746"/>
      <c r="V5746"/>
      <c r="W5746"/>
      <c r="X5746"/>
    </row>
    <row r="5747" spans="1:24" ht="15" customHeight="1" x14ac:dyDescent="0.25">
      <c r="A5747" s="507" t="s">
        <v>12</v>
      </c>
      <c r="B5747" s="508"/>
      <c r="C5747" s="508"/>
      <c r="D5747" s="508"/>
      <c r="E5747" s="508"/>
      <c r="F5747" s="508"/>
      <c r="G5747" s="508"/>
      <c r="H5747" s="509"/>
      <c r="I5747" s="23"/>
      <c r="P5747"/>
      <c r="Q5747"/>
      <c r="R5747"/>
      <c r="S5747"/>
      <c r="T5747"/>
      <c r="U5747"/>
      <c r="V5747"/>
      <c r="W5747"/>
      <c r="X5747"/>
    </row>
    <row r="5748" spans="1:24" x14ac:dyDescent="0.25">
      <c r="A5748" s="135"/>
      <c r="B5748" s="135"/>
      <c r="C5748" s="135"/>
      <c r="D5748" s="135"/>
      <c r="E5748" s="135"/>
      <c r="F5748" s="135"/>
      <c r="G5748" s="135"/>
      <c r="H5748" s="135"/>
      <c r="I5748" s="23"/>
      <c r="P5748"/>
      <c r="Q5748"/>
      <c r="R5748"/>
      <c r="S5748"/>
      <c r="T5748"/>
      <c r="U5748"/>
      <c r="V5748"/>
      <c r="W5748"/>
      <c r="X5748"/>
    </row>
    <row r="5749" spans="1:24" ht="14.25" customHeight="1" x14ac:dyDescent="0.25">
      <c r="A5749" s="505" t="s">
        <v>154</v>
      </c>
      <c r="B5749" s="506"/>
      <c r="C5749" s="506"/>
      <c r="D5749" s="506"/>
      <c r="E5749" s="506"/>
      <c r="F5749" s="506"/>
      <c r="G5749" s="506"/>
      <c r="H5749" s="510"/>
      <c r="I5749" s="23"/>
      <c r="P5749"/>
      <c r="Q5749"/>
      <c r="R5749"/>
      <c r="S5749"/>
      <c r="T5749"/>
      <c r="U5749"/>
      <c r="V5749"/>
      <c r="W5749"/>
      <c r="X5749"/>
    </row>
    <row r="5750" spans="1:24" ht="15" customHeight="1" x14ac:dyDescent="0.25">
      <c r="A5750" s="507" t="s">
        <v>12</v>
      </c>
      <c r="B5750" s="508"/>
      <c r="C5750" s="508"/>
      <c r="D5750" s="508"/>
      <c r="E5750" s="508"/>
      <c r="F5750" s="508"/>
      <c r="G5750" s="508"/>
      <c r="H5750" s="509"/>
      <c r="I5750" s="23"/>
      <c r="P5750"/>
      <c r="Q5750"/>
      <c r="R5750"/>
      <c r="S5750"/>
      <c r="T5750"/>
      <c r="U5750"/>
      <c r="V5750"/>
      <c r="W5750"/>
      <c r="X5750"/>
    </row>
    <row r="5751" spans="1:24" x14ac:dyDescent="0.25">
      <c r="A5751" s="4"/>
      <c r="B5751" s="4"/>
      <c r="C5751" s="21"/>
      <c r="D5751" s="21"/>
      <c r="E5751" s="21"/>
      <c r="F5751" s="21"/>
      <c r="G5751" s="21"/>
      <c r="H5751" s="21"/>
      <c r="I5751" s="23"/>
      <c r="P5751"/>
      <c r="Q5751"/>
      <c r="R5751"/>
      <c r="S5751"/>
      <c r="T5751"/>
      <c r="U5751"/>
      <c r="V5751"/>
      <c r="W5751"/>
      <c r="X5751"/>
    </row>
    <row r="5752" spans="1:24" ht="15" customHeight="1" x14ac:dyDescent="0.25">
      <c r="A5752" s="505" t="s">
        <v>4957</v>
      </c>
      <c r="B5752" s="506"/>
      <c r="C5752" s="506"/>
      <c r="D5752" s="506"/>
      <c r="E5752" s="506"/>
      <c r="F5752" s="506"/>
      <c r="G5752" s="506"/>
      <c r="H5752" s="510"/>
      <c r="I5752" s="23"/>
      <c r="P5752"/>
      <c r="Q5752"/>
      <c r="R5752"/>
      <c r="S5752"/>
      <c r="T5752"/>
      <c r="U5752"/>
      <c r="V5752"/>
      <c r="W5752"/>
      <c r="X5752"/>
    </row>
    <row r="5753" spans="1:24" ht="15" customHeight="1" x14ac:dyDescent="0.25">
      <c r="A5753" s="507" t="s">
        <v>12</v>
      </c>
      <c r="B5753" s="508"/>
      <c r="C5753" s="508"/>
      <c r="D5753" s="508"/>
      <c r="E5753" s="508"/>
      <c r="F5753" s="508"/>
      <c r="G5753" s="508"/>
      <c r="H5753" s="509"/>
      <c r="P5753"/>
      <c r="Q5753"/>
      <c r="R5753"/>
      <c r="S5753"/>
      <c r="T5753"/>
      <c r="U5753"/>
      <c r="V5753"/>
      <c r="W5753"/>
      <c r="X5753"/>
    </row>
    <row r="5754" spans="1:24" ht="27" x14ac:dyDescent="0.25">
      <c r="A5754" s="4">
        <v>4251</v>
      </c>
      <c r="B5754" s="4" t="s">
        <v>3430</v>
      </c>
      <c r="C5754" s="4" t="s">
        <v>474</v>
      </c>
      <c r="D5754" s="4" t="s">
        <v>1232</v>
      </c>
      <c r="E5754" s="4" t="s">
        <v>14</v>
      </c>
      <c r="F5754" s="4">
        <v>764700</v>
      </c>
      <c r="G5754" s="4">
        <v>764700</v>
      </c>
      <c r="H5754" s="4">
        <v>1</v>
      </c>
      <c r="P5754"/>
      <c r="Q5754"/>
      <c r="R5754"/>
      <c r="S5754"/>
      <c r="T5754"/>
      <c r="U5754"/>
      <c r="V5754"/>
      <c r="W5754"/>
      <c r="X5754"/>
    </row>
    <row r="5755" spans="1:24" ht="15" customHeight="1" x14ac:dyDescent="0.25">
      <c r="A5755" s="507" t="s">
        <v>16</v>
      </c>
      <c r="B5755" s="508"/>
      <c r="C5755" s="508"/>
      <c r="D5755" s="508"/>
      <c r="E5755" s="508"/>
      <c r="F5755" s="508"/>
      <c r="G5755" s="508"/>
      <c r="H5755" s="509"/>
      <c r="P5755"/>
      <c r="Q5755"/>
      <c r="R5755"/>
      <c r="S5755"/>
      <c r="T5755"/>
      <c r="U5755"/>
      <c r="V5755"/>
      <c r="W5755"/>
      <c r="X5755"/>
    </row>
    <row r="5756" spans="1:24" ht="27" x14ac:dyDescent="0.25">
      <c r="A5756" s="373">
        <v>4251</v>
      </c>
      <c r="B5756" s="373" t="s">
        <v>3557</v>
      </c>
      <c r="C5756" s="373" t="s">
        <v>490</v>
      </c>
      <c r="D5756" s="373" t="s">
        <v>401</v>
      </c>
      <c r="E5756" s="373" t="s">
        <v>14</v>
      </c>
      <c r="F5756" s="373">
        <v>38235300</v>
      </c>
      <c r="G5756" s="373">
        <v>38235300</v>
      </c>
      <c r="H5756" s="373">
        <v>1</v>
      </c>
      <c r="P5756"/>
      <c r="Q5756"/>
      <c r="R5756"/>
      <c r="S5756"/>
      <c r="T5756"/>
      <c r="U5756"/>
      <c r="V5756"/>
      <c r="W5756"/>
      <c r="X5756"/>
    </row>
    <row r="5757" spans="1:24" ht="15" customHeight="1" x14ac:dyDescent="0.25">
      <c r="A5757" s="505" t="s">
        <v>177</v>
      </c>
      <c r="B5757" s="506"/>
      <c r="C5757" s="506"/>
      <c r="D5757" s="506"/>
      <c r="E5757" s="506"/>
      <c r="F5757" s="506"/>
      <c r="G5757" s="506"/>
      <c r="H5757" s="510"/>
      <c r="I5757"/>
      <c r="P5757"/>
      <c r="Q5757"/>
      <c r="R5757"/>
      <c r="S5757"/>
      <c r="T5757"/>
      <c r="U5757"/>
      <c r="V5757"/>
      <c r="W5757"/>
      <c r="X5757"/>
    </row>
    <row r="5758" spans="1:24" ht="15" customHeight="1" x14ac:dyDescent="0.25">
      <c r="A5758" s="507" t="s">
        <v>16</v>
      </c>
      <c r="B5758" s="508"/>
      <c r="C5758" s="508"/>
      <c r="D5758" s="508"/>
      <c r="E5758" s="508"/>
      <c r="F5758" s="508"/>
      <c r="G5758" s="508"/>
      <c r="H5758" s="509"/>
      <c r="I5758"/>
      <c r="P5758"/>
      <c r="Q5758"/>
      <c r="R5758"/>
      <c r="S5758"/>
      <c r="T5758"/>
      <c r="U5758"/>
      <c r="V5758"/>
      <c r="W5758"/>
      <c r="X5758"/>
    </row>
    <row r="5759" spans="1:24" x14ac:dyDescent="0.25">
      <c r="A5759" s="33"/>
      <c r="B5759" s="33"/>
      <c r="C5759" s="33"/>
      <c r="D5759" s="13"/>
      <c r="E5759" s="13"/>
      <c r="F5759" s="33"/>
      <c r="G5759" s="33"/>
      <c r="H5759" s="4"/>
      <c r="I5759"/>
      <c r="P5759"/>
      <c r="Q5759"/>
      <c r="R5759"/>
      <c r="S5759"/>
      <c r="T5759"/>
      <c r="U5759"/>
      <c r="V5759"/>
      <c r="W5759"/>
      <c r="X5759"/>
    </row>
    <row r="5760" spans="1:24" ht="15" customHeight="1" x14ac:dyDescent="0.25">
      <c r="A5760" s="505" t="s">
        <v>155</v>
      </c>
      <c r="B5760" s="506"/>
      <c r="C5760" s="506"/>
      <c r="D5760" s="506"/>
      <c r="E5760" s="506"/>
      <c r="F5760" s="506"/>
      <c r="G5760" s="506"/>
      <c r="H5760" s="510"/>
      <c r="I5760"/>
      <c r="P5760"/>
      <c r="Q5760"/>
      <c r="R5760"/>
      <c r="S5760"/>
      <c r="T5760"/>
      <c r="U5760"/>
      <c r="V5760"/>
      <c r="W5760"/>
      <c r="X5760"/>
    </row>
    <row r="5761" spans="1:24" ht="15" customHeight="1" x14ac:dyDescent="0.25">
      <c r="A5761" s="507" t="s">
        <v>16</v>
      </c>
      <c r="B5761" s="508"/>
      <c r="C5761" s="508"/>
      <c r="D5761" s="508"/>
      <c r="E5761" s="508"/>
      <c r="F5761" s="508"/>
      <c r="G5761" s="508"/>
      <c r="H5761" s="509"/>
      <c r="I5761"/>
      <c r="P5761"/>
      <c r="Q5761"/>
      <c r="R5761"/>
      <c r="S5761"/>
      <c r="T5761"/>
      <c r="U5761"/>
      <c r="V5761"/>
      <c r="W5761"/>
      <c r="X5761"/>
    </row>
    <row r="5762" spans="1:24" x14ac:dyDescent="0.25">
      <c r="A5762" s="434">
        <v>4269</v>
      </c>
      <c r="B5762" s="434" t="s">
        <v>4546</v>
      </c>
      <c r="C5762" s="434" t="s">
        <v>1591</v>
      </c>
      <c r="D5762" s="434" t="s">
        <v>268</v>
      </c>
      <c r="E5762" s="434" t="s">
        <v>874</v>
      </c>
      <c r="F5762" s="434">
        <v>3000</v>
      </c>
      <c r="G5762" s="434">
        <f>+F5762*H5762</f>
        <v>12000000</v>
      </c>
      <c r="H5762" s="434">
        <v>4000</v>
      </c>
      <c r="I5762"/>
      <c r="P5762"/>
      <c r="Q5762"/>
      <c r="R5762"/>
      <c r="S5762"/>
      <c r="T5762"/>
      <c r="U5762"/>
      <c r="V5762"/>
      <c r="W5762"/>
      <c r="X5762"/>
    </row>
    <row r="5763" spans="1:24" ht="15" customHeight="1" x14ac:dyDescent="0.25">
      <c r="A5763" s="507" t="s">
        <v>12</v>
      </c>
      <c r="B5763" s="508"/>
      <c r="C5763" s="508"/>
      <c r="D5763" s="508"/>
      <c r="E5763" s="508"/>
      <c r="F5763" s="508"/>
      <c r="G5763" s="508"/>
      <c r="H5763" s="509"/>
      <c r="I5763"/>
      <c r="P5763"/>
      <c r="Q5763"/>
      <c r="R5763"/>
      <c r="S5763"/>
      <c r="T5763"/>
      <c r="U5763"/>
      <c r="V5763"/>
      <c r="W5763"/>
      <c r="X5763"/>
    </row>
    <row r="5764" spans="1:24" ht="27" x14ac:dyDescent="0.25">
      <c r="A5764" s="4">
        <v>4251</v>
      </c>
      <c r="B5764" s="4" t="s">
        <v>3429</v>
      </c>
      <c r="C5764" s="4" t="s">
        <v>474</v>
      </c>
      <c r="D5764" s="4" t="s">
        <v>1232</v>
      </c>
      <c r="E5764" s="4" t="s">
        <v>14</v>
      </c>
      <c r="F5764" s="4">
        <v>568600</v>
      </c>
      <c r="G5764" s="4">
        <v>568600</v>
      </c>
      <c r="H5764" s="4">
        <v>1</v>
      </c>
      <c r="I5764"/>
      <c r="P5764"/>
      <c r="Q5764"/>
      <c r="R5764"/>
      <c r="S5764"/>
      <c r="T5764"/>
      <c r="U5764"/>
      <c r="V5764"/>
      <c r="W5764"/>
      <c r="X5764"/>
    </row>
    <row r="5765" spans="1:24" ht="15" customHeight="1" x14ac:dyDescent="0.25">
      <c r="A5765" s="505" t="s">
        <v>128</v>
      </c>
      <c r="B5765" s="506"/>
      <c r="C5765" s="506"/>
      <c r="D5765" s="506"/>
      <c r="E5765" s="506"/>
      <c r="F5765" s="506"/>
      <c r="G5765" s="506"/>
      <c r="H5765" s="510"/>
      <c r="I5765"/>
      <c r="P5765"/>
      <c r="Q5765"/>
      <c r="R5765"/>
      <c r="S5765"/>
      <c r="T5765"/>
      <c r="U5765"/>
      <c r="V5765"/>
      <c r="W5765"/>
      <c r="X5765"/>
    </row>
    <row r="5766" spans="1:24" ht="15" customHeight="1" x14ac:dyDescent="0.25">
      <c r="A5766" s="507" t="s">
        <v>12</v>
      </c>
      <c r="B5766" s="508"/>
      <c r="C5766" s="508"/>
      <c r="D5766" s="508"/>
      <c r="E5766" s="508"/>
      <c r="F5766" s="508"/>
      <c r="G5766" s="508"/>
      <c r="H5766" s="509"/>
      <c r="I5766"/>
      <c r="P5766"/>
      <c r="Q5766"/>
      <c r="R5766"/>
      <c r="S5766"/>
      <c r="T5766"/>
      <c r="U5766"/>
      <c r="V5766"/>
      <c r="W5766"/>
      <c r="X5766"/>
    </row>
    <row r="5767" spans="1:24" x14ac:dyDescent="0.25">
      <c r="A5767" s="381"/>
      <c r="B5767" s="382"/>
      <c r="C5767" s="382"/>
      <c r="D5767" s="382"/>
      <c r="E5767" s="382"/>
      <c r="F5767" s="382"/>
      <c r="G5767" s="382"/>
      <c r="H5767" s="383"/>
      <c r="I5767"/>
      <c r="P5767"/>
      <c r="Q5767"/>
      <c r="R5767"/>
      <c r="S5767"/>
      <c r="T5767"/>
      <c r="U5767"/>
      <c r="V5767"/>
      <c r="W5767"/>
      <c r="X5767"/>
    </row>
    <row r="5768" spans="1:24" ht="40.5" x14ac:dyDescent="0.25">
      <c r="A5768" s="385">
        <v>4239</v>
      </c>
      <c r="B5768" s="385" t="s">
        <v>3832</v>
      </c>
      <c r="C5768" s="385" t="s">
        <v>454</v>
      </c>
      <c r="D5768" s="385" t="s">
        <v>9</v>
      </c>
      <c r="E5768" s="385" t="s">
        <v>14</v>
      </c>
      <c r="F5768" s="385">
        <v>500000</v>
      </c>
      <c r="G5768" s="385">
        <v>500000</v>
      </c>
      <c r="H5768" s="12">
        <v>1</v>
      </c>
      <c r="I5768"/>
      <c r="P5768"/>
      <c r="Q5768"/>
      <c r="R5768"/>
      <c r="S5768"/>
      <c r="T5768"/>
      <c r="U5768"/>
      <c r="V5768"/>
      <c r="W5768"/>
      <c r="X5768"/>
    </row>
    <row r="5769" spans="1:24" ht="40.5" x14ac:dyDescent="0.25">
      <c r="A5769" s="385">
        <v>4239</v>
      </c>
      <c r="B5769" s="385" t="s">
        <v>3833</v>
      </c>
      <c r="C5769" s="385" t="s">
        <v>454</v>
      </c>
      <c r="D5769" s="385" t="s">
        <v>9</v>
      </c>
      <c r="E5769" s="385" t="s">
        <v>14</v>
      </c>
      <c r="F5769" s="385">
        <v>500000</v>
      </c>
      <c r="G5769" s="385">
        <v>500000</v>
      </c>
      <c r="H5769" s="12">
        <v>1</v>
      </c>
      <c r="I5769"/>
      <c r="P5769"/>
      <c r="Q5769"/>
      <c r="R5769"/>
      <c r="S5769"/>
      <c r="T5769"/>
      <c r="U5769"/>
      <c r="V5769"/>
      <c r="W5769"/>
      <c r="X5769"/>
    </row>
    <row r="5770" spans="1:24" ht="40.5" x14ac:dyDescent="0.25">
      <c r="A5770" s="385">
        <v>4239</v>
      </c>
      <c r="B5770" s="385" t="s">
        <v>3834</v>
      </c>
      <c r="C5770" s="385" t="s">
        <v>454</v>
      </c>
      <c r="D5770" s="385" t="s">
        <v>9</v>
      </c>
      <c r="E5770" s="385" t="s">
        <v>14</v>
      </c>
      <c r="F5770" s="385">
        <v>250000</v>
      </c>
      <c r="G5770" s="385">
        <v>250000</v>
      </c>
      <c r="H5770" s="12">
        <v>1</v>
      </c>
      <c r="I5770"/>
      <c r="P5770"/>
      <c r="Q5770"/>
      <c r="R5770"/>
      <c r="S5770"/>
      <c r="T5770"/>
      <c r="U5770"/>
      <c r="V5770"/>
      <c r="W5770"/>
      <c r="X5770"/>
    </row>
    <row r="5771" spans="1:24" ht="40.5" x14ac:dyDescent="0.25">
      <c r="A5771" s="385">
        <v>4239</v>
      </c>
      <c r="B5771" s="385" t="s">
        <v>3835</v>
      </c>
      <c r="C5771" s="385" t="s">
        <v>454</v>
      </c>
      <c r="D5771" s="385" t="s">
        <v>9</v>
      </c>
      <c r="E5771" s="385" t="s">
        <v>14</v>
      </c>
      <c r="F5771" s="385">
        <v>900000</v>
      </c>
      <c r="G5771" s="385">
        <v>900000</v>
      </c>
      <c r="H5771" s="12">
        <v>1</v>
      </c>
      <c r="I5771"/>
      <c r="P5771"/>
      <c r="Q5771"/>
      <c r="R5771"/>
      <c r="S5771"/>
      <c r="T5771"/>
      <c r="U5771"/>
      <c r="V5771"/>
      <c r="W5771"/>
      <c r="X5771"/>
    </row>
    <row r="5772" spans="1:24" ht="40.5" x14ac:dyDescent="0.25">
      <c r="A5772" s="385">
        <v>4239</v>
      </c>
      <c r="B5772" s="385" t="s">
        <v>3836</v>
      </c>
      <c r="C5772" s="385" t="s">
        <v>454</v>
      </c>
      <c r="D5772" s="385" t="s">
        <v>9</v>
      </c>
      <c r="E5772" s="385" t="s">
        <v>14</v>
      </c>
      <c r="F5772" s="385">
        <v>400000</v>
      </c>
      <c r="G5772" s="385">
        <v>400000</v>
      </c>
      <c r="H5772" s="12">
        <v>1</v>
      </c>
      <c r="I5772"/>
      <c r="P5772"/>
      <c r="Q5772"/>
      <c r="R5772"/>
      <c r="S5772"/>
      <c r="T5772"/>
      <c r="U5772"/>
      <c r="V5772"/>
      <c r="W5772"/>
      <c r="X5772"/>
    </row>
    <row r="5773" spans="1:24" ht="40.5" x14ac:dyDescent="0.25">
      <c r="A5773" s="385">
        <v>4239</v>
      </c>
      <c r="B5773" s="385" t="s">
        <v>1188</v>
      </c>
      <c r="C5773" s="385" t="s">
        <v>454</v>
      </c>
      <c r="D5773" s="385" t="s">
        <v>9</v>
      </c>
      <c r="E5773" s="385" t="s">
        <v>14</v>
      </c>
      <c r="F5773" s="385">
        <v>442000</v>
      </c>
      <c r="G5773" s="385">
        <v>442000</v>
      </c>
      <c r="H5773" s="12">
        <v>1</v>
      </c>
      <c r="I5773"/>
      <c r="P5773"/>
      <c r="Q5773"/>
      <c r="R5773"/>
      <c r="S5773"/>
      <c r="T5773"/>
      <c r="U5773"/>
      <c r="V5773"/>
      <c r="W5773"/>
      <c r="X5773"/>
    </row>
    <row r="5774" spans="1:24" ht="40.5" x14ac:dyDescent="0.25">
      <c r="A5774" s="385">
        <v>4239</v>
      </c>
      <c r="B5774" s="385" t="s">
        <v>1189</v>
      </c>
      <c r="C5774" s="385" t="s">
        <v>454</v>
      </c>
      <c r="D5774" s="385" t="s">
        <v>9</v>
      </c>
      <c r="E5774" s="385" t="s">
        <v>14</v>
      </c>
      <c r="F5774" s="385">
        <v>0</v>
      </c>
      <c r="G5774" s="385">
        <v>0</v>
      </c>
      <c r="H5774" s="12">
        <v>1</v>
      </c>
      <c r="I5774"/>
      <c r="P5774"/>
      <c r="Q5774"/>
      <c r="R5774"/>
      <c r="S5774"/>
      <c r="T5774"/>
      <c r="U5774"/>
      <c r="V5774"/>
      <c r="W5774"/>
      <c r="X5774"/>
    </row>
    <row r="5775" spans="1:24" ht="40.5" x14ac:dyDescent="0.25">
      <c r="A5775" s="208">
        <v>4239</v>
      </c>
      <c r="B5775" s="334" t="s">
        <v>1190</v>
      </c>
      <c r="C5775" s="334" t="s">
        <v>454</v>
      </c>
      <c r="D5775" s="334" t="s">
        <v>9</v>
      </c>
      <c r="E5775" s="334" t="s">
        <v>14</v>
      </c>
      <c r="F5775" s="334">
        <v>700000</v>
      </c>
      <c r="G5775" s="334">
        <v>700000</v>
      </c>
      <c r="H5775" s="12">
        <v>1</v>
      </c>
      <c r="I5775"/>
      <c r="P5775"/>
      <c r="Q5775"/>
      <c r="R5775"/>
      <c r="S5775"/>
      <c r="T5775"/>
      <c r="U5775"/>
      <c r="V5775"/>
      <c r="W5775"/>
      <c r="X5775"/>
    </row>
    <row r="5776" spans="1:24" ht="15" customHeight="1" x14ac:dyDescent="0.25">
      <c r="A5776" s="505" t="s">
        <v>105</v>
      </c>
      <c r="B5776" s="506"/>
      <c r="C5776" s="506"/>
      <c r="D5776" s="506"/>
      <c r="E5776" s="506"/>
      <c r="F5776" s="506"/>
      <c r="G5776" s="506"/>
      <c r="H5776" s="510"/>
      <c r="I5776"/>
      <c r="P5776"/>
      <c r="Q5776"/>
      <c r="R5776"/>
      <c r="S5776"/>
      <c r="T5776"/>
      <c r="U5776"/>
      <c r="V5776"/>
      <c r="W5776"/>
      <c r="X5776"/>
    </row>
    <row r="5777" spans="1:24" ht="15" customHeight="1" x14ac:dyDescent="0.25">
      <c r="A5777" s="507" t="s">
        <v>12</v>
      </c>
      <c r="B5777" s="508"/>
      <c r="C5777" s="508"/>
      <c r="D5777" s="508"/>
      <c r="E5777" s="508"/>
      <c r="F5777" s="508"/>
      <c r="G5777" s="508"/>
      <c r="H5777" s="509"/>
      <c r="I5777"/>
      <c r="P5777"/>
      <c r="Q5777"/>
      <c r="R5777"/>
      <c r="S5777"/>
      <c r="T5777"/>
      <c r="U5777"/>
      <c r="V5777"/>
      <c r="W5777"/>
      <c r="X5777"/>
    </row>
    <row r="5778" spans="1:24" ht="40.5" x14ac:dyDescent="0.25">
      <c r="A5778" s="441">
        <v>4239</v>
      </c>
      <c r="B5778" s="441" t="s">
        <v>4573</v>
      </c>
      <c r="C5778" s="441" t="s">
        <v>517</v>
      </c>
      <c r="D5778" s="441" t="s">
        <v>9</v>
      </c>
      <c r="E5778" s="441" t="s">
        <v>14</v>
      </c>
      <c r="F5778" s="441">
        <v>100000</v>
      </c>
      <c r="G5778" s="441">
        <v>100000</v>
      </c>
      <c r="H5778" s="12">
        <v>1</v>
      </c>
      <c r="I5778"/>
      <c r="P5778"/>
      <c r="Q5778"/>
      <c r="R5778"/>
      <c r="S5778"/>
      <c r="T5778"/>
      <c r="U5778"/>
      <c r="V5778"/>
      <c r="W5778"/>
      <c r="X5778"/>
    </row>
    <row r="5779" spans="1:24" ht="40.5" x14ac:dyDescent="0.25">
      <c r="A5779" s="441">
        <v>4239</v>
      </c>
      <c r="B5779" s="441" t="s">
        <v>4574</v>
      </c>
      <c r="C5779" s="441" t="s">
        <v>517</v>
      </c>
      <c r="D5779" s="441" t="s">
        <v>9</v>
      </c>
      <c r="E5779" s="441" t="s">
        <v>14</v>
      </c>
      <c r="F5779" s="441">
        <v>450000</v>
      </c>
      <c r="G5779" s="441">
        <v>450000</v>
      </c>
      <c r="H5779" s="12">
        <v>1</v>
      </c>
      <c r="I5779"/>
      <c r="P5779"/>
      <c r="Q5779"/>
      <c r="R5779"/>
      <c r="S5779"/>
      <c r="T5779"/>
      <c r="U5779"/>
      <c r="V5779"/>
      <c r="W5779"/>
      <c r="X5779"/>
    </row>
    <row r="5780" spans="1:24" ht="40.5" x14ac:dyDescent="0.25">
      <c r="A5780" s="441">
        <v>4239</v>
      </c>
      <c r="B5780" s="441" t="s">
        <v>4575</v>
      </c>
      <c r="C5780" s="441" t="s">
        <v>517</v>
      </c>
      <c r="D5780" s="441" t="s">
        <v>9</v>
      </c>
      <c r="E5780" s="441" t="s">
        <v>14</v>
      </c>
      <c r="F5780" s="441">
        <v>150000</v>
      </c>
      <c r="G5780" s="441">
        <v>150000</v>
      </c>
      <c r="H5780" s="12">
        <v>1</v>
      </c>
      <c r="I5780"/>
      <c r="P5780"/>
      <c r="Q5780"/>
      <c r="R5780"/>
      <c r="S5780"/>
      <c r="T5780"/>
      <c r="U5780"/>
      <c r="V5780"/>
      <c r="W5780"/>
      <c r="X5780"/>
    </row>
    <row r="5781" spans="1:24" ht="40.5" x14ac:dyDescent="0.25">
      <c r="A5781" s="441">
        <v>4239</v>
      </c>
      <c r="B5781" s="441" t="s">
        <v>4576</v>
      </c>
      <c r="C5781" s="441" t="s">
        <v>517</v>
      </c>
      <c r="D5781" s="441" t="s">
        <v>9</v>
      </c>
      <c r="E5781" s="441" t="s">
        <v>14</v>
      </c>
      <c r="F5781" s="441">
        <v>250000</v>
      </c>
      <c r="G5781" s="441">
        <v>250000</v>
      </c>
      <c r="H5781" s="12">
        <v>1</v>
      </c>
      <c r="I5781"/>
      <c r="P5781"/>
      <c r="Q5781"/>
      <c r="R5781"/>
      <c r="S5781"/>
      <c r="T5781"/>
      <c r="U5781"/>
      <c r="V5781"/>
      <c r="W5781"/>
      <c r="X5781"/>
    </row>
    <row r="5782" spans="1:24" ht="40.5" x14ac:dyDescent="0.25">
      <c r="A5782" s="441">
        <v>4239</v>
      </c>
      <c r="B5782" s="441" t="s">
        <v>4577</v>
      </c>
      <c r="C5782" s="441" t="s">
        <v>517</v>
      </c>
      <c r="D5782" s="441" t="s">
        <v>9</v>
      </c>
      <c r="E5782" s="441" t="s">
        <v>14</v>
      </c>
      <c r="F5782" s="441">
        <v>400000</v>
      </c>
      <c r="G5782" s="441">
        <v>400000</v>
      </c>
      <c r="H5782" s="12">
        <v>1</v>
      </c>
      <c r="I5782"/>
      <c r="P5782"/>
      <c r="Q5782"/>
      <c r="R5782"/>
      <c r="S5782"/>
      <c r="T5782"/>
      <c r="U5782"/>
      <c r="V5782"/>
      <c r="W5782"/>
      <c r="X5782"/>
    </row>
    <row r="5783" spans="1:24" ht="40.5" x14ac:dyDescent="0.25">
      <c r="A5783" s="441">
        <v>4239</v>
      </c>
      <c r="B5783" s="441" t="s">
        <v>4578</v>
      </c>
      <c r="C5783" s="441" t="s">
        <v>517</v>
      </c>
      <c r="D5783" s="441" t="s">
        <v>9</v>
      </c>
      <c r="E5783" s="441" t="s">
        <v>14</v>
      </c>
      <c r="F5783" s="441">
        <v>300000</v>
      </c>
      <c r="G5783" s="441">
        <v>300000</v>
      </c>
      <c r="H5783" s="12">
        <v>1</v>
      </c>
      <c r="I5783"/>
      <c r="P5783"/>
      <c r="Q5783"/>
      <c r="R5783"/>
      <c r="S5783"/>
      <c r="T5783"/>
      <c r="U5783"/>
      <c r="V5783"/>
      <c r="W5783"/>
      <c r="X5783"/>
    </row>
    <row r="5784" spans="1:24" ht="40.5" x14ac:dyDescent="0.25">
      <c r="A5784" s="441">
        <v>4239</v>
      </c>
      <c r="B5784" s="441" t="s">
        <v>4579</v>
      </c>
      <c r="C5784" s="441" t="s">
        <v>517</v>
      </c>
      <c r="D5784" s="441" t="s">
        <v>9</v>
      </c>
      <c r="E5784" s="441" t="s">
        <v>14</v>
      </c>
      <c r="F5784" s="441">
        <v>1100000</v>
      </c>
      <c r="G5784" s="441">
        <v>1100000</v>
      </c>
      <c r="H5784" s="12">
        <v>1</v>
      </c>
      <c r="I5784"/>
      <c r="P5784"/>
      <c r="Q5784"/>
      <c r="R5784"/>
      <c r="S5784"/>
      <c r="T5784"/>
      <c r="U5784"/>
      <c r="V5784"/>
      <c r="W5784"/>
      <c r="X5784"/>
    </row>
    <row r="5785" spans="1:24" ht="40.5" x14ac:dyDescent="0.25">
      <c r="A5785" s="441">
        <v>4239</v>
      </c>
      <c r="B5785" s="441" t="s">
        <v>4580</v>
      </c>
      <c r="C5785" s="441" t="s">
        <v>517</v>
      </c>
      <c r="D5785" s="441" t="s">
        <v>9</v>
      </c>
      <c r="E5785" s="441" t="s">
        <v>14</v>
      </c>
      <c r="F5785" s="441">
        <v>600000</v>
      </c>
      <c r="G5785" s="441">
        <v>600000</v>
      </c>
      <c r="H5785" s="12">
        <v>1</v>
      </c>
      <c r="I5785"/>
      <c r="P5785"/>
      <c r="Q5785"/>
      <c r="R5785"/>
      <c r="S5785"/>
      <c r="T5785"/>
      <c r="U5785"/>
      <c r="V5785"/>
      <c r="W5785"/>
      <c r="X5785"/>
    </row>
    <row r="5786" spans="1:24" ht="40.5" x14ac:dyDescent="0.25">
      <c r="A5786" s="441">
        <v>4239</v>
      </c>
      <c r="B5786" s="441" t="s">
        <v>4581</v>
      </c>
      <c r="C5786" s="441" t="s">
        <v>517</v>
      </c>
      <c r="D5786" s="441" t="s">
        <v>9</v>
      </c>
      <c r="E5786" s="441" t="s">
        <v>14</v>
      </c>
      <c r="F5786" s="441">
        <v>200000</v>
      </c>
      <c r="G5786" s="441">
        <v>200000</v>
      </c>
      <c r="H5786" s="12">
        <v>1</v>
      </c>
      <c r="I5786"/>
      <c r="P5786"/>
      <c r="Q5786"/>
      <c r="R5786"/>
      <c r="S5786"/>
      <c r="T5786"/>
      <c r="U5786"/>
      <c r="V5786"/>
      <c r="W5786"/>
      <c r="X5786"/>
    </row>
    <row r="5787" spans="1:24" ht="40.5" x14ac:dyDescent="0.25">
      <c r="A5787" s="441">
        <v>4239</v>
      </c>
      <c r="B5787" s="441" t="s">
        <v>4582</v>
      </c>
      <c r="C5787" s="441" t="s">
        <v>517</v>
      </c>
      <c r="D5787" s="441" t="s">
        <v>9</v>
      </c>
      <c r="E5787" s="441" t="s">
        <v>14</v>
      </c>
      <c r="F5787" s="441">
        <v>1000000</v>
      </c>
      <c r="G5787" s="441">
        <v>1000000</v>
      </c>
      <c r="H5787" s="12">
        <v>1</v>
      </c>
      <c r="I5787"/>
      <c r="P5787"/>
      <c r="Q5787"/>
      <c r="R5787"/>
      <c r="S5787"/>
      <c r="T5787"/>
      <c r="U5787"/>
      <c r="V5787"/>
      <c r="W5787"/>
      <c r="X5787"/>
    </row>
    <row r="5788" spans="1:24" ht="40.5" x14ac:dyDescent="0.25">
      <c r="A5788" s="441">
        <v>4239</v>
      </c>
      <c r="B5788" s="441" t="s">
        <v>3431</v>
      </c>
      <c r="C5788" s="441" t="s">
        <v>517</v>
      </c>
      <c r="D5788" s="441" t="s">
        <v>9</v>
      </c>
      <c r="E5788" s="441" t="s">
        <v>14</v>
      </c>
      <c r="F5788" s="441">
        <v>250000</v>
      </c>
      <c r="G5788" s="441">
        <v>250000</v>
      </c>
      <c r="H5788" s="12">
        <v>1</v>
      </c>
      <c r="I5788"/>
      <c r="P5788"/>
      <c r="Q5788"/>
      <c r="R5788"/>
      <c r="S5788"/>
      <c r="T5788"/>
      <c r="U5788"/>
      <c r="V5788"/>
      <c r="W5788"/>
      <c r="X5788"/>
    </row>
    <row r="5789" spans="1:24" ht="40.5" x14ac:dyDescent="0.25">
      <c r="A5789" s="441">
        <v>4239</v>
      </c>
      <c r="B5789" s="441" t="s">
        <v>3432</v>
      </c>
      <c r="C5789" s="441" t="s">
        <v>517</v>
      </c>
      <c r="D5789" s="441" t="s">
        <v>9</v>
      </c>
      <c r="E5789" s="441" t="s">
        <v>14</v>
      </c>
      <c r="F5789" s="441">
        <v>300000</v>
      </c>
      <c r="G5789" s="441">
        <v>300000</v>
      </c>
      <c r="H5789" s="12">
        <v>1</v>
      </c>
      <c r="I5789"/>
      <c r="P5789"/>
      <c r="Q5789"/>
      <c r="R5789"/>
      <c r="S5789"/>
      <c r="T5789"/>
      <c r="U5789"/>
      <c r="V5789"/>
      <c r="W5789"/>
      <c r="X5789"/>
    </row>
    <row r="5790" spans="1:24" ht="40.5" x14ac:dyDescent="0.25">
      <c r="A5790" s="441">
        <v>4239</v>
      </c>
      <c r="B5790" s="441" t="s">
        <v>3433</v>
      </c>
      <c r="C5790" s="441" t="s">
        <v>517</v>
      </c>
      <c r="D5790" s="441" t="s">
        <v>9</v>
      </c>
      <c r="E5790" s="441" t="s">
        <v>14</v>
      </c>
      <c r="F5790" s="441">
        <v>150000</v>
      </c>
      <c r="G5790" s="441">
        <v>150000</v>
      </c>
      <c r="H5790" s="12">
        <v>1</v>
      </c>
      <c r="I5790"/>
      <c r="P5790"/>
      <c r="Q5790"/>
      <c r="R5790"/>
      <c r="S5790"/>
      <c r="T5790"/>
      <c r="U5790"/>
      <c r="V5790"/>
      <c r="W5790"/>
      <c r="X5790"/>
    </row>
    <row r="5791" spans="1:24" ht="40.5" x14ac:dyDescent="0.25">
      <c r="A5791" s="441">
        <v>4239</v>
      </c>
      <c r="B5791" s="441" t="s">
        <v>3434</v>
      </c>
      <c r="C5791" s="441" t="s">
        <v>517</v>
      </c>
      <c r="D5791" s="441" t="s">
        <v>9</v>
      </c>
      <c r="E5791" s="441" t="s">
        <v>14</v>
      </c>
      <c r="F5791" s="441">
        <v>700000</v>
      </c>
      <c r="G5791" s="441">
        <v>700000</v>
      </c>
      <c r="H5791" s="12">
        <v>1</v>
      </c>
      <c r="I5791"/>
      <c r="P5791"/>
      <c r="Q5791"/>
      <c r="R5791"/>
      <c r="S5791"/>
      <c r="T5791"/>
      <c r="U5791"/>
      <c r="V5791"/>
      <c r="W5791"/>
      <c r="X5791"/>
    </row>
    <row r="5792" spans="1:24" ht="40.5" x14ac:dyDescent="0.25">
      <c r="A5792" s="441">
        <v>4239</v>
      </c>
      <c r="B5792" s="441" t="s">
        <v>3435</v>
      </c>
      <c r="C5792" s="441" t="s">
        <v>517</v>
      </c>
      <c r="D5792" s="441" t="s">
        <v>9</v>
      </c>
      <c r="E5792" s="441" t="s">
        <v>14</v>
      </c>
      <c r="F5792" s="441">
        <v>600000</v>
      </c>
      <c r="G5792" s="441">
        <v>600000</v>
      </c>
      <c r="H5792" s="12">
        <v>1</v>
      </c>
      <c r="I5792"/>
      <c r="P5792"/>
      <c r="Q5792"/>
      <c r="R5792"/>
      <c r="S5792"/>
      <c r="T5792"/>
      <c r="U5792"/>
      <c r="V5792"/>
      <c r="W5792"/>
      <c r="X5792"/>
    </row>
    <row r="5793" spans="1:24" ht="40.5" x14ac:dyDescent="0.25">
      <c r="A5793" s="441">
        <v>4239</v>
      </c>
      <c r="B5793" s="441" t="s">
        <v>3436</v>
      </c>
      <c r="C5793" s="441" t="s">
        <v>517</v>
      </c>
      <c r="D5793" s="441" t="s">
        <v>9</v>
      </c>
      <c r="E5793" s="441" t="s">
        <v>14</v>
      </c>
      <c r="F5793" s="441">
        <v>1380000</v>
      </c>
      <c r="G5793" s="441">
        <v>1380000</v>
      </c>
      <c r="H5793" s="12">
        <v>1</v>
      </c>
      <c r="I5793"/>
      <c r="P5793"/>
      <c r="Q5793"/>
      <c r="R5793"/>
      <c r="S5793"/>
      <c r="T5793"/>
      <c r="U5793"/>
      <c r="V5793"/>
      <c r="W5793"/>
      <c r="X5793"/>
    </row>
    <row r="5794" spans="1:24" ht="40.5" x14ac:dyDescent="0.25">
      <c r="A5794" s="441">
        <v>4239</v>
      </c>
      <c r="B5794" s="441" t="s">
        <v>3437</v>
      </c>
      <c r="C5794" s="441" t="s">
        <v>517</v>
      </c>
      <c r="D5794" s="441" t="s">
        <v>9</v>
      </c>
      <c r="E5794" s="441" t="s">
        <v>14</v>
      </c>
      <c r="F5794" s="441">
        <v>230000</v>
      </c>
      <c r="G5794" s="441">
        <v>230000</v>
      </c>
      <c r="H5794" s="12">
        <v>1</v>
      </c>
      <c r="I5794"/>
      <c r="P5794"/>
      <c r="Q5794"/>
      <c r="R5794"/>
      <c r="S5794"/>
      <c r="T5794"/>
      <c r="U5794"/>
      <c r="V5794"/>
      <c r="W5794"/>
      <c r="X5794"/>
    </row>
    <row r="5795" spans="1:24" ht="40.5" x14ac:dyDescent="0.25">
      <c r="A5795" s="374">
        <v>4239</v>
      </c>
      <c r="B5795" s="374" t="s">
        <v>3438</v>
      </c>
      <c r="C5795" s="374" t="s">
        <v>517</v>
      </c>
      <c r="D5795" s="374" t="s">
        <v>9</v>
      </c>
      <c r="E5795" s="374" t="s">
        <v>14</v>
      </c>
      <c r="F5795" s="374">
        <v>120000</v>
      </c>
      <c r="G5795" s="374">
        <v>120000</v>
      </c>
      <c r="H5795" s="440">
        <v>1</v>
      </c>
      <c r="I5795"/>
      <c r="P5795"/>
      <c r="Q5795"/>
      <c r="R5795"/>
      <c r="S5795"/>
      <c r="T5795"/>
      <c r="U5795"/>
      <c r="V5795"/>
      <c r="W5795"/>
      <c r="X5795"/>
    </row>
    <row r="5796" spans="1:24" ht="40.5" x14ac:dyDescent="0.25">
      <c r="A5796" s="374">
        <v>4239</v>
      </c>
      <c r="B5796" s="374" t="s">
        <v>3439</v>
      </c>
      <c r="C5796" s="374" t="s">
        <v>517</v>
      </c>
      <c r="D5796" s="374" t="s">
        <v>9</v>
      </c>
      <c r="E5796" s="374" t="s">
        <v>14</v>
      </c>
      <c r="F5796" s="374">
        <v>250000</v>
      </c>
      <c r="G5796" s="374">
        <v>250000</v>
      </c>
      <c r="H5796" s="440">
        <v>1</v>
      </c>
      <c r="I5796"/>
      <c r="P5796"/>
      <c r="Q5796"/>
      <c r="R5796"/>
      <c r="S5796"/>
      <c r="T5796"/>
      <c r="U5796"/>
      <c r="V5796"/>
      <c r="W5796"/>
      <c r="X5796"/>
    </row>
    <row r="5797" spans="1:24" ht="40.5" x14ac:dyDescent="0.25">
      <c r="A5797" s="374">
        <v>4239</v>
      </c>
      <c r="B5797" s="374" t="s">
        <v>3440</v>
      </c>
      <c r="C5797" s="374" t="s">
        <v>517</v>
      </c>
      <c r="D5797" s="374" t="s">
        <v>9</v>
      </c>
      <c r="E5797" s="374" t="s">
        <v>14</v>
      </c>
      <c r="F5797" s="374">
        <v>400000</v>
      </c>
      <c r="G5797" s="374">
        <v>400000</v>
      </c>
      <c r="H5797" s="440">
        <v>1</v>
      </c>
      <c r="I5797"/>
      <c r="P5797"/>
      <c r="Q5797"/>
      <c r="R5797"/>
      <c r="S5797"/>
      <c r="T5797"/>
      <c r="U5797"/>
      <c r="V5797"/>
      <c r="W5797"/>
      <c r="X5797"/>
    </row>
    <row r="5798" spans="1:24" ht="40.5" x14ac:dyDescent="0.25">
      <c r="A5798" s="374">
        <v>4239</v>
      </c>
      <c r="B5798" s="374" t="s">
        <v>3441</v>
      </c>
      <c r="C5798" s="374" t="s">
        <v>517</v>
      </c>
      <c r="D5798" s="374" t="s">
        <v>9</v>
      </c>
      <c r="E5798" s="374" t="s">
        <v>14</v>
      </c>
      <c r="F5798" s="374">
        <v>230000</v>
      </c>
      <c r="G5798" s="374">
        <v>230000</v>
      </c>
      <c r="H5798" s="440">
        <v>1</v>
      </c>
      <c r="I5798"/>
      <c r="P5798"/>
      <c r="Q5798"/>
      <c r="R5798"/>
      <c r="S5798"/>
      <c r="T5798"/>
      <c r="U5798"/>
      <c r="V5798"/>
      <c r="W5798"/>
      <c r="X5798"/>
    </row>
    <row r="5799" spans="1:24" ht="40.5" x14ac:dyDescent="0.25">
      <c r="A5799" s="374">
        <v>4239</v>
      </c>
      <c r="B5799" s="374" t="s">
        <v>3442</v>
      </c>
      <c r="C5799" s="374" t="s">
        <v>517</v>
      </c>
      <c r="D5799" s="374" t="s">
        <v>9</v>
      </c>
      <c r="E5799" s="374" t="s">
        <v>14</v>
      </c>
      <c r="F5799" s="374">
        <v>300000</v>
      </c>
      <c r="G5799" s="374">
        <v>300000</v>
      </c>
      <c r="H5799" s="440">
        <v>1</v>
      </c>
      <c r="I5799"/>
      <c r="P5799"/>
      <c r="Q5799"/>
      <c r="R5799"/>
      <c r="S5799"/>
      <c r="T5799"/>
      <c r="U5799"/>
      <c r="V5799"/>
      <c r="W5799"/>
      <c r="X5799"/>
    </row>
    <row r="5800" spans="1:24" ht="40.5" x14ac:dyDescent="0.25">
      <c r="A5800" s="334">
        <v>4239</v>
      </c>
      <c r="B5800" s="374" t="s">
        <v>1183</v>
      </c>
      <c r="C5800" s="374" t="s">
        <v>517</v>
      </c>
      <c r="D5800" s="374" t="s">
        <v>9</v>
      </c>
      <c r="E5800" s="374" t="s">
        <v>14</v>
      </c>
      <c r="F5800" s="374">
        <v>203000</v>
      </c>
      <c r="G5800" s="374">
        <v>203000</v>
      </c>
      <c r="H5800" s="440">
        <v>1</v>
      </c>
      <c r="I5800"/>
      <c r="P5800"/>
      <c r="Q5800"/>
      <c r="R5800"/>
      <c r="S5800"/>
      <c r="T5800"/>
      <c r="U5800"/>
      <c r="V5800"/>
      <c r="W5800"/>
      <c r="X5800"/>
    </row>
    <row r="5801" spans="1:24" ht="40.5" x14ac:dyDescent="0.25">
      <c r="A5801" s="334">
        <v>4239</v>
      </c>
      <c r="B5801" s="334" t="s">
        <v>1184</v>
      </c>
      <c r="C5801" s="334" t="s">
        <v>517</v>
      </c>
      <c r="D5801" s="334" t="s">
        <v>9</v>
      </c>
      <c r="E5801" s="334" t="s">
        <v>14</v>
      </c>
      <c r="F5801" s="334">
        <v>199000</v>
      </c>
      <c r="G5801" s="334">
        <v>199000</v>
      </c>
      <c r="H5801" s="12">
        <v>1</v>
      </c>
      <c r="I5801"/>
      <c r="P5801"/>
      <c r="Q5801"/>
      <c r="R5801"/>
      <c r="S5801"/>
      <c r="T5801"/>
      <c r="U5801"/>
      <c r="V5801"/>
      <c r="W5801"/>
      <c r="X5801"/>
    </row>
    <row r="5802" spans="1:24" ht="40.5" x14ac:dyDescent="0.25">
      <c r="A5802" s="334">
        <v>4239</v>
      </c>
      <c r="B5802" s="334" t="s">
        <v>1185</v>
      </c>
      <c r="C5802" s="334" t="s">
        <v>517</v>
      </c>
      <c r="D5802" s="334" t="s">
        <v>9</v>
      </c>
      <c r="E5802" s="334" t="s">
        <v>14</v>
      </c>
      <c r="F5802" s="334">
        <v>1350000</v>
      </c>
      <c r="G5802" s="334">
        <v>1350000</v>
      </c>
      <c r="H5802" s="12">
        <v>1</v>
      </c>
      <c r="I5802"/>
      <c r="P5802"/>
      <c r="Q5802"/>
      <c r="R5802"/>
      <c r="S5802"/>
      <c r="T5802"/>
      <c r="U5802"/>
      <c r="V5802"/>
      <c r="W5802"/>
      <c r="X5802"/>
    </row>
    <row r="5803" spans="1:24" ht="40.5" x14ac:dyDescent="0.25">
      <c r="A5803" s="334">
        <v>4239</v>
      </c>
      <c r="B5803" s="334" t="s">
        <v>1186</v>
      </c>
      <c r="C5803" s="334" t="s">
        <v>517</v>
      </c>
      <c r="D5803" s="334" t="s">
        <v>9</v>
      </c>
      <c r="E5803" s="334" t="s">
        <v>14</v>
      </c>
      <c r="F5803" s="334">
        <v>241000</v>
      </c>
      <c r="G5803" s="334">
        <v>241000</v>
      </c>
      <c r="H5803" s="12">
        <v>1</v>
      </c>
      <c r="I5803"/>
      <c r="P5803"/>
      <c r="Q5803"/>
      <c r="R5803"/>
      <c r="S5803"/>
      <c r="T5803"/>
      <c r="U5803"/>
      <c r="V5803"/>
      <c r="W5803"/>
      <c r="X5803"/>
    </row>
    <row r="5804" spans="1:24" ht="40.5" x14ac:dyDescent="0.25">
      <c r="A5804" s="208">
        <v>4239</v>
      </c>
      <c r="B5804" s="334" t="s">
        <v>1183</v>
      </c>
      <c r="C5804" s="334" t="s">
        <v>517</v>
      </c>
      <c r="D5804" s="334" t="s">
        <v>9</v>
      </c>
      <c r="E5804" s="334" t="s">
        <v>14</v>
      </c>
      <c r="F5804" s="334">
        <v>0</v>
      </c>
      <c r="G5804" s="334">
        <v>0</v>
      </c>
      <c r="H5804" s="12">
        <v>1</v>
      </c>
      <c r="I5804"/>
      <c r="P5804"/>
      <c r="Q5804"/>
      <c r="R5804"/>
      <c r="S5804"/>
      <c r="T5804"/>
      <c r="U5804"/>
      <c r="V5804"/>
      <c r="W5804"/>
      <c r="X5804"/>
    </row>
    <row r="5805" spans="1:24" ht="40.5" x14ac:dyDescent="0.25">
      <c r="A5805" s="208">
        <v>4239</v>
      </c>
      <c r="B5805" s="208" t="s">
        <v>1184</v>
      </c>
      <c r="C5805" s="208" t="s">
        <v>517</v>
      </c>
      <c r="D5805" s="208" t="s">
        <v>9</v>
      </c>
      <c r="E5805" s="208" t="s">
        <v>14</v>
      </c>
      <c r="F5805" s="208">
        <v>0</v>
      </c>
      <c r="G5805" s="208">
        <v>0</v>
      </c>
      <c r="H5805" s="12">
        <v>1</v>
      </c>
      <c r="I5805"/>
      <c r="P5805"/>
      <c r="Q5805"/>
      <c r="R5805"/>
      <c r="S5805"/>
      <c r="T5805"/>
      <c r="U5805"/>
      <c r="V5805"/>
      <c r="W5805"/>
      <c r="X5805"/>
    </row>
    <row r="5806" spans="1:24" ht="40.5" x14ac:dyDescent="0.25">
      <c r="A5806" s="208">
        <v>4239</v>
      </c>
      <c r="B5806" s="208" t="s">
        <v>1185</v>
      </c>
      <c r="C5806" s="208" t="s">
        <v>517</v>
      </c>
      <c r="D5806" s="208" t="s">
        <v>9</v>
      </c>
      <c r="E5806" s="208" t="s">
        <v>14</v>
      </c>
      <c r="F5806" s="208">
        <v>0</v>
      </c>
      <c r="G5806" s="208">
        <v>0</v>
      </c>
      <c r="H5806" s="12">
        <v>1</v>
      </c>
      <c r="I5806"/>
      <c r="P5806"/>
      <c r="Q5806"/>
      <c r="R5806"/>
      <c r="S5806"/>
      <c r="T5806"/>
      <c r="U5806"/>
      <c r="V5806"/>
      <c r="W5806"/>
      <c r="X5806"/>
    </row>
    <row r="5807" spans="1:24" ht="40.5" x14ac:dyDescent="0.25">
      <c r="A5807" s="208">
        <v>4239</v>
      </c>
      <c r="B5807" s="208" t="s">
        <v>1186</v>
      </c>
      <c r="C5807" s="208" t="s">
        <v>517</v>
      </c>
      <c r="D5807" s="208" t="s">
        <v>9</v>
      </c>
      <c r="E5807" s="208" t="s">
        <v>14</v>
      </c>
      <c r="F5807" s="208">
        <v>0</v>
      </c>
      <c r="G5807" s="208">
        <v>0</v>
      </c>
      <c r="H5807" s="12">
        <v>1</v>
      </c>
      <c r="I5807"/>
      <c r="P5807"/>
      <c r="Q5807"/>
      <c r="R5807"/>
      <c r="S5807"/>
      <c r="T5807"/>
      <c r="U5807"/>
      <c r="V5807"/>
      <c r="W5807"/>
      <c r="X5807"/>
    </row>
    <row r="5808" spans="1:24" ht="40.5" x14ac:dyDescent="0.25">
      <c r="A5808" s="208">
        <v>4239</v>
      </c>
      <c r="B5808" s="208" t="s">
        <v>1187</v>
      </c>
      <c r="C5808" s="208" t="s">
        <v>517</v>
      </c>
      <c r="D5808" s="208" t="s">
        <v>9</v>
      </c>
      <c r="E5808" s="208" t="s">
        <v>14</v>
      </c>
      <c r="F5808" s="208">
        <v>0</v>
      </c>
      <c r="G5808" s="208">
        <v>0</v>
      </c>
      <c r="H5808" s="12">
        <v>1</v>
      </c>
      <c r="I5808"/>
      <c r="P5808"/>
      <c r="Q5808"/>
      <c r="R5808"/>
      <c r="S5808"/>
      <c r="T5808"/>
      <c r="U5808"/>
      <c r="V5808"/>
      <c r="W5808"/>
      <c r="X5808"/>
    </row>
    <row r="5809" spans="1:24" x14ac:dyDescent="0.25">
      <c r="A5809" s="4"/>
      <c r="B5809" s="4"/>
      <c r="C5809" s="4"/>
      <c r="D5809" s="4"/>
      <c r="E5809" s="4"/>
      <c r="F5809" s="4"/>
      <c r="G5809" s="4"/>
      <c r="H5809" s="4"/>
      <c r="I5809"/>
      <c r="P5809"/>
      <c r="Q5809"/>
      <c r="R5809"/>
      <c r="S5809"/>
      <c r="T5809"/>
      <c r="U5809"/>
      <c r="V5809"/>
      <c r="W5809"/>
      <c r="X5809"/>
    </row>
    <row r="5810" spans="1:24" ht="15" customHeight="1" x14ac:dyDescent="0.25">
      <c r="A5810" s="505" t="s">
        <v>244</v>
      </c>
      <c r="B5810" s="506"/>
      <c r="C5810" s="506"/>
      <c r="D5810" s="506"/>
      <c r="E5810" s="506"/>
      <c r="F5810" s="506"/>
      <c r="G5810" s="506"/>
      <c r="H5810" s="510"/>
      <c r="I5810"/>
      <c r="P5810"/>
      <c r="Q5810"/>
      <c r="R5810"/>
      <c r="S5810"/>
      <c r="T5810"/>
      <c r="U5810"/>
      <c r="V5810"/>
      <c r="W5810"/>
      <c r="X5810"/>
    </row>
    <row r="5811" spans="1:24" x14ac:dyDescent="0.25">
      <c r="A5811" s="556" t="s">
        <v>8</v>
      </c>
      <c r="B5811" s="556"/>
      <c r="C5811" s="556"/>
      <c r="D5811" s="556"/>
      <c r="E5811" s="556"/>
      <c r="F5811" s="556"/>
      <c r="G5811" s="556"/>
      <c r="H5811" s="557"/>
      <c r="I5811"/>
      <c r="P5811"/>
      <c r="Q5811"/>
      <c r="R5811"/>
      <c r="S5811"/>
      <c r="T5811"/>
      <c r="U5811"/>
      <c r="V5811"/>
      <c r="W5811"/>
      <c r="X5811"/>
    </row>
    <row r="5812" spans="1:24" x14ac:dyDescent="0.25">
      <c r="A5812" s="75">
        <v>4269</v>
      </c>
      <c r="B5812" s="75" t="s">
        <v>4010</v>
      </c>
      <c r="C5812" s="75" t="s">
        <v>979</v>
      </c>
      <c r="D5812" s="75" t="s">
        <v>401</v>
      </c>
      <c r="E5812" s="75" t="s">
        <v>14</v>
      </c>
      <c r="F5812" s="75">
        <v>1200000</v>
      </c>
      <c r="G5812" s="75">
        <v>1200000</v>
      </c>
      <c r="H5812" s="75">
        <v>1</v>
      </c>
      <c r="I5812"/>
      <c r="P5812"/>
      <c r="Q5812"/>
      <c r="R5812"/>
      <c r="S5812"/>
      <c r="T5812"/>
      <c r="U5812"/>
      <c r="V5812"/>
      <c r="W5812"/>
      <c r="X5812"/>
    </row>
    <row r="5813" spans="1:24" ht="15" customHeight="1" x14ac:dyDescent="0.25">
      <c r="A5813" s="505" t="s">
        <v>317</v>
      </c>
      <c r="B5813" s="506"/>
      <c r="C5813" s="506"/>
      <c r="D5813" s="506"/>
      <c r="E5813" s="506"/>
      <c r="F5813" s="506"/>
      <c r="G5813" s="506"/>
      <c r="H5813" s="510"/>
      <c r="I5813"/>
      <c r="P5813"/>
      <c r="Q5813"/>
      <c r="R5813"/>
      <c r="S5813"/>
      <c r="T5813"/>
      <c r="U5813"/>
      <c r="V5813"/>
      <c r="W5813"/>
      <c r="X5813"/>
    </row>
    <row r="5814" spans="1:24" ht="15" customHeight="1" x14ac:dyDescent="0.25">
      <c r="A5814" s="556" t="s">
        <v>12</v>
      </c>
      <c r="B5814" s="556"/>
      <c r="C5814" s="556"/>
      <c r="D5814" s="556"/>
      <c r="E5814" s="556"/>
      <c r="F5814" s="556"/>
      <c r="G5814" s="556"/>
      <c r="H5814" s="557"/>
      <c r="I5814"/>
      <c r="P5814"/>
      <c r="Q5814"/>
      <c r="R5814"/>
      <c r="S5814"/>
      <c r="T5814"/>
      <c r="U5814"/>
      <c r="V5814"/>
      <c r="W5814"/>
      <c r="X5814"/>
    </row>
    <row r="5815" spans="1:24" x14ac:dyDescent="0.25">
      <c r="A5815" s="167"/>
      <c r="B5815" s="167"/>
      <c r="C5815" s="167"/>
      <c r="D5815" s="167"/>
      <c r="E5815" s="167"/>
      <c r="F5815" s="167"/>
      <c r="G5815" s="167"/>
      <c r="H5815" s="167"/>
      <c r="I5815"/>
      <c r="P5815"/>
      <c r="Q5815"/>
      <c r="R5815"/>
      <c r="S5815"/>
      <c r="T5815"/>
      <c r="U5815"/>
      <c r="V5815"/>
      <c r="W5815"/>
      <c r="X5815"/>
    </row>
    <row r="5816" spans="1:24" s="447" customFormat="1" x14ac:dyDescent="0.25">
      <c r="A5816" s="556" t="s">
        <v>8</v>
      </c>
      <c r="B5816" s="556"/>
      <c r="C5816" s="556"/>
      <c r="D5816" s="556"/>
      <c r="E5816" s="556"/>
      <c r="F5816" s="556"/>
      <c r="G5816" s="556"/>
      <c r="H5816" s="557"/>
    </row>
    <row r="5817" spans="1:24" s="447" customFormat="1" x14ac:dyDescent="0.25">
      <c r="A5817" s="462">
        <v>5129</v>
      </c>
      <c r="B5817" s="462" t="s">
        <v>4890</v>
      </c>
      <c r="C5817" s="462" t="s">
        <v>1604</v>
      </c>
      <c r="D5817" s="167" t="s">
        <v>9</v>
      </c>
      <c r="E5817" s="167" t="s">
        <v>10</v>
      </c>
      <c r="F5817" s="167">
        <v>195000</v>
      </c>
      <c r="G5817" s="167">
        <f>H5817*F5817</f>
        <v>15015000</v>
      </c>
      <c r="H5817" s="75">
        <v>77</v>
      </c>
    </row>
    <row r="5818" spans="1:24" ht="15" customHeight="1" x14ac:dyDescent="0.25">
      <c r="A5818" s="505" t="s">
        <v>148</v>
      </c>
      <c r="B5818" s="506"/>
      <c r="C5818" s="506"/>
      <c r="D5818" s="506"/>
      <c r="E5818" s="506"/>
      <c r="F5818" s="506"/>
      <c r="G5818" s="506"/>
      <c r="H5818" s="510"/>
      <c r="I5818"/>
      <c r="P5818"/>
      <c r="Q5818"/>
      <c r="R5818"/>
      <c r="S5818"/>
      <c r="T5818"/>
      <c r="U5818"/>
      <c r="V5818"/>
      <c r="W5818"/>
      <c r="X5818"/>
    </row>
    <row r="5819" spans="1:24" ht="15" customHeight="1" x14ac:dyDescent="0.25">
      <c r="A5819" s="556" t="s">
        <v>12</v>
      </c>
      <c r="B5819" s="556"/>
      <c r="C5819" s="556"/>
      <c r="D5819" s="556"/>
      <c r="E5819" s="556"/>
      <c r="F5819" s="556"/>
      <c r="G5819" s="556"/>
      <c r="H5819" s="557"/>
      <c r="I5819"/>
      <c r="P5819"/>
      <c r="Q5819"/>
      <c r="R5819"/>
      <c r="S5819"/>
      <c r="T5819"/>
      <c r="U5819"/>
      <c r="V5819"/>
      <c r="W5819"/>
      <c r="X5819"/>
    </row>
    <row r="5820" spans="1:24" x14ac:dyDescent="0.25">
      <c r="A5820" s="75">
        <v>4239</v>
      </c>
      <c r="B5820" s="75" t="s">
        <v>1173</v>
      </c>
      <c r="C5820" s="75" t="s">
        <v>31</v>
      </c>
      <c r="D5820" s="75" t="s">
        <v>13</v>
      </c>
      <c r="E5820" s="75" t="s">
        <v>14</v>
      </c>
      <c r="F5820" s="75">
        <v>550000</v>
      </c>
      <c r="G5820" s="75">
        <v>550000</v>
      </c>
      <c r="H5820" s="75">
        <v>1</v>
      </c>
      <c r="I5820"/>
      <c r="P5820"/>
      <c r="Q5820"/>
      <c r="R5820"/>
      <c r="S5820"/>
      <c r="T5820"/>
      <c r="U5820"/>
      <c r="V5820"/>
      <c r="W5820"/>
      <c r="X5820"/>
    </row>
    <row r="5821" spans="1:24" x14ac:dyDescent="0.25">
      <c r="A5821" s="75">
        <v>4239</v>
      </c>
      <c r="B5821" s="75" t="s">
        <v>1174</v>
      </c>
      <c r="C5821" s="75" t="s">
        <v>31</v>
      </c>
      <c r="D5821" s="75" t="s">
        <v>13</v>
      </c>
      <c r="E5821" s="75" t="s">
        <v>14</v>
      </c>
      <c r="F5821" s="75">
        <v>460000</v>
      </c>
      <c r="G5821" s="75">
        <v>460000</v>
      </c>
      <c r="H5821" s="75">
        <v>1</v>
      </c>
      <c r="I5821"/>
      <c r="P5821"/>
      <c r="Q5821"/>
      <c r="R5821"/>
      <c r="S5821"/>
      <c r="T5821"/>
      <c r="U5821"/>
      <c r="V5821"/>
      <c r="W5821"/>
      <c r="X5821"/>
    </row>
    <row r="5822" spans="1:24" ht="15" customHeight="1" x14ac:dyDescent="0.25">
      <c r="A5822" s="505" t="s">
        <v>156</v>
      </c>
      <c r="B5822" s="506"/>
      <c r="C5822" s="506"/>
      <c r="D5822" s="506"/>
      <c r="E5822" s="506"/>
      <c r="F5822" s="506"/>
      <c r="G5822" s="506"/>
      <c r="H5822" s="510"/>
      <c r="I5822"/>
      <c r="P5822"/>
      <c r="Q5822"/>
      <c r="R5822"/>
      <c r="S5822"/>
      <c r="T5822"/>
      <c r="U5822"/>
      <c r="V5822"/>
      <c r="W5822"/>
      <c r="X5822"/>
    </row>
    <row r="5823" spans="1:24" x14ac:dyDescent="0.25">
      <c r="A5823" s="13"/>
      <c r="B5823" s="13"/>
      <c r="C5823" s="13"/>
      <c r="D5823" s="13"/>
      <c r="E5823" s="13"/>
      <c r="F5823" s="13"/>
      <c r="G5823" s="13"/>
      <c r="H5823" s="13"/>
      <c r="I5823"/>
      <c r="P5823"/>
      <c r="Q5823"/>
      <c r="R5823"/>
      <c r="S5823"/>
      <c r="T5823"/>
      <c r="U5823"/>
      <c r="V5823"/>
      <c r="W5823"/>
      <c r="X5823"/>
    </row>
    <row r="5824" spans="1:24" ht="15" customHeight="1" x14ac:dyDescent="0.25">
      <c r="A5824" s="505" t="s">
        <v>178</v>
      </c>
      <c r="B5824" s="506"/>
      <c r="C5824" s="506"/>
      <c r="D5824" s="506"/>
      <c r="E5824" s="506"/>
      <c r="F5824" s="506"/>
      <c r="G5824" s="506"/>
      <c r="H5824" s="510"/>
      <c r="I5824"/>
      <c r="P5824"/>
      <c r="Q5824"/>
      <c r="R5824"/>
      <c r="S5824"/>
      <c r="T5824"/>
      <c r="U5824"/>
      <c r="V5824"/>
      <c r="W5824"/>
      <c r="X5824"/>
    </row>
    <row r="5825" spans="1:24" ht="15" customHeight="1" x14ac:dyDescent="0.25">
      <c r="A5825" s="560" t="s">
        <v>16</v>
      </c>
      <c r="B5825" s="561"/>
      <c r="C5825" s="561"/>
      <c r="D5825" s="561"/>
      <c r="E5825" s="561"/>
      <c r="F5825" s="561"/>
      <c r="G5825" s="561"/>
      <c r="H5825" s="562"/>
      <c r="I5825"/>
      <c r="P5825"/>
      <c r="Q5825"/>
      <c r="R5825"/>
      <c r="S5825"/>
      <c r="T5825"/>
      <c r="U5825"/>
      <c r="V5825"/>
      <c r="W5825"/>
      <c r="X5825"/>
    </row>
    <row r="5826" spans="1:24" ht="27" x14ac:dyDescent="0.25">
      <c r="A5826" s="344">
        <v>5112</v>
      </c>
      <c r="B5826" s="344" t="s">
        <v>2108</v>
      </c>
      <c r="C5826" s="344" t="s">
        <v>994</v>
      </c>
      <c r="D5826" s="370" t="s">
        <v>401</v>
      </c>
      <c r="E5826" s="370" t="s">
        <v>14</v>
      </c>
      <c r="F5826" s="370">
        <v>29670000</v>
      </c>
      <c r="G5826" s="370">
        <v>29670000</v>
      </c>
      <c r="H5826" s="370">
        <v>1</v>
      </c>
      <c r="I5826"/>
      <c r="P5826"/>
      <c r="Q5826"/>
      <c r="R5826"/>
      <c r="S5826"/>
      <c r="T5826"/>
      <c r="U5826"/>
      <c r="V5826"/>
      <c r="W5826"/>
      <c r="X5826"/>
    </row>
    <row r="5827" spans="1:24" ht="27" x14ac:dyDescent="0.25">
      <c r="A5827" s="344">
        <v>5112</v>
      </c>
      <c r="B5827" s="344" t="s">
        <v>2109</v>
      </c>
      <c r="C5827" s="344" t="s">
        <v>994</v>
      </c>
      <c r="D5827" s="370" t="s">
        <v>401</v>
      </c>
      <c r="E5827" s="370" t="s">
        <v>14</v>
      </c>
      <c r="F5827" s="370">
        <v>6699982</v>
      </c>
      <c r="G5827" s="370">
        <v>6699982</v>
      </c>
      <c r="H5827" s="370">
        <v>1</v>
      </c>
      <c r="I5827"/>
      <c r="P5827"/>
      <c r="Q5827"/>
      <c r="R5827"/>
      <c r="S5827"/>
      <c r="T5827"/>
      <c r="U5827"/>
      <c r="V5827"/>
      <c r="W5827"/>
      <c r="X5827"/>
    </row>
    <row r="5828" spans="1:24" ht="27" x14ac:dyDescent="0.25">
      <c r="A5828" s="344">
        <v>5112</v>
      </c>
      <c r="B5828" s="344" t="s">
        <v>2110</v>
      </c>
      <c r="C5828" s="344" t="s">
        <v>994</v>
      </c>
      <c r="D5828" s="370" t="s">
        <v>401</v>
      </c>
      <c r="E5828" s="370" t="s">
        <v>14</v>
      </c>
      <c r="F5828" s="370">
        <v>35814103</v>
      </c>
      <c r="G5828" s="370">
        <v>35814103</v>
      </c>
      <c r="H5828" s="370">
        <v>1</v>
      </c>
      <c r="I5828"/>
      <c r="P5828"/>
      <c r="Q5828"/>
      <c r="R5828"/>
      <c r="S5828"/>
      <c r="T5828"/>
      <c r="U5828"/>
      <c r="V5828"/>
      <c r="W5828"/>
      <c r="X5828"/>
    </row>
    <row r="5829" spans="1:24" ht="15" customHeight="1" x14ac:dyDescent="0.25">
      <c r="A5829" s="556" t="s">
        <v>12</v>
      </c>
      <c r="B5829" s="556"/>
      <c r="C5829" s="556"/>
      <c r="D5829" s="556"/>
      <c r="E5829" s="556"/>
      <c r="F5829" s="556"/>
      <c r="G5829" s="556"/>
      <c r="H5829" s="557"/>
      <c r="I5829"/>
      <c r="P5829"/>
      <c r="Q5829"/>
      <c r="R5829"/>
      <c r="S5829"/>
      <c r="T5829"/>
      <c r="U5829"/>
      <c r="V5829"/>
      <c r="W5829"/>
      <c r="X5829"/>
    </row>
    <row r="5830" spans="1:24" ht="27" x14ac:dyDescent="0.25">
      <c r="A5830" s="369">
        <v>5112</v>
      </c>
      <c r="B5830" s="369" t="s">
        <v>3342</v>
      </c>
      <c r="C5830" s="369" t="s">
        <v>474</v>
      </c>
      <c r="D5830" s="369" t="s">
        <v>1232</v>
      </c>
      <c r="E5830" s="369" t="s">
        <v>14</v>
      </c>
      <c r="F5830" s="369">
        <v>35000</v>
      </c>
      <c r="G5830" s="369">
        <v>35000</v>
      </c>
      <c r="H5830" s="369">
        <v>1</v>
      </c>
      <c r="I5830"/>
      <c r="P5830"/>
      <c r="Q5830"/>
      <c r="R5830"/>
      <c r="S5830"/>
      <c r="T5830"/>
      <c r="U5830"/>
      <c r="V5830"/>
      <c r="W5830"/>
      <c r="X5830"/>
    </row>
    <row r="5831" spans="1:24" ht="27" x14ac:dyDescent="0.25">
      <c r="A5831" s="369">
        <v>5112</v>
      </c>
      <c r="B5831" s="369" t="s">
        <v>3343</v>
      </c>
      <c r="C5831" s="369" t="s">
        <v>474</v>
      </c>
      <c r="D5831" s="369" t="s">
        <v>1232</v>
      </c>
      <c r="E5831" s="369" t="s">
        <v>14</v>
      </c>
      <c r="F5831" s="369">
        <v>55000</v>
      </c>
      <c r="G5831" s="369">
        <v>55000</v>
      </c>
      <c r="H5831" s="369">
        <v>1</v>
      </c>
      <c r="I5831"/>
      <c r="P5831"/>
      <c r="Q5831"/>
      <c r="R5831"/>
      <c r="S5831"/>
      <c r="T5831"/>
      <c r="U5831"/>
      <c r="V5831"/>
      <c r="W5831"/>
      <c r="X5831"/>
    </row>
    <row r="5832" spans="1:24" ht="27" x14ac:dyDescent="0.25">
      <c r="A5832" s="369">
        <v>5112</v>
      </c>
      <c r="B5832" s="369" t="s">
        <v>3344</v>
      </c>
      <c r="C5832" s="369" t="s">
        <v>474</v>
      </c>
      <c r="D5832" s="369" t="s">
        <v>1232</v>
      </c>
      <c r="E5832" s="369" t="s">
        <v>14</v>
      </c>
      <c r="F5832" s="369">
        <v>35000</v>
      </c>
      <c r="G5832" s="369">
        <v>35000</v>
      </c>
      <c r="H5832" s="369">
        <v>1</v>
      </c>
      <c r="I5832"/>
      <c r="P5832"/>
      <c r="Q5832"/>
      <c r="R5832"/>
      <c r="S5832"/>
      <c r="T5832"/>
      <c r="U5832"/>
      <c r="V5832"/>
      <c r="W5832"/>
      <c r="X5832"/>
    </row>
    <row r="5833" spans="1:24" s="447" customFormat="1" ht="27" x14ac:dyDescent="0.25">
      <c r="A5833" s="369">
        <v>5112</v>
      </c>
      <c r="B5833" s="369" t="s">
        <v>5036</v>
      </c>
      <c r="C5833" s="369" t="s">
        <v>1113</v>
      </c>
      <c r="D5833" s="369" t="s">
        <v>13</v>
      </c>
      <c r="E5833" s="369" t="s">
        <v>14</v>
      </c>
      <c r="F5833" s="369">
        <v>238300</v>
      </c>
      <c r="G5833" s="369">
        <v>238300</v>
      </c>
      <c r="H5833" s="369">
        <v>1</v>
      </c>
    </row>
    <row r="5834" spans="1:24" s="447" customFormat="1" ht="27" x14ac:dyDescent="0.25">
      <c r="A5834" s="369">
        <v>5112</v>
      </c>
      <c r="B5834" s="369" t="s">
        <v>5037</v>
      </c>
      <c r="C5834" s="369" t="s">
        <v>1113</v>
      </c>
      <c r="D5834" s="369" t="s">
        <v>13</v>
      </c>
      <c r="E5834" s="369" t="s">
        <v>14</v>
      </c>
      <c r="F5834" s="369">
        <v>70400</v>
      </c>
      <c r="G5834" s="369">
        <v>70400</v>
      </c>
      <c r="H5834" s="369">
        <v>1</v>
      </c>
    </row>
    <row r="5835" spans="1:24" s="447" customFormat="1" ht="27" x14ac:dyDescent="0.25">
      <c r="A5835" s="369">
        <v>5112</v>
      </c>
      <c r="B5835" s="369" t="s">
        <v>5038</v>
      </c>
      <c r="C5835" s="369" t="s">
        <v>1113</v>
      </c>
      <c r="D5835" s="369" t="s">
        <v>13</v>
      </c>
      <c r="E5835" s="369" t="s">
        <v>14</v>
      </c>
      <c r="F5835" s="369">
        <v>164600</v>
      </c>
      <c r="G5835" s="369">
        <v>164600</v>
      </c>
      <c r="H5835" s="369">
        <v>1</v>
      </c>
    </row>
    <row r="5836" spans="1:24" s="447" customFormat="1" ht="27" x14ac:dyDescent="0.25">
      <c r="A5836" s="369">
        <v>5112</v>
      </c>
      <c r="B5836" s="369" t="s">
        <v>5039</v>
      </c>
      <c r="C5836" s="369" t="s">
        <v>1113</v>
      </c>
      <c r="D5836" s="369" t="s">
        <v>13</v>
      </c>
      <c r="E5836" s="369" t="s">
        <v>14</v>
      </c>
      <c r="F5836" s="369">
        <v>281700</v>
      </c>
      <c r="G5836" s="369">
        <v>281700</v>
      </c>
      <c r="H5836" s="369">
        <v>1</v>
      </c>
    </row>
    <row r="5837" spans="1:24" s="447" customFormat="1" ht="15" customHeight="1" x14ac:dyDescent="0.25">
      <c r="A5837" s="523" t="s">
        <v>4009</v>
      </c>
      <c r="B5837" s="524"/>
      <c r="C5837" s="524"/>
      <c r="D5837" s="524"/>
      <c r="E5837" s="524"/>
      <c r="F5837" s="524"/>
      <c r="G5837" s="524"/>
      <c r="H5837" s="525"/>
    </row>
    <row r="5838" spans="1:24" s="447" customFormat="1" x14ac:dyDescent="0.25">
      <c r="A5838" s="4">
        <v>5129</v>
      </c>
      <c r="B5838" s="369" t="s">
        <v>4889</v>
      </c>
      <c r="C5838" s="369" t="s">
        <v>1604</v>
      </c>
      <c r="D5838" s="412" t="s">
        <v>268</v>
      </c>
      <c r="E5838" s="4" t="s">
        <v>10</v>
      </c>
      <c r="F5838" s="4">
        <v>195000</v>
      </c>
      <c r="G5838" s="4">
        <f>H5838*F5838</f>
        <v>5460000</v>
      </c>
      <c r="H5838" s="4">
        <v>28</v>
      </c>
    </row>
    <row r="5839" spans="1:24" s="447" customFormat="1" ht="26.25" customHeight="1" x14ac:dyDescent="0.25">
      <c r="A5839" s="4">
        <v>5129</v>
      </c>
      <c r="B5839" s="369" t="s">
        <v>4889</v>
      </c>
      <c r="C5839" s="369" t="s">
        <v>1650</v>
      </c>
      <c r="D5839" s="412" t="s">
        <v>268</v>
      </c>
      <c r="E5839" s="4" t="s">
        <v>10</v>
      </c>
      <c r="F5839" s="4">
        <v>25000</v>
      </c>
      <c r="G5839" s="4">
        <f>H5839*F5839</f>
        <v>375000</v>
      </c>
      <c r="H5839" s="4">
        <v>15</v>
      </c>
    </row>
    <row r="5840" spans="1:24" ht="15" customHeight="1" x14ac:dyDescent="0.25">
      <c r="A5840" s="505" t="s">
        <v>243</v>
      </c>
      <c r="B5840" s="506"/>
      <c r="C5840" s="506"/>
      <c r="D5840" s="506"/>
      <c r="E5840" s="506"/>
      <c r="F5840" s="506"/>
      <c r="G5840" s="506"/>
      <c r="H5840" s="510"/>
      <c r="I5840"/>
      <c r="P5840"/>
      <c r="Q5840"/>
      <c r="R5840"/>
      <c r="S5840"/>
      <c r="T5840"/>
      <c r="U5840"/>
      <c r="V5840"/>
      <c r="W5840"/>
      <c r="X5840"/>
    </row>
    <row r="5841" spans="1:24" ht="15" customHeight="1" x14ac:dyDescent="0.25">
      <c r="A5841" s="564" t="s">
        <v>193</v>
      </c>
      <c r="B5841" s="564"/>
      <c r="C5841" s="564"/>
      <c r="D5841" s="564"/>
      <c r="E5841" s="564"/>
      <c r="F5841" s="564"/>
      <c r="G5841" s="564"/>
      <c r="H5841" s="565"/>
      <c r="I5841"/>
      <c r="P5841"/>
      <c r="Q5841"/>
      <c r="R5841"/>
      <c r="S5841"/>
      <c r="T5841"/>
      <c r="U5841"/>
      <c r="V5841"/>
      <c r="W5841"/>
      <c r="X5841"/>
    </row>
    <row r="5842" spans="1:24" ht="42.75" customHeight="1" x14ac:dyDescent="0.25">
      <c r="A5842" s="412">
        <v>4239</v>
      </c>
      <c r="B5842" s="412" t="s">
        <v>4242</v>
      </c>
      <c r="C5842" s="412" t="s">
        <v>517</v>
      </c>
      <c r="D5842" s="412" t="s">
        <v>268</v>
      </c>
      <c r="E5842" s="412" t="s">
        <v>14</v>
      </c>
      <c r="F5842" s="412">
        <v>445000</v>
      </c>
      <c r="G5842" s="412">
        <v>445000</v>
      </c>
      <c r="H5842" s="412">
        <v>1</v>
      </c>
      <c r="I5842"/>
      <c r="P5842"/>
      <c r="Q5842"/>
      <c r="R5842"/>
      <c r="S5842"/>
      <c r="T5842"/>
      <c r="U5842"/>
      <c r="V5842"/>
      <c r="W5842"/>
      <c r="X5842"/>
    </row>
    <row r="5843" spans="1:24" ht="40.5" x14ac:dyDescent="0.25">
      <c r="A5843" s="412">
        <v>4239</v>
      </c>
      <c r="B5843" s="412" t="s">
        <v>4243</v>
      </c>
      <c r="C5843" s="412" t="s">
        <v>517</v>
      </c>
      <c r="D5843" s="412" t="s">
        <v>268</v>
      </c>
      <c r="E5843" s="412" t="s">
        <v>14</v>
      </c>
      <c r="F5843" s="412">
        <v>285000</v>
      </c>
      <c r="G5843" s="412">
        <v>285000</v>
      </c>
      <c r="H5843" s="412">
        <v>1</v>
      </c>
      <c r="I5843"/>
      <c r="P5843"/>
      <c r="Q5843"/>
      <c r="R5843"/>
      <c r="S5843"/>
      <c r="T5843"/>
      <c r="U5843"/>
      <c r="V5843"/>
      <c r="W5843"/>
      <c r="X5843"/>
    </row>
    <row r="5844" spans="1:24" ht="40.5" x14ac:dyDescent="0.25">
      <c r="A5844" s="412">
        <v>4239</v>
      </c>
      <c r="B5844" s="412" t="s">
        <v>4244</v>
      </c>
      <c r="C5844" s="412" t="s">
        <v>517</v>
      </c>
      <c r="D5844" s="412" t="s">
        <v>268</v>
      </c>
      <c r="E5844" s="412" t="s">
        <v>14</v>
      </c>
      <c r="F5844" s="412">
        <v>310000</v>
      </c>
      <c r="G5844" s="412">
        <v>310000</v>
      </c>
      <c r="H5844" s="412">
        <v>1</v>
      </c>
      <c r="I5844"/>
      <c r="P5844"/>
      <c r="Q5844"/>
      <c r="R5844"/>
      <c r="S5844"/>
      <c r="T5844"/>
      <c r="U5844"/>
      <c r="V5844"/>
      <c r="W5844"/>
      <c r="X5844"/>
    </row>
    <row r="5845" spans="1:24" ht="40.5" x14ac:dyDescent="0.25">
      <c r="A5845" s="412">
        <v>4239</v>
      </c>
      <c r="B5845" s="412" t="s">
        <v>4245</v>
      </c>
      <c r="C5845" s="412" t="s">
        <v>517</v>
      </c>
      <c r="D5845" s="412" t="s">
        <v>268</v>
      </c>
      <c r="E5845" s="412" t="s">
        <v>14</v>
      </c>
      <c r="F5845" s="412">
        <v>360000</v>
      </c>
      <c r="G5845" s="412">
        <v>360000</v>
      </c>
      <c r="H5845" s="412">
        <v>1</v>
      </c>
      <c r="I5845"/>
      <c r="P5845"/>
      <c r="Q5845"/>
      <c r="R5845"/>
      <c r="S5845"/>
      <c r="T5845"/>
      <c r="U5845"/>
      <c r="V5845"/>
      <c r="W5845"/>
      <c r="X5845"/>
    </row>
    <row r="5846" spans="1:24" ht="15" customHeight="1" x14ac:dyDescent="0.25">
      <c r="A5846" s="523" t="s">
        <v>4009</v>
      </c>
      <c r="B5846" s="524"/>
      <c r="C5846" s="524"/>
      <c r="D5846" s="524"/>
      <c r="E5846" s="524"/>
      <c r="F5846" s="524"/>
      <c r="G5846" s="524"/>
      <c r="H5846" s="525"/>
      <c r="I5846"/>
      <c r="P5846"/>
      <c r="Q5846"/>
      <c r="R5846"/>
      <c r="S5846"/>
      <c r="T5846"/>
      <c r="U5846"/>
      <c r="V5846"/>
      <c r="W5846"/>
      <c r="X5846"/>
    </row>
    <row r="5847" spans="1:24" x14ac:dyDescent="0.25">
      <c r="A5847" s="4">
        <v>4267</v>
      </c>
      <c r="B5847" s="4" t="s">
        <v>4008</v>
      </c>
      <c r="C5847" s="4" t="s">
        <v>977</v>
      </c>
      <c r="D5847" s="4" t="s">
        <v>401</v>
      </c>
      <c r="E5847" s="4" t="s">
        <v>10</v>
      </c>
      <c r="F5847" s="4">
        <v>13100</v>
      </c>
      <c r="G5847" s="4">
        <f>+F5847*H5847</f>
        <v>4716000</v>
      </c>
      <c r="H5847" s="4">
        <v>360</v>
      </c>
      <c r="I5847"/>
      <c r="P5847"/>
      <c r="Q5847"/>
      <c r="R5847"/>
      <c r="S5847"/>
      <c r="T5847"/>
      <c r="U5847"/>
      <c r="V5847"/>
      <c r="W5847"/>
      <c r="X5847"/>
    </row>
    <row r="5848" spans="1:24" x14ac:dyDescent="0.25">
      <c r="A5848" s="4">
        <v>4267</v>
      </c>
      <c r="B5848" s="4" t="s">
        <v>4007</v>
      </c>
      <c r="C5848" s="4" t="s">
        <v>979</v>
      </c>
      <c r="D5848" s="4" t="s">
        <v>401</v>
      </c>
      <c r="E5848" s="4" t="s">
        <v>14</v>
      </c>
      <c r="F5848" s="4">
        <v>1404000</v>
      </c>
      <c r="G5848" s="4">
        <v>1404000</v>
      </c>
      <c r="H5848" s="4">
        <v>1</v>
      </c>
      <c r="I5848"/>
      <c r="P5848"/>
      <c r="Q5848"/>
      <c r="R5848"/>
      <c r="S5848"/>
      <c r="T5848"/>
      <c r="U5848"/>
      <c r="V5848"/>
      <c r="W5848"/>
      <c r="X5848"/>
    </row>
    <row r="5849" spans="1:24" ht="15" customHeight="1" x14ac:dyDescent="0.25">
      <c r="A5849" s="505" t="s">
        <v>180</v>
      </c>
      <c r="B5849" s="506"/>
      <c r="C5849" s="506"/>
      <c r="D5849" s="506"/>
      <c r="E5849" s="506"/>
      <c r="F5849" s="506"/>
      <c r="G5849" s="506"/>
      <c r="H5849" s="510"/>
      <c r="I5849"/>
      <c r="P5849"/>
      <c r="Q5849"/>
      <c r="R5849"/>
      <c r="S5849"/>
      <c r="T5849"/>
      <c r="U5849"/>
      <c r="V5849"/>
      <c r="W5849"/>
      <c r="X5849"/>
    </row>
    <row r="5850" spans="1:24" x14ac:dyDescent="0.25">
      <c r="A5850" s="34"/>
      <c r="B5850" s="558" t="s">
        <v>179</v>
      </c>
      <c r="C5850" s="558"/>
      <c r="D5850" s="558"/>
      <c r="E5850" s="558"/>
      <c r="F5850" s="558"/>
      <c r="G5850" s="558"/>
      <c r="H5850" s="559"/>
      <c r="I5850"/>
      <c r="P5850"/>
      <c r="Q5850"/>
      <c r="R5850"/>
      <c r="S5850"/>
      <c r="T5850"/>
      <c r="U5850"/>
      <c r="V5850"/>
      <c r="W5850"/>
      <c r="X5850"/>
    </row>
    <row r="5851" spans="1:24" x14ac:dyDescent="0.25">
      <c r="A5851" s="4"/>
      <c r="B5851" s="4"/>
      <c r="C5851" s="4"/>
      <c r="D5851" s="4"/>
      <c r="E5851" s="4"/>
      <c r="F5851" s="4"/>
      <c r="G5851" s="4"/>
      <c r="H5851" s="4"/>
      <c r="I5851"/>
      <c r="P5851"/>
      <c r="Q5851"/>
      <c r="R5851"/>
      <c r="S5851"/>
      <c r="T5851"/>
      <c r="U5851"/>
      <c r="V5851"/>
      <c r="W5851"/>
      <c r="X5851"/>
    </row>
    <row r="5852" spans="1:24" ht="15" customHeight="1" x14ac:dyDescent="0.25">
      <c r="A5852" s="556" t="s">
        <v>193</v>
      </c>
      <c r="B5852" s="556"/>
      <c r="C5852" s="556"/>
      <c r="D5852" s="556"/>
      <c r="E5852" s="556"/>
      <c r="F5852" s="556"/>
      <c r="G5852" s="556"/>
      <c r="H5852" s="557"/>
      <c r="I5852"/>
      <c r="P5852"/>
      <c r="Q5852"/>
      <c r="R5852"/>
      <c r="S5852"/>
      <c r="T5852"/>
      <c r="U5852"/>
      <c r="V5852"/>
      <c r="W5852"/>
      <c r="X5852"/>
    </row>
    <row r="5853" spans="1:24" x14ac:dyDescent="0.25">
      <c r="A5853" s="15"/>
      <c r="B5853" s="15"/>
      <c r="C5853" s="16"/>
      <c r="D5853" s="15"/>
      <c r="E5853" s="15"/>
      <c r="F5853" s="15"/>
      <c r="G5853" s="15"/>
      <c r="H5853" s="15"/>
      <c r="I5853"/>
      <c r="P5853"/>
      <c r="Q5853"/>
      <c r="R5853"/>
      <c r="S5853"/>
      <c r="T5853"/>
      <c r="U5853"/>
      <c r="V5853"/>
      <c r="W5853"/>
      <c r="X5853"/>
    </row>
    <row r="5854" spans="1:24" ht="15" customHeight="1" x14ac:dyDescent="0.25">
      <c r="A5854" s="505" t="s">
        <v>82</v>
      </c>
      <c r="B5854" s="506"/>
      <c r="C5854" s="506"/>
      <c r="D5854" s="506"/>
      <c r="E5854" s="506"/>
      <c r="F5854" s="506"/>
      <c r="G5854" s="506"/>
      <c r="H5854" s="510"/>
      <c r="I5854"/>
      <c r="K5854" s="271"/>
      <c r="L5854" s="271"/>
      <c r="P5854"/>
      <c r="Q5854"/>
      <c r="R5854"/>
      <c r="S5854"/>
      <c r="T5854"/>
      <c r="U5854"/>
      <c r="V5854"/>
      <c r="W5854"/>
      <c r="X5854"/>
    </row>
    <row r="5855" spans="1:24" x14ac:dyDescent="0.25">
      <c r="A5855" s="34"/>
      <c r="B5855" s="558" t="s">
        <v>2107</v>
      </c>
      <c r="C5855" s="558"/>
      <c r="D5855" s="558"/>
      <c r="E5855" s="558"/>
      <c r="F5855" s="558"/>
      <c r="G5855" s="558"/>
      <c r="H5855" s="559"/>
      <c r="I5855"/>
      <c r="K5855" s="271"/>
      <c r="L5855" s="271"/>
      <c r="P5855"/>
      <c r="Q5855"/>
      <c r="R5855"/>
      <c r="S5855"/>
      <c r="T5855"/>
      <c r="U5855"/>
      <c r="V5855"/>
      <c r="W5855"/>
      <c r="X5855"/>
    </row>
    <row r="5856" spans="1:24" ht="27" x14ac:dyDescent="0.25">
      <c r="A5856" s="38">
        <v>5112</v>
      </c>
      <c r="B5856" s="38" t="s">
        <v>2111</v>
      </c>
      <c r="C5856" s="39" t="s">
        <v>994</v>
      </c>
      <c r="D5856" s="38" t="s">
        <v>401</v>
      </c>
      <c r="E5856" s="38" t="s">
        <v>14</v>
      </c>
      <c r="F5856" s="38">
        <v>0</v>
      </c>
      <c r="G5856" s="38">
        <v>0</v>
      </c>
      <c r="H5856" s="15">
        <v>1</v>
      </c>
      <c r="I5856"/>
      <c r="K5856" s="271"/>
      <c r="L5856" s="271"/>
      <c r="P5856"/>
      <c r="Q5856"/>
      <c r="R5856"/>
      <c r="S5856"/>
      <c r="T5856"/>
      <c r="U5856"/>
      <c r="V5856"/>
      <c r="W5856"/>
      <c r="X5856"/>
    </row>
    <row r="5857" spans="1:24" ht="27" x14ac:dyDescent="0.25">
      <c r="A5857" s="38">
        <v>5112</v>
      </c>
      <c r="B5857" s="38" t="s">
        <v>2112</v>
      </c>
      <c r="C5857" s="39" t="s">
        <v>994</v>
      </c>
      <c r="D5857" s="38" t="s">
        <v>401</v>
      </c>
      <c r="E5857" s="38" t="s">
        <v>14</v>
      </c>
      <c r="F5857" s="38">
        <v>0</v>
      </c>
      <c r="G5857" s="38">
        <v>0</v>
      </c>
      <c r="H5857" s="15">
        <v>1</v>
      </c>
      <c r="I5857"/>
      <c r="P5857"/>
      <c r="Q5857"/>
      <c r="R5857"/>
      <c r="S5857"/>
      <c r="T5857"/>
      <c r="U5857"/>
      <c r="V5857"/>
      <c r="W5857"/>
      <c r="X5857"/>
    </row>
    <row r="5858" spans="1:24" ht="15" customHeight="1" x14ac:dyDescent="0.25">
      <c r="A5858" s="556" t="s">
        <v>193</v>
      </c>
      <c r="B5858" s="556"/>
      <c r="C5858" s="556"/>
      <c r="D5858" s="556"/>
      <c r="E5858" s="556"/>
      <c r="F5858" s="556"/>
      <c r="G5858" s="556"/>
      <c r="H5858" s="557"/>
      <c r="I5858"/>
      <c r="P5858"/>
      <c r="Q5858"/>
      <c r="R5858"/>
      <c r="S5858"/>
      <c r="T5858"/>
      <c r="U5858"/>
      <c r="V5858"/>
      <c r="W5858"/>
      <c r="X5858"/>
    </row>
    <row r="5859" spans="1:24" ht="27" x14ac:dyDescent="0.25">
      <c r="A5859" s="369">
        <v>5112</v>
      </c>
      <c r="B5859" s="369" t="s">
        <v>3345</v>
      </c>
      <c r="C5859" s="369" t="s">
        <v>474</v>
      </c>
      <c r="D5859" s="369" t="s">
        <v>1232</v>
      </c>
      <c r="E5859" s="369" t="s">
        <v>14</v>
      </c>
      <c r="F5859" s="369">
        <v>55000</v>
      </c>
      <c r="G5859" s="369">
        <v>55000</v>
      </c>
      <c r="H5859" s="369">
        <v>1</v>
      </c>
      <c r="I5859"/>
      <c r="P5859"/>
      <c r="Q5859"/>
      <c r="R5859"/>
      <c r="S5859"/>
      <c r="T5859"/>
      <c r="U5859"/>
      <c r="V5859"/>
      <c r="W5859"/>
      <c r="X5859"/>
    </row>
    <row r="5860" spans="1:24" ht="27" x14ac:dyDescent="0.25">
      <c r="A5860" s="369">
        <v>5112</v>
      </c>
      <c r="B5860" s="369" t="s">
        <v>3346</v>
      </c>
      <c r="C5860" s="369" t="s">
        <v>474</v>
      </c>
      <c r="D5860" s="369" t="s">
        <v>1232</v>
      </c>
      <c r="E5860" s="369" t="s">
        <v>14</v>
      </c>
      <c r="F5860" s="369">
        <v>0</v>
      </c>
      <c r="G5860" s="369">
        <v>0</v>
      </c>
      <c r="H5860" s="369">
        <v>1</v>
      </c>
      <c r="I5860"/>
      <c r="P5860"/>
      <c r="Q5860"/>
      <c r="R5860"/>
      <c r="S5860"/>
      <c r="T5860"/>
      <c r="U5860"/>
      <c r="V5860"/>
      <c r="W5860"/>
      <c r="X5860"/>
    </row>
    <row r="5861" spans="1:24" ht="15" customHeight="1" x14ac:dyDescent="0.25">
      <c r="A5861" s="505" t="s">
        <v>267</v>
      </c>
      <c r="B5861" s="506"/>
      <c r="C5861" s="506"/>
      <c r="D5861" s="506"/>
      <c r="E5861" s="506"/>
      <c r="F5861" s="506"/>
      <c r="G5861" s="506"/>
      <c r="H5861" s="510"/>
      <c r="I5861"/>
      <c r="P5861"/>
      <c r="Q5861"/>
      <c r="R5861"/>
      <c r="S5861"/>
      <c r="T5861"/>
      <c r="U5861"/>
      <c r="V5861"/>
      <c r="W5861"/>
      <c r="X5861"/>
    </row>
    <row r="5862" spans="1:24" x14ac:dyDescent="0.25">
      <c r="A5862" s="34"/>
      <c r="B5862" s="558" t="s">
        <v>179</v>
      </c>
      <c r="C5862" s="558"/>
      <c r="D5862" s="558"/>
      <c r="E5862" s="558"/>
      <c r="F5862" s="558"/>
      <c r="G5862" s="558"/>
      <c r="H5862" s="559"/>
      <c r="I5862"/>
      <c r="P5862"/>
      <c r="Q5862"/>
      <c r="R5862"/>
      <c r="S5862"/>
      <c r="T5862"/>
      <c r="U5862"/>
      <c r="V5862"/>
      <c r="W5862"/>
      <c r="X5862"/>
    </row>
    <row r="5863" spans="1:24" x14ac:dyDescent="0.25">
      <c r="A5863" s="4"/>
      <c r="B5863" s="4"/>
      <c r="C5863" s="4"/>
      <c r="D5863" s="4"/>
      <c r="E5863" s="4"/>
      <c r="F5863" s="4"/>
      <c r="G5863" s="4"/>
      <c r="H5863" s="4"/>
      <c r="I5863"/>
      <c r="P5863"/>
      <c r="Q5863"/>
      <c r="R5863"/>
      <c r="S5863"/>
      <c r="T5863"/>
      <c r="U5863"/>
      <c r="V5863"/>
      <c r="W5863"/>
      <c r="X5863"/>
    </row>
    <row r="5864" spans="1:24" ht="15" customHeight="1" x14ac:dyDescent="0.25">
      <c r="A5864" s="505" t="s">
        <v>283</v>
      </c>
      <c r="B5864" s="506"/>
      <c r="C5864" s="506"/>
      <c r="D5864" s="506"/>
      <c r="E5864" s="506"/>
      <c r="F5864" s="506"/>
      <c r="G5864" s="506"/>
      <c r="H5864" s="510"/>
    </row>
    <row r="5865" spans="1:24" ht="15" customHeight="1" x14ac:dyDescent="0.25">
      <c r="A5865" s="563" t="s">
        <v>16</v>
      </c>
      <c r="B5865" s="564"/>
      <c r="C5865" s="564"/>
      <c r="D5865" s="564"/>
      <c r="E5865" s="564"/>
      <c r="F5865" s="564"/>
      <c r="G5865" s="564"/>
      <c r="H5865" s="565"/>
    </row>
    <row r="5866" spans="1:24" s="3" customFormat="1" x14ac:dyDescent="0.25">
      <c r="A5866" s="16"/>
      <c r="B5866" s="16"/>
      <c r="C5866" s="16"/>
      <c r="D5866" s="16"/>
      <c r="E5866" s="16"/>
      <c r="F5866" s="16"/>
      <c r="G5866" s="16"/>
      <c r="H5866" s="16"/>
      <c r="I5866" s="26"/>
      <c r="P5866" s="26"/>
      <c r="Q5866" s="26"/>
      <c r="R5866" s="26"/>
      <c r="S5866" s="26"/>
      <c r="T5866" s="26"/>
      <c r="U5866" s="26"/>
      <c r="V5866" s="26"/>
      <c r="W5866" s="26"/>
      <c r="X5866" s="26"/>
    </row>
    <row r="5867" spans="1:24" ht="15" customHeight="1" x14ac:dyDescent="0.25">
      <c r="A5867" s="505" t="s">
        <v>3114</v>
      </c>
      <c r="B5867" s="506"/>
      <c r="C5867" s="506"/>
      <c r="D5867" s="506"/>
      <c r="E5867" s="506"/>
      <c r="F5867" s="506"/>
      <c r="G5867" s="506"/>
      <c r="H5867" s="510"/>
      <c r="I5867"/>
      <c r="P5867"/>
      <c r="Q5867"/>
      <c r="R5867"/>
      <c r="S5867"/>
      <c r="T5867"/>
      <c r="U5867"/>
      <c r="V5867"/>
      <c r="W5867"/>
      <c r="X5867"/>
    </row>
    <row r="5868" spans="1:24" x14ac:dyDescent="0.25">
      <c r="A5868" s="563" t="s">
        <v>8</v>
      </c>
      <c r="B5868" s="564"/>
      <c r="C5868" s="564"/>
      <c r="D5868" s="564"/>
      <c r="E5868" s="564"/>
      <c r="F5868" s="564"/>
      <c r="G5868" s="564"/>
      <c r="H5868" s="565"/>
      <c r="I5868"/>
      <c r="P5868"/>
      <c r="Q5868"/>
      <c r="R5868"/>
      <c r="S5868"/>
      <c r="T5868"/>
      <c r="U5868"/>
      <c r="V5868"/>
      <c r="W5868"/>
      <c r="X5868"/>
    </row>
    <row r="5869" spans="1:24" x14ac:dyDescent="0.25">
      <c r="A5869" s="14">
        <v>4261</v>
      </c>
      <c r="B5869" s="14" t="s">
        <v>4011</v>
      </c>
      <c r="C5869" s="14" t="s">
        <v>4012</v>
      </c>
      <c r="D5869" s="14" t="s">
        <v>9</v>
      </c>
      <c r="E5869" s="14" t="s">
        <v>10</v>
      </c>
      <c r="F5869" s="14">
        <v>9000</v>
      </c>
      <c r="G5869" s="14">
        <f>+F5869*H5869</f>
        <v>450000</v>
      </c>
      <c r="H5869" s="14">
        <v>50</v>
      </c>
      <c r="I5869"/>
      <c r="P5869"/>
      <c r="Q5869"/>
      <c r="R5869"/>
      <c r="S5869"/>
      <c r="T5869"/>
      <c r="U5869"/>
      <c r="V5869"/>
      <c r="W5869"/>
      <c r="X5869"/>
    </row>
    <row r="5870" spans="1:24" x14ac:dyDescent="0.25">
      <c r="A5870" s="14">
        <v>4269</v>
      </c>
      <c r="B5870" s="14" t="s">
        <v>4545</v>
      </c>
      <c r="C5870" s="14" t="s">
        <v>3091</v>
      </c>
      <c r="D5870" s="14" t="s">
        <v>401</v>
      </c>
      <c r="E5870" s="14" t="s">
        <v>14</v>
      </c>
      <c r="F5870" s="14">
        <v>15000</v>
      </c>
      <c r="G5870" s="14">
        <f>+F5870*H5870</f>
        <v>1200000</v>
      </c>
      <c r="H5870" s="14">
        <v>80</v>
      </c>
    </row>
    <row r="5871" spans="1:24" s="447" customFormat="1" x14ac:dyDescent="0.25">
      <c r="A5871" s="14">
        <v>4269</v>
      </c>
      <c r="B5871" s="14" t="s">
        <v>4845</v>
      </c>
      <c r="C5871" s="14" t="s">
        <v>3091</v>
      </c>
      <c r="D5871" s="14" t="s">
        <v>9</v>
      </c>
      <c r="E5871" s="14" t="s">
        <v>10</v>
      </c>
      <c r="F5871" s="14">
        <v>15000</v>
      </c>
      <c r="G5871" s="14">
        <f>H5871*F5871</f>
        <v>1200000</v>
      </c>
      <c r="H5871" s="14">
        <v>80</v>
      </c>
      <c r="I5871" s="448"/>
      <c r="P5871" s="448"/>
      <c r="Q5871" s="448"/>
      <c r="R5871" s="448"/>
      <c r="S5871" s="448"/>
      <c r="T5871" s="448"/>
      <c r="U5871" s="448"/>
      <c r="V5871" s="448"/>
      <c r="W5871" s="448"/>
      <c r="X5871" s="448"/>
    </row>
  </sheetData>
  <mergeCells count="3152">
    <mergeCell ref="XCK5538:XCR5538"/>
    <mergeCell ref="XCS5538:XCZ5538"/>
    <mergeCell ref="XDA5538:XDH5538"/>
    <mergeCell ref="XDI5538:XDP5538"/>
    <mergeCell ref="XDQ5538:XDX5538"/>
    <mergeCell ref="XDY5538:XEF5538"/>
    <mergeCell ref="XEG5538:XEN5538"/>
    <mergeCell ref="XEO5538:XEV5538"/>
    <mergeCell ref="XEW5538:XFD5538"/>
    <mergeCell ref="WXE5538:WXL5538"/>
    <mergeCell ref="WXM5538:WXT5538"/>
    <mergeCell ref="WXU5538:WYB5538"/>
    <mergeCell ref="WYC5538:WYJ5538"/>
    <mergeCell ref="WYK5538:WYR5538"/>
    <mergeCell ref="WYS5538:WYZ5538"/>
    <mergeCell ref="WZA5538:WZH5538"/>
    <mergeCell ref="WZI5538:WZP5538"/>
    <mergeCell ref="WZQ5538:WZX5538"/>
    <mergeCell ref="WZY5538:XAF5538"/>
    <mergeCell ref="XAG5538:XAN5538"/>
    <mergeCell ref="XAO5538:XAV5538"/>
    <mergeCell ref="XAW5538:XBD5538"/>
    <mergeCell ref="XBE5538:XBL5538"/>
    <mergeCell ref="XBM5538:XBT5538"/>
    <mergeCell ref="XBU5538:XCB5538"/>
    <mergeCell ref="XCC5538:XCJ5538"/>
    <mergeCell ref="WRY5538:WSF5538"/>
    <mergeCell ref="WSG5538:WSN5538"/>
    <mergeCell ref="WSO5538:WSV5538"/>
    <mergeCell ref="WSW5538:WTD5538"/>
    <mergeCell ref="WTE5538:WTL5538"/>
    <mergeCell ref="WTM5538:WTT5538"/>
    <mergeCell ref="WTU5538:WUB5538"/>
    <mergeCell ref="WUC5538:WUJ5538"/>
    <mergeCell ref="WUK5538:WUR5538"/>
    <mergeCell ref="WUS5538:WUZ5538"/>
    <mergeCell ref="WVA5538:WVH5538"/>
    <mergeCell ref="WVI5538:WVP5538"/>
    <mergeCell ref="WVQ5538:WVX5538"/>
    <mergeCell ref="WVY5538:WWF5538"/>
    <mergeCell ref="WWG5538:WWN5538"/>
    <mergeCell ref="WWO5538:WWV5538"/>
    <mergeCell ref="WWW5538:WXD5538"/>
    <mergeCell ref="WMS5538:WMZ5538"/>
    <mergeCell ref="WNA5538:WNH5538"/>
    <mergeCell ref="WNI5538:WNP5538"/>
    <mergeCell ref="WNQ5538:WNX5538"/>
    <mergeCell ref="WNY5538:WOF5538"/>
    <mergeCell ref="WOG5538:WON5538"/>
    <mergeCell ref="WOO5538:WOV5538"/>
    <mergeCell ref="WOW5538:WPD5538"/>
    <mergeCell ref="WPE5538:WPL5538"/>
    <mergeCell ref="WPM5538:WPT5538"/>
    <mergeCell ref="WPU5538:WQB5538"/>
    <mergeCell ref="WQC5538:WQJ5538"/>
    <mergeCell ref="WQK5538:WQR5538"/>
    <mergeCell ref="WQS5538:WQZ5538"/>
    <mergeCell ref="WRA5538:WRH5538"/>
    <mergeCell ref="WRI5538:WRP5538"/>
    <mergeCell ref="WRQ5538:WRX5538"/>
    <mergeCell ref="WHM5538:WHT5538"/>
    <mergeCell ref="WHU5538:WIB5538"/>
    <mergeCell ref="WIC5538:WIJ5538"/>
    <mergeCell ref="WIK5538:WIR5538"/>
    <mergeCell ref="WIS5538:WIZ5538"/>
    <mergeCell ref="WJA5538:WJH5538"/>
    <mergeCell ref="WJI5538:WJP5538"/>
    <mergeCell ref="WJQ5538:WJX5538"/>
    <mergeCell ref="WJY5538:WKF5538"/>
    <mergeCell ref="WKG5538:WKN5538"/>
    <mergeCell ref="WKO5538:WKV5538"/>
    <mergeCell ref="WKW5538:WLD5538"/>
    <mergeCell ref="WLE5538:WLL5538"/>
    <mergeCell ref="WLM5538:WLT5538"/>
    <mergeCell ref="WLU5538:WMB5538"/>
    <mergeCell ref="WMC5538:WMJ5538"/>
    <mergeCell ref="WMK5538:WMR5538"/>
    <mergeCell ref="WCG5538:WCN5538"/>
    <mergeCell ref="WCO5538:WCV5538"/>
    <mergeCell ref="WCW5538:WDD5538"/>
    <mergeCell ref="WDE5538:WDL5538"/>
    <mergeCell ref="WDM5538:WDT5538"/>
    <mergeCell ref="WDU5538:WEB5538"/>
    <mergeCell ref="WEC5538:WEJ5538"/>
    <mergeCell ref="WEK5538:WER5538"/>
    <mergeCell ref="WES5538:WEZ5538"/>
    <mergeCell ref="WFA5538:WFH5538"/>
    <mergeCell ref="WFI5538:WFP5538"/>
    <mergeCell ref="WFQ5538:WFX5538"/>
    <mergeCell ref="WFY5538:WGF5538"/>
    <mergeCell ref="WGG5538:WGN5538"/>
    <mergeCell ref="WGO5538:WGV5538"/>
    <mergeCell ref="WGW5538:WHD5538"/>
    <mergeCell ref="WHE5538:WHL5538"/>
    <mergeCell ref="VXA5538:VXH5538"/>
    <mergeCell ref="VXI5538:VXP5538"/>
    <mergeCell ref="VXQ5538:VXX5538"/>
    <mergeCell ref="VXY5538:VYF5538"/>
    <mergeCell ref="VYG5538:VYN5538"/>
    <mergeCell ref="VYO5538:VYV5538"/>
    <mergeCell ref="VYW5538:VZD5538"/>
    <mergeCell ref="VZE5538:VZL5538"/>
    <mergeCell ref="VZM5538:VZT5538"/>
    <mergeCell ref="VZU5538:WAB5538"/>
    <mergeCell ref="WAC5538:WAJ5538"/>
    <mergeCell ref="WAK5538:WAR5538"/>
    <mergeCell ref="WAS5538:WAZ5538"/>
    <mergeCell ref="WBA5538:WBH5538"/>
    <mergeCell ref="WBI5538:WBP5538"/>
    <mergeCell ref="WBQ5538:WBX5538"/>
    <mergeCell ref="WBY5538:WCF5538"/>
    <mergeCell ref="VRU5538:VSB5538"/>
    <mergeCell ref="VSC5538:VSJ5538"/>
    <mergeCell ref="VSK5538:VSR5538"/>
    <mergeCell ref="VSS5538:VSZ5538"/>
    <mergeCell ref="VTA5538:VTH5538"/>
    <mergeCell ref="VTI5538:VTP5538"/>
    <mergeCell ref="VTQ5538:VTX5538"/>
    <mergeCell ref="VTY5538:VUF5538"/>
    <mergeCell ref="VUG5538:VUN5538"/>
    <mergeCell ref="VUO5538:VUV5538"/>
    <mergeCell ref="VUW5538:VVD5538"/>
    <mergeCell ref="VVE5538:VVL5538"/>
    <mergeCell ref="VVM5538:VVT5538"/>
    <mergeCell ref="VVU5538:VWB5538"/>
    <mergeCell ref="VWC5538:VWJ5538"/>
    <mergeCell ref="VWK5538:VWR5538"/>
    <mergeCell ref="VWS5538:VWZ5538"/>
    <mergeCell ref="VMO5538:VMV5538"/>
    <mergeCell ref="VMW5538:VND5538"/>
    <mergeCell ref="VNE5538:VNL5538"/>
    <mergeCell ref="VNM5538:VNT5538"/>
    <mergeCell ref="VNU5538:VOB5538"/>
    <mergeCell ref="VOC5538:VOJ5538"/>
    <mergeCell ref="VOK5538:VOR5538"/>
    <mergeCell ref="VOS5538:VOZ5538"/>
    <mergeCell ref="VPA5538:VPH5538"/>
    <mergeCell ref="VPI5538:VPP5538"/>
    <mergeCell ref="VPQ5538:VPX5538"/>
    <mergeCell ref="VPY5538:VQF5538"/>
    <mergeCell ref="VQG5538:VQN5538"/>
    <mergeCell ref="VQO5538:VQV5538"/>
    <mergeCell ref="VQW5538:VRD5538"/>
    <mergeCell ref="VRE5538:VRL5538"/>
    <mergeCell ref="VRM5538:VRT5538"/>
    <mergeCell ref="VHI5538:VHP5538"/>
    <mergeCell ref="VHQ5538:VHX5538"/>
    <mergeCell ref="VHY5538:VIF5538"/>
    <mergeCell ref="VIG5538:VIN5538"/>
    <mergeCell ref="VIO5538:VIV5538"/>
    <mergeCell ref="VIW5538:VJD5538"/>
    <mergeCell ref="VJE5538:VJL5538"/>
    <mergeCell ref="VJM5538:VJT5538"/>
    <mergeCell ref="VJU5538:VKB5538"/>
    <mergeCell ref="VKC5538:VKJ5538"/>
    <mergeCell ref="VKK5538:VKR5538"/>
    <mergeCell ref="VKS5538:VKZ5538"/>
    <mergeCell ref="VLA5538:VLH5538"/>
    <mergeCell ref="VLI5538:VLP5538"/>
    <mergeCell ref="VLQ5538:VLX5538"/>
    <mergeCell ref="VLY5538:VMF5538"/>
    <mergeCell ref="VMG5538:VMN5538"/>
    <mergeCell ref="VCC5538:VCJ5538"/>
    <mergeCell ref="VCK5538:VCR5538"/>
    <mergeCell ref="VCS5538:VCZ5538"/>
    <mergeCell ref="VDA5538:VDH5538"/>
    <mergeCell ref="VDI5538:VDP5538"/>
    <mergeCell ref="VDQ5538:VDX5538"/>
    <mergeCell ref="VDY5538:VEF5538"/>
    <mergeCell ref="VEG5538:VEN5538"/>
    <mergeCell ref="VEO5538:VEV5538"/>
    <mergeCell ref="VEW5538:VFD5538"/>
    <mergeCell ref="VFE5538:VFL5538"/>
    <mergeCell ref="VFM5538:VFT5538"/>
    <mergeCell ref="VFU5538:VGB5538"/>
    <mergeCell ref="VGC5538:VGJ5538"/>
    <mergeCell ref="VGK5538:VGR5538"/>
    <mergeCell ref="VGS5538:VGZ5538"/>
    <mergeCell ref="VHA5538:VHH5538"/>
    <mergeCell ref="UWW5538:UXD5538"/>
    <mergeCell ref="UXE5538:UXL5538"/>
    <mergeCell ref="UXM5538:UXT5538"/>
    <mergeCell ref="UXU5538:UYB5538"/>
    <mergeCell ref="UYC5538:UYJ5538"/>
    <mergeCell ref="UYK5538:UYR5538"/>
    <mergeCell ref="UYS5538:UYZ5538"/>
    <mergeCell ref="UZA5538:UZH5538"/>
    <mergeCell ref="UZI5538:UZP5538"/>
    <mergeCell ref="UZQ5538:UZX5538"/>
    <mergeCell ref="UZY5538:VAF5538"/>
    <mergeCell ref="VAG5538:VAN5538"/>
    <mergeCell ref="VAO5538:VAV5538"/>
    <mergeCell ref="VAW5538:VBD5538"/>
    <mergeCell ref="VBE5538:VBL5538"/>
    <mergeCell ref="VBM5538:VBT5538"/>
    <mergeCell ref="VBU5538:VCB5538"/>
    <mergeCell ref="URQ5538:URX5538"/>
    <mergeCell ref="URY5538:USF5538"/>
    <mergeCell ref="USG5538:USN5538"/>
    <mergeCell ref="USO5538:USV5538"/>
    <mergeCell ref="USW5538:UTD5538"/>
    <mergeCell ref="UTE5538:UTL5538"/>
    <mergeCell ref="UTM5538:UTT5538"/>
    <mergeCell ref="UTU5538:UUB5538"/>
    <mergeCell ref="UUC5538:UUJ5538"/>
    <mergeCell ref="UUK5538:UUR5538"/>
    <mergeCell ref="UUS5538:UUZ5538"/>
    <mergeCell ref="UVA5538:UVH5538"/>
    <mergeCell ref="UVI5538:UVP5538"/>
    <mergeCell ref="UVQ5538:UVX5538"/>
    <mergeCell ref="UVY5538:UWF5538"/>
    <mergeCell ref="UWG5538:UWN5538"/>
    <mergeCell ref="UWO5538:UWV5538"/>
    <mergeCell ref="UMK5538:UMR5538"/>
    <mergeCell ref="UMS5538:UMZ5538"/>
    <mergeCell ref="UNA5538:UNH5538"/>
    <mergeCell ref="UNI5538:UNP5538"/>
    <mergeCell ref="UNQ5538:UNX5538"/>
    <mergeCell ref="UNY5538:UOF5538"/>
    <mergeCell ref="UOG5538:UON5538"/>
    <mergeCell ref="UOO5538:UOV5538"/>
    <mergeCell ref="UOW5538:UPD5538"/>
    <mergeCell ref="UPE5538:UPL5538"/>
    <mergeCell ref="UPM5538:UPT5538"/>
    <mergeCell ref="UPU5538:UQB5538"/>
    <mergeCell ref="UQC5538:UQJ5538"/>
    <mergeCell ref="UQK5538:UQR5538"/>
    <mergeCell ref="UQS5538:UQZ5538"/>
    <mergeCell ref="URA5538:URH5538"/>
    <mergeCell ref="URI5538:URP5538"/>
    <mergeCell ref="UHE5538:UHL5538"/>
    <mergeCell ref="UHM5538:UHT5538"/>
    <mergeCell ref="UHU5538:UIB5538"/>
    <mergeCell ref="UIC5538:UIJ5538"/>
    <mergeCell ref="UIK5538:UIR5538"/>
    <mergeCell ref="UIS5538:UIZ5538"/>
    <mergeCell ref="UJA5538:UJH5538"/>
    <mergeCell ref="UJI5538:UJP5538"/>
    <mergeCell ref="UJQ5538:UJX5538"/>
    <mergeCell ref="UJY5538:UKF5538"/>
    <mergeCell ref="UKG5538:UKN5538"/>
    <mergeCell ref="UKO5538:UKV5538"/>
    <mergeCell ref="UKW5538:ULD5538"/>
    <mergeCell ref="ULE5538:ULL5538"/>
    <mergeCell ref="ULM5538:ULT5538"/>
    <mergeCell ref="ULU5538:UMB5538"/>
    <mergeCell ref="UMC5538:UMJ5538"/>
    <mergeCell ref="UBY5538:UCF5538"/>
    <mergeCell ref="UCG5538:UCN5538"/>
    <mergeCell ref="UCO5538:UCV5538"/>
    <mergeCell ref="UCW5538:UDD5538"/>
    <mergeCell ref="UDE5538:UDL5538"/>
    <mergeCell ref="UDM5538:UDT5538"/>
    <mergeCell ref="UDU5538:UEB5538"/>
    <mergeCell ref="UEC5538:UEJ5538"/>
    <mergeCell ref="UEK5538:UER5538"/>
    <mergeCell ref="UES5538:UEZ5538"/>
    <mergeCell ref="UFA5538:UFH5538"/>
    <mergeCell ref="UFI5538:UFP5538"/>
    <mergeCell ref="UFQ5538:UFX5538"/>
    <mergeCell ref="UFY5538:UGF5538"/>
    <mergeCell ref="UGG5538:UGN5538"/>
    <mergeCell ref="UGO5538:UGV5538"/>
    <mergeCell ref="UGW5538:UHD5538"/>
    <mergeCell ref="TWS5538:TWZ5538"/>
    <mergeCell ref="TXA5538:TXH5538"/>
    <mergeCell ref="TXI5538:TXP5538"/>
    <mergeCell ref="TXQ5538:TXX5538"/>
    <mergeCell ref="TXY5538:TYF5538"/>
    <mergeCell ref="TYG5538:TYN5538"/>
    <mergeCell ref="TYO5538:TYV5538"/>
    <mergeCell ref="TYW5538:TZD5538"/>
    <mergeCell ref="TZE5538:TZL5538"/>
    <mergeCell ref="TZM5538:TZT5538"/>
    <mergeCell ref="TZU5538:UAB5538"/>
    <mergeCell ref="UAC5538:UAJ5538"/>
    <mergeCell ref="UAK5538:UAR5538"/>
    <mergeCell ref="UAS5538:UAZ5538"/>
    <mergeCell ref="UBA5538:UBH5538"/>
    <mergeCell ref="UBI5538:UBP5538"/>
    <mergeCell ref="UBQ5538:UBX5538"/>
    <mergeCell ref="TRM5538:TRT5538"/>
    <mergeCell ref="TRU5538:TSB5538"/>
    <mergeCell ref="TSC5538:TSJ5538"/>
    <mergeCell ref="TSK5538:TSR5538"/>
    <mergeCell ref="TSS5538:TSZ5538"/>
    <mergeCell ref="TTA5538:TTH5538"/>
    <mergeCell ref="TTI5538:TTP5538"/>
    <mergeCell ref="TTQ5538:TTX5538"/>
    <mergeCell ref="TTY5538:TUF5538"/>
    <mergeCell ref="TUG5538:TUN5538"/>
    <mergeCell ref="TUO5538:TUV5538"/>
    <mergeCell ref="TUW5538:TVD5538"/>
    <mergeCell ref="TVE5538:TVL5538"/>
    <mergeCell ref="TVM5538:TVT5538"/>
    <mergeCell ref="TVU5538:TWB5538"/>
    <mergeCell ref="TWC5538:TWJ5538"/>
    <mergeCell ref="TWK5538:TWR5538"/>
    <mergeCell ref="TMG5538:TMN5538"/>
    <mergeCell ref="TMO5538:TMV5538"/>
    <mergeCell ref="TMW5538:TND5538"/>
    <mergeCell ref="TNE5538:TNL5538"/>
    <mergeCell ref="TNM5538:TNT5538"/>
    <mergeCell ref="TNU5538:TOB5538"/>
    <mergeCell ref="TOC5538:TOJ5538"/>
    <mergeCell ref="TOK5538:TOR5538"/>
    <mergeCell ref="TOS5538:TOZ5538"/>
    <mergeCell ref="TPA5538:TPH5538"/>
    <mergeCell ref="TPI5538:TPP5538"/>
    <mergeCell ref="TPQ5538:TPX5538"/>
    <mergeCell ref="TPY5538:TQF5538"/>
    <mergeCell ref="TQG5538:TQN5538"/>
    <mergeCell ref="TQO5538:TQV5538"/>
    <mergeCell ref="TQW5538:TRD5538"/>
    <mergeCell ref="TRE5538:TRL5538"/>
    <mergeCell ref="THA5538:THH5538"/>
    <mergeCell ref="THI5538:THP5538"/>
    <mergeCell ref="THQ5538:THX5538"/>
    <mergeCell ref="THY5538:TIF5538"/>
    <mergeCell ref="TIG5538:TIN5538"/>
    <mergeCell ref="TIO5538:TIV5538"/>
    <mergeCell ref="TIW5538:TJD5538"/>
    <mergeCell ref="TJE5538:TJL5538"/>
    <mergeCell ref="TJM5538:TJT5538"/>
    <mergeCell ref="TJU5538:TKB5538"/>
    <mergeCell ref="TKC5538:TKJ5538"/>
    <mergeCell ref="TKK5538:TKR5538"/>
    <mergeCell ref="TKS5538:TKZ5538"/>
    <mergeCell ref="TLA5538:TLH5538"/>
    <mergeCell ref="TLI5538:TLP5538"/>
    <mergeCell ref="TLQ5538:TLX5538"/>
    <mergeCell ref="TLY5538:TMF5538"/>
    <mergeCell ref="TBU5538:TCB5538"/>
    <mergeCell ref="TCC5538:TCJ5538"/>
    <mergeCell ref="TCK5538:TCR5538"/>
    <mergeCell ref="TCS5538:TCZ5538"/>
    <mergeCell ref="TDA5538:TDH5538"/>
    <mergeCell ref="TDI5538:TDP5538"/>
    <mergeCell ref="TDQ5538:TDX5538"/>
    <mergeCell ref="TDY5538:TEF5538"/>
    <mergeCell ref="TEG5538:TEN5538"/>
    <mergeCell ref="TEO5538:TEV5538"/>
    <mergeCell ref="TEW5538:TFD5538"/>
    <mergeCell ref="TFE5538:TFL5538"/>
    <mergeCell ref="TFM5538:TFT5538"/>
    <mergeCell ref="TFU5538:TGB5538"/>
    <mergeCell ref="TGC5538:TGJ5538"/>
    <mergeCell ref="TGK5538:TGR5538"/>
    <mergeCell ref="TGS5538:TGZ5538"/>
    <mergeCell ref="SWO5538:SWV5538"/>
    <mergeCell ref="SWW5538:SXD5538"/>
    <mergeCell ref="SXE5538:SXL5538"/>
    <mergeCell ref="SXM5538:SXT5538"/>
    <mergeCell ref="SXU5538:SYB5538"/>
    <mergeCell ref="SYC5538:SYJ5538"/>
    <mergeCell ref="SYK5538:SYR5538"/>
    <mergeCell ref="SYS5538:SYZ5538"/>
    <mergeCell ref="SZA5538:SZH5538"/>
    <mergeCell ref="SZI5538:SZP5538"/>
    <mergeCell ref="SZQ5538:SZX5538"/>
    <mergeCell ref="SZY5538:TAF5538"/>
    <mergeCell ref="TAG5538:TAN5538"/>
    <mergeCell ref="TAO5538:TAV5538"/>
    <mergeCell ref="TAW5538:TBD5538"/>
    <mergeCell ref="TBE5538:TBL5538"/>
    <mergeCell ref="TBM5538:TBT5538"/>
    <mergeCell ref="SRI5538:SRP5538"/>
    <mergeCell ref="SRQ5538:SRX5538"/>
    <mergeCell ref="SRY5538:SSF5538"/>
    <mergeCell ref="SSG5538:SSN5538"/>
    <mergeCell ref="SSO5538:SSV5538"/>
    <mergeCell ref="SSW5538:STD5538"/>
    <mergeCell ref="STE5538:STL5538"/>
    <mergeCell ref="STM5538:STT5538"/>
    <mergeCell ref="STU5538:SUB5538"/>
    <mergeCell ref="SUC5538:SUJ5538"/>
    <mergeCell ref="SUK5538:SUR5538"/>
    <mergeCell ref="SUS5538:SUZ5538"/>
    <mergeCell ref="SVA5538:SVH5538"/>
    <mergeCell ref="SVI5538:SVP5538"/>
    <mergeCell ref="SVQ5538:SVX5538"/>
    <mergeCell ref="SVY5538:SWF5538"/>
    <mergeCell ref="SWG5538:SWN5538"/>
    <mergeCell ref="SMC5538:SMJ5538"/>
    <mergeCell ref="SMK5538:SMR5538"/>
    <mergeCell ref="SMS5538:SMZ5538"/>
    <mergeCell ref="SNA5538:SNH5538"/>
    <mergeCell ref="SNI5538:SNP5538"/>
    <mergeCell ref="SNQ5538:SNX5538"/>
    <mergeCell ref="SNY5538:SOF5538"/>
    <mergeCell ref="SOG5538:SON5538"/>
    <mergeCell ref="SOO5538:SOV5538"/>
    <mergeCell ref="SOW5538:SPD5538"/>
    <mergeCell ref="SPE5538:SPL5538"/>
    <mergeCell ref="SPM5538:SPT5538"/>
    <mergeCell ref="SPU5538:SQB5538"/>
    <mergeCell ref="SQC5538:SQJ5538"/>
    <mergeCell ref="SQK5538:SQR5538"/>
    <mergeCell ref="SQS5538:SQZ5538"/>
    <mergeCell ref="SRA5538:SRH5538"/>
    <mergeCell ref="SGW5538:SHD5538"/>
    <mergeCell ref="SHE5538:SHL5538"/>
    <mergeCell ref="SHM5538:SHT5538"/>
    <mergeCell ref="SHU5538:SIB5538"/>
    <mergeCell ref="SIC5538:SIJ5538"/>
    <mergeCell ref="SIK5538:SIR5538"/>
    <mergeCell ref="SIS5538:SIZ5538"/>
    <mergeCell ref="SJA5538:SJH5538"/>
    <mergeCell ref="SJI5538:SJP5538"/>
    <mergeCell ref="SJQ5538:SJX5538"/>
    <mergeCell ref="SJY5538:SKF5538"/>
    <mergeCell ref="SKG5538:SKN5538"/>
    <mergeCell ref="SKO5538:SKV5538"/>
    <mergeCell ref="SKW5538:SLD5538"/>
    <mergeCell ref="SLE5538:SLL5538"/>
    <mergeCell ref="SLM5538:SLT5538"/>
    <mergeCell ref="SLU5538:SMB5538"/>
    <mergeCell ref="SBQ5538:SBX5538"/>
    <mergeCell ref="SBY5538:SCF5538"/>
    <mergeCell ref="SCG5538:SCN5538"/>
    <mergeCell ref="SCO5538:SCV5538"/>
    <mergeCell ref="SCW5538:SDD5538"/>
    <mergeCell ref="SDE5538:SDL5538"/>
    <mergeCell ref="SDM5538:SDT5538"/>
    <mergeCell ref="SDU5538:SEB5538"/>
    <mergeCell ref="SEC5538:SEJ5538"/>
    <mergeCell ref="SEK5538:SER5538"/>
    <mergeCell ref="SES5538:SEZ5538"/>
    <mergeCell ref="SFA5538:SFH5538"/>
    <mergeCell ref="SFI5538:SFP5538"/>
    <mergeCell ref="SFQ5538:SFX5538"/>
    <mergeCell ref="SFY5538:SGF5538"/>
    <mergeCell ref="SGG5538:SGN5538"/>
    <mergeCell ref="SGO5538:SGV5538"/>
    <mergeCell ref="RWK5538:RWR5538"/>
    <mergeCell ref="RWS5538:RWZ5538"/>
    <mergeCell ref="RXA5538:RXH5538"/>
    <mergeCell ref="RXI5538:RXP5538"/>
    <mergeCell ref="RXQ5538:RXX5538"/>
    <mergeCell ref="RXY5538:RYF5538"/>
    <mergeCell ref="RYG5538:RYN5538"/>
    <mergeCell ref="RYO5538:RYV5538"/>
    <mergeCell ref="RYW5538:RZD5538"/>
    <mergeCell ref="RZE5538:RZL5538"/>
    <mergeCell ref="RZM5538:RZT5538"/>
    <mergeCell ref="RZU5538:SAB5538"/>
    <mergeCell ref="SAC5538:SAJ5538"/>
    <mergeCell ref="SAK5538:SAR5538"/>
    <mergeCell ref="SAS5538:SAZ5538"/>
    <mergeCell ref="SBA5538:SBH5538"/>
    <mergeCell ref="SBI5538:SBP5538"/>
    <mergeCell ref="RRE5538:RRL5538"/>
    <mergeCell ref="RRM5538:RRT5538"/>
    <mergeCell ref="RRU5538:RSB5538"/>
    <mergeCell ref="RSC5538:RSJ5538"/>
    <mergeCell ref="RSK5538:RSR5538"/>
    <mergeCell ref="RSS5538:RSZ5538"/>
    <mergeCell ref="RTA5538:RTH5538"/>
    <mergeCell ref="RTI5538:RTP5538"/>
    <mergeCell ref="RTQ5538:RTX5538"/>
    <mergeCell ref="RTY5538:RUF5538"/>
    <mergeCell ref="RUG5538:RUN5538"/>
    <mergeCell ref="RUO5538:RUV5538"/>
    <mergeCell ref="RUW5538:RVD5538"/>
    <mergeCell ref="RVE5538:RVL5538"/>
    <mergeCell ref="RVM5538:RVT5538"/>
    <mergeCell ref="RVU5538:RWB5538"/>
    <mergeCell ref="RWC5538:RWJ5538"/>
    <mergeCell ref="RLY5538:RMF5538"/>
    <mergeCell ref="RMG5538:RMN5538"/>
    <mergeCell ref="RMO5538:RMV5538"/>
    <mergeCell ref="RMW5538:RND5538"/>
    <mergeCell ref="RNE5538:RNL5538"/>
    <mergeCell ref="RNM5538:RNT5538"/>
    <mergeCell ref="RNU5538:ROB5538"/>
    <mergeCell ref="ROC5538:ROJ5538"/>
    <mergeCell ref="ROK5538:ROR5538"/>
    <mergeCell ref="ROS5538:ROZ5538"/>
    <mergeCell ref="RPA5538:RPH5538"/>
    <mergeCell ref="RPI5538:RPP5538"/>
    <mergeCell ref="RPQ5538:RPX5538"/>
    <mergeCell ref="RPY5538:RQF5538"/>
    <mergeCell ref="RQG5538:RQN5538"/>
    <mergeCell ref="RQO5538:RQV5538"/>
    <mergeCell ref="RQW5538:RRD5538"/>
    <mergeCell ref="RGS5538:RGZ5538"/>
    <mergeCell ref="RHA5538:RHH5538"/>
    <mergeCell ref="RHI5538:RHP5538"/>
    <mergeCell ref="RHQ5538:RHX5538"/>
    <mergeCell ref="RHY5538:RIF5538"/>
    <mergeCell ref="RIG5538:RIN5538"/>
    <mergeCell ref="RIO5538:RIV5538"/>
    <mergeCell ref="RIW5538:RJD5538"/>
    <mergeCell ref="RJE5538:RJL5538"/>
    <mergeCell ref="RJM5538:RJT5538"/>
    <mergeCell ref="RJU5538:RKB5538"/>
    <mergeCell ref="RKC5538:RKJ5538"/>
    <mergeCell ref="RKK5538:RKR5538"/>
    <mergeCell ref="RKS5538:RKZ5538"/>
    <mergeCell ref="RLA5538:RLH5538"/>
    <mergeCell ref="RLI5538:RLP5538"/>
    <mergeCell ref="RLQ5538:RLX5538"/>
    <mergeCell ref="RBM5538:RBT5538"/>
    <mergeCell ref="RBU5538:RCB5538"/>
    <mergeCell ref="RCC5538:RCJ5538"/>
    <mergeCell ref="RCK5538:RCR5538"/>
    <mergeCell ref="RCS5538:RCZ5538"/>
    <mergeCell ref="RDA5538:RDH5538"/>
    <mergeCell ref="RDI5538:RDP5538"/>
    <mergeCell ref="RDQ5538:RDX5538"/>
    <mergeCell ref="RDY5538:REF5538"/>
    <mergeCell ref="REG5538:REN5538"/>
    <mergeCell ref="REO5538:REV5538"/>
    <mergeCell ref="REW5538:RFD5538"/>
    <mergeCell ref="RFE5538:RFL5538"/>
    <mergeCell ref="RFM5538:RFT5538"/>
    <mergeCell ref="RFU5538:RGB5538"/>
    <mergeCell ref="RGC5538:RGJ5538"/>
    <mergeCell ref="RGK5538:RGR5538"/>
    <mergeCell ref="QWG5538:QWN5538"/>
    <mergeCell ref="QWO5538:QWV5538"/>
    <mergeCell ref="QWW5538:QXD5538"/>
    <mergeCell ref="QXE5538:QXL5538"/>
    <mergeCell ref="QXM5538:QXT5538"/>
    <mergeCell ref="QXU5538:QYB5538"/>
    <mergeCell ref="QYC5538:QYJ5538"/>
    <mergeCell ref="QYK5538:QYR5538"/>
    <mergeCell ref="QYS5538:QYZ5538"/>
    <mergeCell ref="QZA5538:QZH5538"/>
    <mergeCell ref="QZI5538:QZP5538"/>
    <mergeCell ref="QZQ5538:QZX5538"/>
    <mergeCell ref="QZY5538:RAF5538"/>
    <mergeCell ref="RAG5538:RAN5538"/>
    <mergeCell ref="RAO5538:RAV5538"/>
    <mergeCell ref="RAW5538:RBD5538"/>
    <mergeCell ref="RBE5538:RBL5538"/>
    <mergeCell ref="QRA5538:QRH5538"/>
    <mergeCell ref="QRI5538:QRP5538"/>
    <mergeCell ref="QRQ5538:QRX5538"/>
    <mergeCell ref="QRY5538:QSF5538"/>
    <mergeCell ref="QSG5538:QSN5538"/>
    <mergeCell ref="QSO5538:QSV5538"/>
    <mergeCell ref="QSW5538:QTD5538"/>
    <mergeCell ref="QTE5538:QTL5538"/>
    <mergeCell ref="QTM5538:QTT5538"/>
    <mergeCell ref="QTU5538:QUB5538"/>
    <mergeCell ref="QUC5538:QUJ5538"/>
    <mergeCell ref="QUK5538:QUR5538"/>
    <mergeCell ref="QUS5538:QUZ5538"/>
    <mergeCell ref="QVA5538:QVH5538"/>
    <mergeCell ref="QVI5538:QVP5538"/>
    <mergeCell ref="QVQ5538:QVX5538"/>
    <mergeCell ref="QVY5538:QWF5538"/>
    <mergeCell ref="QLU5538:QMB5538"/>
    <mergeCell ref="QMC5538:QMJ5538"/>
    <mergeCell ref="QMK5538:QMR5538"/>
    <mergeCell ref="QMS5538:QMZ5538"/>
    <mergeCell ref="QNA5538:QNH5538"/>
    <mergeCell ref="QNI5538:QNP5538"/>
    <mergeCell ref="QNQ5538:QNX5538"/>
    <mergeCell ref="QNY5538:QOF5538"/>
    <mergeCell ref="QOG5538:QON5538"/>
    <mergeCell ref="QOO5538:QOV5538"/>
    <mergeCell ref="QOW5538:QPD5538"/>
    <mergeCell ref="QPE5538:QPL5538"/>
    <mergeCell ref="QPM5538:QPT5538"/>
    <mergeCell ref="QPU5538:QQB5538"/>
    <mergeCell ref="QQC5538:QQJ5538"/>
    <mergeCell ref="QQK5538:QQR5538"/>
    <mergeCell ref="QQS5538:QQZ5538"/>
    <mergeCell ref="QGO5538:QGV5538"/>
    <mergeCell ref="QGW5538:QHD5538"/>
    <mergeCell ref="QHE5538:QHL5538"/>
    <mergeCell ref="QHM5538:QHT5538"/>
    <mergeCell ref="QHU5538:QIB5538"/>
    <mergeCell ref="QIC5538:QIJ5538"/>
    <mergeCell ref="QIK5538:QIR5538"/>
    <mergeCell ref="QIS5538:QIZ5538"/>
    <mergeCell ref="QJA5538:QJH5538"/>
    <mergeCell ref="QJI5538:QJP5538"/>
    <mergeCell ref="QJQ5538:QJX5538"/>
    <mergeCell ref="QJY5538:QKF5538"/>
    <mergeCell ref="QKG5538:QKN5538"/>
    <mergeCell ref="QKO5538:QKV5538"/>
    <mergeCell ref="QKW5538:QLD5538"/>
    <mergeCell ref="QLE5538:QLL5538"/>
    <mergeCell ref="QLM5538:QLT5538"/>
    <mergeCell ref="QBI5538:QBP5538"/>
    <mergeCell ref="QBQ5538:QBX5538"/>
    <mergeCell ref="QBY5538:QCF5538"/>
    <mergeCell ref="QCG5538:QCN5538"/>
    <mergeCell ref="QCO5538:QCV5538"/>
    <mergeCell ref="QCW5538:QDD5538"/>
    <mergeCell ref="QDE5538:QDL5538"/>
    <mergeCell ref="QDM5538:QDT5538"/>
    <mergeCell ref="QDU5538:QEB5538"/>
    <mergeCell ref="QEC5538:QEJ5538"/>
    <mergeCell ref="QEK5538:QER5538"/>
    <mergeCell ref="QES5538:QEZ5538"/>
    <mergeCell ref="QFA5538:QFH5538"/>
    <mergeCell ref="QFI5538:QFP5538"/>
    <mergeCell ref="QFQ5538:QFX5538"/>
    <mergeCell ref="QFY5538:QGF5538"/>
    <mergeCell ref="QGG5538:QGN5538"/>
    <mergeCell ref="PWC5538:PWJ5538"/>
    <mergeCell ref="PWK5538:PWR5538"/>
    <mergeCell ref="PWS5538:PWZ5538"/>
    <mergeCell ref="PXA5538:PXH5538"/>
    <mergeCell ref="PXI5538:PXP5538"/>
    <mergeCell ref="PXQ5538:PXX5538"/>
    <mergeCell ref="PXY5538:PYF5538"/>
    <mergeCell ref="PYG5538:PYN5538"/>
    <mergeCell ref="PYO5538:PYV5538"/>
    <mergeCell ref="PYW5538:PZD5538"/>
    <mergeCell ref="PZE5538:PZL5538"/>
    <mergeCell ref="PZM5538:PZT5538"/>
    <mergeCell ref="PZU5538:QAB5538"/>
    <mergeCell ref="QAC5538:QAJ5538"/>
    <mergeCell ref="QAK5538:QAR5538"/>
    <mergeCell ref="QAS5538:QAZ5538"/>
    <mergeCell ref="QBA5538:QBH5538"/>
    <mergeCell ref="PQW5538:PRD5538"/>
    <mergeCell ref="PRE5538:PRL5538"/>
    <mergeCell ref="PRM5538:PRT5538"/>
    <mergeCell ref="PRU5538:PSB5538"/>
    <mergeCell ref="PSC5538:PSJ5538"/>
    <mergeCell ref="PSK5538:PSR5538"/>
    <mergeCell ref="PSS5538:PSZ5538"/>
    <mergeCell ref="PTA5538:PTH5538"/>
    <mergeCell ref="PTI5538:PTP5538"/>
    <mergeCell ref="PTQ5538:PTX5538"/>
    <mergeCell ref="PTY5538:PUF5538"/>
    <mergeCell ref="PUG5538:PUN5538"/>
    <mergeCell ref="PUO5538:PUV5538"/>
    <mergeCell ref="PUW5538:PVD5538"/>
    <mergeCell ref="PVE5538:PVL5538"/>
    <mergeCell ref="PVM5538:PVT5538"/>
    <mergeCell ref="PVU5538:PWB5538"/>
    <mergeCell ref="PLQ5538:PLX5538"/>
    <mergeCell ref="PLY5538:PMF5538"/>
    <mergeCell ref="PMG5538:PMN5538"/>
    <mergeCell ref="PMO5538:PMV5538"/>
    <mergeCell ref="PMW5538:PND5538"/>
    <mergeCell ref="PNE5538:PNL5538"/>
    <mergeCell ref="PNM5538:PNT5538"/>
    <mergeCell ref="PNU5538:POB5538"/>
    <mergeCell ref="POC5538:POJ5538"/>
    <mergeCell ref="POK5538:POR5538"/>
    <mergeCell ref="POS5538:POZ5538"/>
    <mergeCell ref="PPA5538:PPH5538"/>
    <mergeCell ref="PPI5538:PPP5538"/>
    <mergeCell ref="PPQ5538:PPX5538"/>
    <mergeCell ref="PPY5538:PQF5538"/>
    <mergeCell ref="PQG5538:PQN5538"/>
    <mergeCell ref="PQO5538:PQV5538"/>
    <mergeCell ref="PGK5538:PGR5538"/>
    <mergeCell ref="PGS5538:PGZ5538"/>
    <mergeCell ref="PHA5538:PHH5538"/>
    <mergeCell ref="PHI5538:PHP5538"/>
    <mergeCell ref="PHQ5538:PHX5538"/>
    <mergeCell ref="PHY5538:PIF5538"/>
    <mergeCell ref="PIG5538:PIN5538"/>
    <mergeCell ref="PIO5538:PIV5538"/>
    <mergeCell ref="PIW5538:PJD5538"/>
    <mergeCell ref="PJE5538:PJL5538"/>
    <mergeCell ref="PJM5538:PJT5538"/>
    <mergeCell ref="PJU5538:PKB5538"/>
    <mergeCell ref="PKC5538:PKJ5538"/>
    <mergeCell ref="PKK5538:PKR5538"/>
    <mergeCell ref="PKS5538:PKZ5538"/>
    <mergeCell ref="PLA5538:PLH5538"/>
    <mergeCell ref="PLI5538:PLP5538"/>
    <mergeCell ref="PBE5538:PBL5538"/>
    <mergeCell ref="PBM5538:PBT5538"/>
    <mergeCell ref="PBU5538:PCB5538"/>
    <mergeCell ref="PCC5538:PCJ5538"/>
    <mergeCell ref="PCK5538:PCR5538"/>
    <mergeCell ref="PCS5538:PCZ5538"/>
    <mergeCell ref="PDA5538:PDH5538"/>
    <mergeCell ref="PDI5538:PDP5538"/>
    <mergeCell ref="PDQ5538:PDX5538"/>
    <mergeCell ref="PDY5538:PEF5538"/>
    <mergeCell ref="PEG5538:PEN5538"/>
    <mergeCell ref="PEO5538:PEV5538"/>
    <mergeCell ref="PEW5538:PFD5538"/>
    <mergeCell ref="PFE5538:PFL5538"/>
    <mergeCell ref="PFM5538:PFT5538"/>
    <mergeCell ref="PFU5538:PGB5538"/>
    <mergeCell ref="PGC5538:PGJ5538"/>
    <mergeCell ref="OVY5538:OWF5538"/>
    <mergeCell ref="OWG5538:OWN5538"/>
    <mergeCell ref="OWO5538:OWV5538"/>
    <mergeCell ref="OWW5538:OXD5538"/>
    <mergeCell ref="OXE5538:OXL5538"/>
    <mergeCell ref="OXM5538:OXT5538"/>
    <mergeCell ref="OXU5538:OYB5538"/>
    <mergeCell ref="OYC5538:OYJ5538"/>
    <mergeCell ref="OYK5538:OYR5538"/>
    <mergeCell ref="OYS5538:OYZ5538"/>
    <mergeCell ref="OZA5538:OZH5538"/>
    <mergeCell ref="OZI5538:OZP5538"/>
    <mergeCell ref="OZQ5538:OZX5538"/>
    <mergeCell ref="OZY5538:PAF5538"/>
    <mergeCell ref="PAG5538:PAN5538"/>
    <mergeCell ref="PAO5538:PAV5538"/>
    <mergeCell ref="PAW5538:PBD5538"/>
    <mergeCell ref="OQS5538:OQZ5538"/>
    <mergeCell ref="ORA5538:ORH5538"/>
    <mergeCell ref="ORI5538:ORP5538"/>
    <mergeCell ref="ORQ5538:ORX5538"/>
    <mergeCell ref="ORY5538:OSF5538"/>
    <mergeCell ref="OSG5538:OSN5538"/>
    <mergeCell ref="OSO5538:OSV5538"/>
    <mergeCell ref="OSW5538:OTD5538"/>
    <mergeCell ref="OTE5538:OTL5538"/>
    <mergeCell ref="OTM5538:OTT5538"/>
    <mergeCell ref="OTU5538:OUB5538"/>
    <mergeCell ref="OUC5538:OUJ5538"/>
    <mergeCell ref="OUK5538:OUR5538"/>
    <mergeCell ref="OUS5538:OUZ5538"/>
    <mergeCell ref="OVA5538:OVH5538"/>
    <mergeCell ref="OVI5538:OVP5538"/>
    <mergeCell ref="OVQ5538:OVX5538"/>
    <mergeCell ref="OLM5538:OLT5538"/>
    <mergeCell ref="OLU5538:OMB5538"/>
    <mergeCell ref="OMC5538:OMJ5538"/>
    <mergeCell ref="OMK5538:OMR5538"/>
    <mergeCell ref="OMS5538:OMZ5538"/>
    <mergeCell ref="ONA5538:ONH5538"/>
    <mergeCell ref="ONI5538:ONP5538"/>
    <mergeCell ref="ONQ5538:ONX5538"/>
    <mergeCell ref="ONY5538:OOF5538"/>
    <mergeCell ref="OOG5538:OON5538"/>
    <mergeCell ref="OOO5538:OOV5538"/>
    <mergeCell ref="OOW5538:OPD5538"/>
    <mergeCell ref="OPE5538:OPL5538"/>
    <mergeCell ref="OPM5538:OPT5538"/>
    <mergeCell ref="OPU5538:OQB5538"/>
    <mergeCell ref="OQC5538:OQJ5538"/>
    <mergeCell ref="OQK5538:OQR5538"/>
    <mergeCell ref="OGG5538:OGN5538"/>
    <mergeCell ref="OGO5538:OGV5538"/>
    <mergeCell ref="OGW5538:OHD5538"/>
    <mergeCell ref="OHE5538:OHL5538"/>
    <mergeCell ref="OHM5538:OHT5538"/>
    <mergeCell ref="OHU5538:OIB5538"/>
    <mergeCell ref="OIC5538:OIJ5538"/>
    <mergeCell ref="OIK5538:OIR5538"/>
    <mergeCell ref="OIS5538:OIZ5538"/>
    <mergeCell ref="OJA5538:OJH5538"/>
    <mergeCell ref="OJI5538:OJP5538"/>
    <mergeCell ref="OJQ5538:OJX5538"/>
    <mergeCell ref="OJY5538:OKF5538"/>
    <mergeCell ref="OKG5538:OKN5538"/>
    <mergeCell ref="OKO5538:OKV5538"/>
    <mergeCell ref="OKW5538:OLD5538"/>
    <mergeCell ref="OLE5538:OLL5538"/>
    <mergeCell ref="OBA5538:OBH5538"/>
    <mergeCell ref="OBI5538:OBP5538"/>
    <mergeCell ref="OBQ5538:OBX5538"/>
    <mergeCell ref="OBY5538:OCF5538"/>
    <mergeCell ref="OCG5538:OCN5538"/>
    <mergeCell ref="OCO5538:OCV5538"/>
    <mergeCell ref="OCW5538:ODD5538"/>
    <mergeCell ref="ODE5538:ODL5538"/>
    <mergeCell ref="ODM5538:ODT5538"/>
    <mergeCell ref="ODU5538:OEB5538"/>
    <mergeCell ref="OEC5538:OEJ5538"/>
    <mergeCell ref="OEK5538:OER5538"/>
    <mergeCell ref="OES5538:OEZ5538"/>
    <mergeCell ref="OFA5538:OFH5538"/>
    <mergeCell ref="OFI5538:OFP5538"/>
    <mergeCell ref="OFQ5538:OFX5538"/>
    <mergeCell ref="OFY5538:OGF5538"/>
    <mergeCell ref="NVU5538:NWB5538"/>
    <mergeCell ref="NWC5538:NWJ5538"/>
    <mergeCell ref="NWK5538:NWR5538"/>
    <mergeCell ref="NWS5538:NWZ5538"/>
    <mergeCell ref="NXA5538:NXH5538"/>
    <mergeCell ref="NXI5538:NXP5538"/>
    <mergeCell ref="NXQ5538:NXX5538"/>
    <mergeCell ref="NXY5538:NYF5538"/>
    <mergeCell ref="NYG5538:NYN5538"/>
    <mergeCell ref="NYO5538:NYV5538"/>
    <mergeCell ref="NYW5538:NZD5538"/>
    <mergeCell ref="NZE5538:NZL5538"/>
    <mergeCell ref="NZM5538:NZT5538"/>
    <mergeCell ref="NZU5538:OAB5538"/>
    <mergeCell ref="OAC5538:OAJ5538"/>
    <mergeCell ref="OAK5538:OAR5538"/>
    <mergeCell ref="OAS5538:OAZ5538"/>
    <mergeCell ref="NQO5538:NQV5538"/>
    <mergeCell ref="NQW5538:NRD5538"/>
    <mergeCell ref="NRE5538:NRL5538"/>
    <mergeCell ref="NRM5538:NRT5538"/>
    <mergeCell ref="NRU5538:NSB5538"/>
    <mergeCell ref="NSC5538:NSJ5538"/>
    <mergeCell ref="NSK5538:NSR5538"/>
    <mergeCell ref="NSS5538:NSZ5538"/>
    <mergeCell ref="NTA5538:NTH5538"/>
    <mergeCell ref="NTI5538:NTP5538"/>
    <mergeCell ref="NTQ5538:NTX5538"/>
    <mergeCell ref="NTY5538:NUF5538"/>
    <mergeCell ref="NUG5538:NUN5538"/>
    <mergeCell ref="NUO5538:NUV5538"/>
    <mergeCell ref="NUW5538:NVD5538"/>
    <mergeCell ref="NVE5538:NVL5538"/>
    <mergeCell ref="NVM5538:NVT5538"/>
    <mergeCell ref="NLI5538:NLP5538"/>
    <mergeCell ref="NLQ5538:NLX5538"/>
    <mergeCell ref="NLY5538:NMF5538"/>
    <mergeCell ref="NMG5538:NMN5538"/>
    <mergeCell ref="NMO5538:NMV5538"/>
    <mergeCell ref="NMW5538:NND5538"/>
    <mergeCell ref="NNE5538:NNL5538"/>
    <mergeCell ref="NNM5538:NNT5538"/>
    <mergeCell ref="NNU5538:NOB5538"/>
    <mergeCell ref="NOC5538:NOJ5538"/>
    <mergeCell ref="NOK5538:NOR5538"/>
    <mergeCell ref="NOS5538:NOZ5538"/>
    <mergeCell ref="NPA5538:NPH5538"/>
    <mergeCell ref="NPI5538:NPP5538"/>
    <mergeCell ref="NPQ5538:NPX5538"/>
    <mergeCell ref="NPY5538:NQF5538"/>
    <mergeCell ref="NQG5538:NQN5538"/>
    <mergeCell ref="NGC5538:NGJ5538"/>
    <mergeCell ref="NGK5538:NGR5538"/>
    <mergeCell ref="NGS5538:NGZ5538"/>
    <mergeCell ref="NHA5538:NHH5538"/>
    <mergeCell ref="NHI5538:NHP5538"/>
    <mergeCell ref="NHQ5538:NHX5538"/>
    <mergeCell ref="NHY5538:NIF5538"/>
    <mergeCell ref="NIG5538:NIN5538"/>
    <mergeCell ref="NIO5538:NIV5538"/>
    <mergeCell ref="NIW5538:NJD5538"/>
    <mergeCell ref="NJE5538:NJL5538"/>
    <mergeCell ref="NJM5538:NJT5538"/>
    <mergeCell ref="NJU5538:NKB5538"/>
    <mergeCell ref="NKC5538:NKJ5538"/>
    <mergeCell ref="NKK5538:NKR5538"/>
    <mergeCell ref="NKS5538:NKZ5538"/>
    <mergeCell ref="NLA5538:NLH5538"/>
    <mergeCell ref="NAW5538:NBD5538"/>
    <mergeCell ref="NBE5538:NBL5538"/>
    <mergeCell ref="NBM5538:NBT5538"/>
    <mergeCell ref="NBU5538:NCB5538"/>
    <mergeCell ref="NCC5538:NCJ5538"/>
    <mergeCell ref="NCK5538:NCR5538"/>
    <mergeCell ref="NCS5538:NCZ5538"/>
    <mergeCell ref="NDA5538:NDH5538"/>
    <mergeCell ref="NDI5538:NDP5538"/>
    <mergeCell ref="NDQ5538:NDX5538"/>
    <mergeCell ref="NDY5538:NEF5538"/>
    <mergeCell ref="NEG5538:NEN5538"/>
    <mergeCell ref="NEO5538:NEV5538"/>
    <mergeCell ref="NEW5538:NFD5538"/>
    <mergeCell ref="NFE5538:NFL5538"/>
    <mergeCell ref="NFM5538:NFT5538"/>
    <mergeCell ref="NFU5538:NGB5538"/>
    <mergeCell ref="MVQ5538:MVX5538"/>
    <mergeCell ref="MVY5538:MWF5538"/>
    <mergeCell ref="MWG5538:MWN5538"/>
    <mergeCell ref="MWO5538:MWV5538"/>
    <mergeCell ref="MWW5538:MXD5538"/>
    <mergeCell ref="MXE5538:MXL5538"/>
    <mergeCell ref="MXM5538:MXT5538"/>
    <mergeCell ref="MXU5538:MYB5538"/>
    <mergeCell ref="MYC5538:MYJ5538"/>
    <mergeCell ref="MYK5538:MYR5538"/>
    <mergeCell ref="MYS5538:MYZ5538"/>
    <mergeCell ref="MZA5538:MZH5538"/>
    <mergeCell ref="MZI5538:MZP5538"/>
    <mergeCell ref="MZQ5538:MZX5538"/>
    <mergeCell ref="MZY5538:NAF5538"/>
    <mergeCell ref="NAG5538:NAN5538"/>
    <mergeCell ref="NAO5538:NAV5538"/>
    <mergeCell ref="MQK5538:MQR5538"/>
    <mergeCell ref="MQS5538:MQZ5538"/>
    <mergeCell ref="MRA5538:MRH5538"/>
    <mergeCell ref="MRI5538:MRP5538"/>
    <mergeCell ref="MRQ5538:MRX5538"/>
    <mergeCell ref="MRY5538:MSF5538"/>
    <mergeCell ref="MSG5538:MSN5538"/>
    <mergeCell ref="MSO5538:MSV5538"/>
    <mergeCell ref="MSW5538:MTD5538"/>
    <mergeCell ref="MTE5538:MTL5538"/>
    <mergeCell ref="MTM5538:MTT5538"/>
    <mergeCell ref="MTU5538:MUB5538"/>
    <mergeCell ref="MUC5538:MUJ5538"/>
    <mergeCell ref="MUK5538:MUR5538"/>
    <mergeCell ref="MUS5538:MUZ5538"/>
    <mergeCell ref="MVA5538:MVH5538"/>
    <mergeCell ref="MVI5538:MVP5538"/>
    <mergeCell ref="MLE5538:MLL5538"/>
    <mergeCell ref="MLM5538:MLT5538"/>
    <mergeCell ref="MLU5538:MMB5538"/>
    <mergeCell ref="MMC5538:MMJ5538"/>
    <mergeCell ref="MMK5538:MMR5538"/>
    <mergeCell ref="MMS5538:MMZ5538"/>
    <mergeCell ref="MNA5538:MNH5538"/>
    <mergeCell ref="MNI5538:MNP5538"/>
    <mergeCell ref="MNQ5538:MNX5538"/>
    <mergeCell ref="MNY5538:MOF5538"/>
    <mergeCell ref="MOG5538:MON5538"/>
    <mergeCell ref="MOO5538:MOV5538"/>
    <mergeCell ref="MOW5538:MPD5538"/>
    <mergeCell ref="MPE5538:MPL5538"/>
    <mergeCell ref="MPM5538:MPT5538"/>
    <mergeCell ref="MPU5538:MQB5538"/>
    <mergeCell ref="MQC5538:MQJ5538"/>
    <mergeCell ref="MFY5538:MGF5538"/>
    <mergeCell ref="MGG5538:MGN5538"/>
    <mergeCell ref="MGO5538:MGV5538"/>
    <mergeCell ref="MGW5538:MHD5538"/>
    <mergeCell ref="MHE5538:MHL5538"/>
    <mergeCell ref="MHM5538:MHT5538"/>
    <mergeCell ref="MHU5538:MIB5538"/>
    <mergeCell ref="MIC5538:MIJ5538"/>
    <mergeCell ref="MIK5538:MIR5538"/>
    <mergeCell ref="MIS5538:MIZ5538"/>
    <mergeCell ref="MJA5538:MJH5538"/>
    <mergeCell ref="MJI5538:MJP5538"/>
    <mergeCell ref="MJQ5538:MJX5538"/>
    <mergeCell ref="MJY5538:MKF5538"/>
    <mergeCell ref="MKG5538:MKN5538"/>
    <mergeCell ref="MKO5538:MKV5538"/>
    <mergeCell ref="MKW5538:MLD5538"/>
    <mergeCell ref="MAS5538:MAZ5538"/>
    <mergeCell ref="MBA5538:MBH5538"/>
    <mergeCell ref="MBI5538:MBP5538"/>
    <mergeCell ref="MBQ5538:MBX5538"/>
    <mergeCell ref="MBY5538:MCF5538"/>
    <mergeCell ref="MCG5538:MCN5538"/>
    <mergeCell ref="MCO5538:MCV5538"/>
    <mergeCell ref="MCW5538:MDD5538"/>
    <mergeCell ref="MDE5538:MDL5538"/>
    <mergeCell ref="MDM5538:MDT5538"/>
    <mergeCell ref="MDU5538:MEB5538"/>
    <mergeCell ref="MEC5538:MEJ5538"/>
    <mergeCell ref="MEK5538:MER5538"/>
    <mergeCell ref="MES5538:MEZ5538"/>
    <mergeCell ref="MFA5538:MFH5538"/>
    <mergeCell ref="MFI5538:MFP5538"/>
    <mergeCell ref="MFQ5538:MFX5538"/>
    <mergeCell ref="LVM5538:LVT5538"/>
    <mergeCell ref="LVU5538:LWB5538"/>
    <mergeCell ref="LWC5538:LWJ5538"/>
    <mergeCell ref="LWK5538:LWR5538"/>
    <mergeCell ref="LWS5538:LWZ5538"/>
    <mergeCell ref="LXA5538:LXH5538"/>
    <mergeCell ref="LXI5538:LXP5538"/>
    <mergeCell ref="LXQ5538:LXX5538"/>
    <mergeCell ref="LXY5538:LYF5538"/>
    <mergeCell ref="LYG5538:LYN5538"/>
    <mergeCell ref="LYO5538:LYV5538"/>
    <mergeCell ref="LYW5538:LZD5538"/>
    <mergeCell ref="LZE5538:LZL5538"/>
    <mergeCell ref="LZM5538:LZT5538"/>
    <mergeCell ref="LZU5538:MAB5538"/>
    <mergeCell ref="MAC5538:MAJ5538"/>
    <mergeCell ref="MAK5538:MAR5538"/>
    <mergeCell ref="LQG5538:LQN5538"/>
    <mergeCell ref="LQO5538:LQV5538"/>
    <mergeCell ref="LQW5538:LRD5538"/>
    <mergeCell ref="LRE5538:LRL5538"/>
    <mergeCell ref="LRM5538:LRT5538"/>
    <mergeCell ref="LRU5538:LSB5538"/>
    <mergeCell ref="LSC5538:LSJ5538"/>
    <mergeCell ref="LSK5538:LSR5538"/>
    <mergeCell ref="LSS5538:LSZ5538"/>
    <mergeCell ref="LTA5538:LTH5538"/>
    <mergeCell ref="LTI5538:LTP5538"/>
    <mergeCell ref="LTQ5538:LTX5538"/>
    <mergeCell ref="LTY5538:LUF5538"/>
    <mergeCell ref="LUG5538:LUN5538"/>
    <mergeCell ref="LUO5538:LUV5538"/>
    <mergeCell ref="LUW5538:LVD5538"/>
    <mergeCell ref="LVE5538:LVL5538"/>
    <mergeCell ref="LLA5538:LLH5538"/>
    <mergeCell ref="LLI5538:LLP5538"/>
    <mergeCell ref="LLQ5538:LLX5538"/>
    <mergeCell ref="LLY5538:LMF5538"/>
    <mergeCell ref="LMG5538:LMN5538"/>
    <mergeCell ref="LMO5538:LMV5538"/>
    <mergeCell ref="LMW5538:LND5538"/>
    <mergeCell ref="LNE5538:LNL5538"/>
    <mergeCell ref="LNM5538:LNT5538"/>
    <mergeCell ref="LNU5538:LOB5538"/>
    <mergeCell ref="LOC5538:LOJ5538"/>
    <mergeCell ref="LOK5538:LOR5538"/>
    <mergeCell ref="LOS5538:LOZ5538"/>
    <mergeCell ref="LPA5538:LPH5538"/>
    <mergeCell ref="LPI5538:LPP5538"/>
    <mergeCell ref="LPQ5538:LPX5538"/>
    <mergeCell ref="LPY5538:LQF5538"/>
    <mergeCell ref="LFU5538:LGB5538"/>
    <mergeCell ref="LGC5538:LGJ5538"/>
    <mergeCell ref="LGK5538:LGR5538"/>
    <mergeCell ref="LGS5538:LGZ5538"/>
    <mergeCell ref="LHA5538:LHH5538"/>
    <mergeCell ref="LHI5538:LHP5538"/>
    <mergeCell ref="LHQ5538:LHX5538"/>
    <mergeCell ref="LHY5538:LIF5538"/>
    <mergeCell ref="LIG5538:LIN5538"/>
    <mergeCell ref="LIO5538:LIV5538"/>
    <mergeCell ref="LIW5538:LJD5538"/>
    <mergeCell ref="LJE5538:LJL5538"/>
    <mergeCell ref="LJM5538:LJT5538"/>
    <mergeCell ref="LJU5538:LKB5538"/>
    <mergeCell ref="LKC5538:LKJ5538"/>
    <mergeCell ref="LKK5538:LKR5538"/>
    <mergeCell ref="LKS5538:LKZ5538"/>
    <mergeCell ref="LAO5538:LAV5538"/>
    <mergeCell ref="LAW5538:LBD5538"/>
    <mergeCell ref="LBE5538:LBL5538"/>
    <mergeCell ref="LBM5538:LBT5538"/>
    <mergeCell ref="LBU5538:LCB5538"/>
    <mergeCell ref="LCC5538:LCJ5538"/>
    <mergeCell ref="LCK5538:LCR5538"/>
    <mergeCell ref="LCS5538:LCZ5538"/>
    <mergeCell ref="LDA5538:LDH5538"/>
    <mergeCell ref="LDI5538:LDP5538"/>
    <mergeCell ref="LDQ5538:LDX5538"/>
    <mergeCell ref="LDY5538:LEF5538"/>
    <mergeCell ref="LEG5538:LEN5538"/>
    <mergeCell ref="LEO5538:LEV5538"/>
    <mergeCell ref="LEW5538:LFD5538"/>
    <mergeCell ref="LFE5538:LFL5538"/>
    <mergeCell ref="LFM5538:LFT5538"/>
    <mergeCell ref="KVI5538:KVP5538"/>
    <mergeCell ref="KVQ5538:KVX5538"/>
    <mergeCell ref="KVY5538:KWF5538"/>
    <mergeCell ref="KWG5538:KWN5538"/>
    <mergeCell ref="KWO5538:KWV5538"/>
    <mergeCell ref="KWW5538:KXD5538"/>
    <mergeCell ref="KXE5538:KXL5538"/>
    <mergeCell ref="KXM5538:KXT5538"/>
    <mergeCell ref="KXU5538:KYB5538"/>
    <mergeCell ref="KYC5538:KYJ5538"/>
    <mergeCell ref="KYK5538:KYR5538"/>
    <mergeCell ref="KYS5538:KYZ5538"/>
    <mergeCell ref="KZA5538:KZH5538"/>
    <mergeCell ref="KZI5538:KZP5538"/>
    <mergeCell ref="KZQ5538:KZX5538"/>
    <mergeCell ref="KZY5538:LAF5538"/>
    <mergeCell ref="LAG5538:LAN5538"/>
    <mergeCell ref="KQC5538:KQJ5538"/>
    <mergeCell ref="KQK5538:KQR5538"/>
    <mergeCell ref="KQS5538:KQZ5538"/>
    <mergeCell ref="KRA5538:KRH5538"/>
    <mergeCell ref="KRI5538:KRP5538"/>
    <mergeCell ref="KRQ5538:KRX5538"/>
    <mergeCell ref="KRY5538:KSF5538"/>
    <mergeCell ref="KSG5538:KSN5538"/>
    <mergeCell ref="KSO5538:KSV5538"/>
    <mergeCell ref="KSW5538:KTD5538"/>
    <mergeCell ref="KTE5538:KTL5538"/>
    <mergeCell ref="KTM5538:KTT5538"/>
    <mergeCell ref="KTU5538:KUB5538"/>
    <mergeCell ref="KUC5538:KUJ5538"/>
    <mergeCell ref="KUK5538:KUR5538"/>
    <mergeCell ref="KUS5538:KUZ5538"/>
    <mergeCell ref="KVA5538:KVH5538"/>
    <mergeCell ref="KKW5538:KLD5538"/>
    <mergeCell ref="KLE5538:KLL5538"/>
    <mergeCell ref="KLM5538:KLT5538"/>
    <mergeCell ref="KLU5538:KMB5538"/>
    <mergeCell ref="KMC5538:KMJ5538"/>
    <mergeCell ref="KMK5538:KMR5538"/>
    <mergeCell ref="KMS5538:KMZ5538"/>
    <mergeCell ref="KNA5538:KNH5538"/>
    <mergeCell ref="KNI5538:KNP5538"/>
    <mergeCell ref="KNQ5538:KNX5538"/>
    <mergeCell ref="KNY5538:KOF5538"/>
    <mergeCell ref="KOG5538:KON5538"/>
    <mergeCell ref="KOO5538:KOV5538"/>
    <mergeCell ref="KOW5538:KPD5538"/>
    <mergeCell ref="KPE5538:KPL5538"/>
    <mergeCell ref="KPM5538:KPT5538"/>
    <mergeCell ref="KPU5538:KQB5538"/>
    <mergeCell ref="KFQ5538:KFX5538"/>
    <mergeCell ref="KFY5538:KGF5538"/>
    <mergeCell ref="KGG5538:KGN5538"/>
    <mergeCell ref="KGO5538:KGV5538"/>
    <mergeCell ref="KGW5538:KHD5538"/>
    <mergeCell ref="KHE5538:KHL5538"/>
    <mergeCell ref="KHM5538:KHT5538"/>
    <mergeCell ref="KHU5538:KIB5538"/>
    <mergeCell ref="KIC5538:KIJ5538"/>
    <mergeCell ref="KIK5538:KIR5538"/>
    <mergeCell ref="KIS5538:KIZ5538"/>
    <mergeCell ref="KJA5538:KJH5538"/>
    <mergeCell ref="KJI5538:KJP5538"/>
    <mergeCell ref="KJQ5538:KJX5538"/>
    <mergeCell ref="KJY5538:KKF5538"/>
    <mergeCell ref="KKG5538:KKN5538"/>
    <mergeCell ref="KKO5538:KKV5538"/>
    <mergeCell ref="KAK5538:KAR5538"/>
    <mergeCell ref="KAS5538:KAZ5538"/>
    <mergeCell ref="KBA5538:KBH5538"/>
    <mergeCell ref="KBI5538:KBP5538"/>
    <mergeCell ref="KBQ5538:KBX5538"/>
    <mergeCell ref="KBY5538:KCF5538"/>
    <mergeCell ref="KCG5538:KCN5538"/>
    <mergeCell ref="KCO5538:KCV5538"/>
    <mergeCell ref="KCW5538:KDD5538"/>
    <mergeCell ref="KDE5538:KDL5538"/>
    <mergeCell ref="KDM5538:KDT5538"/>
    <mergeCell ref="KDU5538:KEB5538"/>
    <mergeCell ref="KEC5538:KEJ5538"/>
    <mergeCell ref="KEK5538:KER5538"/>
    <mergeCell ref="KES5538:KEZ5538"/>
    <mergeCell ref="KFA5538:KFH5538"/>
    <mergeCell ref="KFI5538:KFP5538"/>
    <mergeCell ref="JVE5538:JVL5538"/>
    <mergeCell ref="JVM5538:JVT5538"/>
    <mergeCell ref="JVU5538:JWB5538"/>
    <mergeCell ref="JWC5538:JWJ5538"/>
    <mergeCell ref="JWK5538:JWR5538"/>
    <mergeCell ref="JWS5538:JWZ5538"/>
    <mergeCell ref="JXA5538:JXH5538"/>
    <mergeCell ref="JXI5538:JXP5538"/>
    <mergeCell ref="JXQ5538:JXX5538"/>
    <mergeCell ref="JXY5538:JYF5538"/>
    <mergeCell ref="JYG5538:JYN5538"/>
    <mergeCell ref="JYO5538:JYV5538"/>
    <mergeCell ref="JYW5538:JZD5538"/>
    <mergeCell ref="JZE5538:JZL5538"/>
    <mergeCell ref="JZM5538:JZT5538"/>
    <mergeCell ref="JZU5538:KAB5538"/>
    <mergeCell ref="KAC5538:KAJ5538"/>
    <mergeCell ref="JPY5538:JQF5538"/>
    <mergeCell ref="JQG5538:JQN5538"/>
    <mergeCell ref="JQO5538:JQV5538"/>
    <mergeCell ref="JQW5538:JRD5538"/>
    <mergeCell ref="JRE5538:JRL5538"/>
    <mergeCell ref="JRM5538:JRT5538"/>
    <mergeCell ref="JRU5538:JSB5538"/>
    <mergeCell ref="JSC5538:JSJ5538"/>
    <mergeCell ref="JSK5538:JSR5538"/>
    <mergeCell ref="JSS5538:JSZ5538"/>
    <mergeCell ref="JTA5538:JTH5538"/>
    <mergeCell ref="JTI5538:JTP5538"/>
    <mergeCell ref="JTQ5538:JTX5538"/>
    <mergeCell ref="JTY5538:JUF5538"/>
    <mergeCell ref="JUG5538:JUN5538"/>
    <mergeCell ref="JUO5538:JUV5538"/>
    <mergeCell ref="JUW5538:JVD5538"/>
    <mergeCell ref="JKS5538:JKZ5538"/>
    <mergeCell ref="JLA5538:JLH5538"/>
    <mergeCell ref="JLI5538:JLP5538"/>
    <mergeCell ref="JLQ5538:JLX5538"/>
    <mergeCell ref="JLY5538:JMF5538"/>
    <mergeCell ref="JMG5538:JMN5538"/>
    <mergeCell ref="JMO5538:JMV5538"/>
    <mergeCell ref="JMW5538:JND5538"/>
    <mergeCell ref="JNE5538:JNL5538"/>
    <mergeCell ref="JNM5538:JNT5538"/>
    <mergeCell ref="JNU5538:JOB5538"/>
    <mergeCell ref="JOC5538:JOJ5538"/>
    <mergeCell ref="JOK5538:JOR5538"/>
    <mergeCell ref="JOS5538:JOZ5538"/>
    <mergeCell ref="JPA5538:JPH5538"/>
    <mergeCell ref="JPI5538:JPP5538"/>
    <mergeCell ref="JPQ5538:JPX5538"/>
    <mergeCell ref="JFM5538:JFT5538"/>
    <mergeCell ref="JFU5538:JGB5538"/>
    <mergeCell ref="JGC5538:JGJ5538"/>
    <mergeCell ref="JGK5538:JGR5538"/>
    <mergeCell ref="JGS5538:JGZ5538"/>
    <mergeCell ref="JHA5538:JHH5538"/>
    <mergeCell ref="JHI5538:JHP5538"/>
    <mergeCell ref="JHQ5538:JHX5538"/>
    <mergeCell ref="JHY5538:JIF5538"/>
    <mergeCell ref="JIG5538:JIN5538"/>
    <mergeCell ref="JIO5538:JIV5538"/>
    <mergeCell ref="JIW5538:JJD5538"/>
    <mergeCell ref="JJE5538:JJL5538"/>
    <mergeCell ref="JJM5538:JJT5538"/>
    <mergeCell ref="JJU5538:JKB5538"/>
    <mergeCell ref="JKC5538:JKJ5538"/>
    <mergeCell ref="JKK5538:JKR5538"/>
    <mergeCell ref="JAG5538:JAN5538"/>
    <mergeCell ref="JAO5538:JAV5538"/>
    <mergeCell ref="JAW5538:JBD5538"/>
    <mergeCell ref="JBE5538:JBL5538"/>
    <mergeCell ref="JBM5538:JBT5538"/>
    <mergeCell ref="JBU5538:JCB5538"/>
    <mergeCell ref="JCC5538:JCJ5538"/>
    <mergeCell ref="JCK5538:JCR5538"/>
    <mergeCell ref="JCS5538:JCZ5538"/>
    <mergeCell ref="JDA5538:JDH5538"/>
    <mergeCell ref="JDI5538:JDP5538"/>
    <mergeCell ref="JDQ5538:JDX5538"/>
    <mergeCell ref="JDY5538:JEF5538"/>
    <mergeCell ref="JEG5538:JEN5538"/>
    <mergeCell ref="JEO5538:JEV5538"/>
    <mergeCell ref="JEW5538:JFD5538"/>
    <mergeCell ref="JFE5538:JFL5538"/>
    <mergeCell ref="IVA5538:IVH5538"/>
    <mergeCell ref="IVI5538:IVP5538"/>
    <mergeCell ref="IVQ5538:IVX5538"/>
    <mergeCell ref="IVY5538:IWF5538"/>
    <mergeCell ref="IWG5538:IWN5538"/>
    <mergeCell ref="IWO5538:IWV5538"/>
    <mergeCell ref="IWW5538:IXD5538"/>
    <mergeCell ref="IXE5538:IXL5538"/>
    <mergeCell ref="IXM5538:IXT5538"/>
    <mergeCell ref="IXU5538:IYB5538"/>
    <mergeCell ref="IYC5538:IYJ5538"/>
    <mergeCell ref="IYK5538:IYR5538"/>
    <mergeCell ref="IYS5538:IYZ5538"/>
    <mergeCell ref="IZA5538:IZH5538"/>
    <mergeCell ref="IZI5538:IZP5538"/>
    <mergeCell ref="IZQ5538:IZX5538"/>
    <mergeCell ref="IZY5538:JAF5538"/>
    <mergeCell ref="IPU5538:IQB5538"/>
    <mergeCell ref="IQC5538:IQJ5538"/>
    <mergeCell ref="IQK5538:IQR5538"/>
    <mergeCell ref="IQS5538:IQZ5538"/>
    <mergeCell ref="IRA5538:IRH5538"/>
    <mergeCell ref="IRI5538:IRP5538"/>
    <mergeCell ref="IRQ5538:IRX5538"/>
    <mergeCell ref="IRY5538:ISF5538"/>
    <mergeCell ref="ISG5538:ISN5538"/>
    <mergeCell ref="ISO5538:ISV5538"/>
    <mergeCell ref="ISW5538:ITD5538"/>
    <mergeCell ref="ITE5538:ITL5538"/>
    <mergeCell ref="ITM5538:ITT5538"/>
    <mergeCell ref="ITU5538:IUB5538"/>
    <mergeCell ref="IUC5538:IUJ5538"/>
    <mergeCell ref="IUK5538:IUR5538"/>
    <mergeCell ref="IUS5538:IUZ5538"/>
    <mergeCell ref="IKO5538:IKV5538"/>
    <mergeCell ref="IKW5538:ILD5538"/>
    <mergeCell ref="ILE5538:ILL5538"/>
    <mergeCell ref="ILM5538:ILT5538"/>
    <mergeCell ref="ILU5538:IMB5538"/>
    <mergeCell ref="IMC5538:IMJ5538"/>
    <mergeCell ref="IMK5538:IMR5538"/>
    <mergeCell ref="IMS5538:IMZ5538"/>
    <mergeCell ref="INA5538:INH5538"/>
    <mergeCell ref="INI5538:INP5538"/>
    <mergeCell ref="INQ5538:INX5538"/>
    <mergeCell ref="INY5538:IOF5538"/>
    <mergeCell ref="IOG5538:ION5538"/>
    <mergeCell ref="IOO5538:IOV5538"/>
    <mergeCell ref="IOW5538:IPD5538"/>
    <mergeCell ref="IPE5538:IPL5538"/>
    <mergeCell ref="IPM5538:IPT5538"/>
    <mergeCell ref="IFI5538:IFP5538"/>
    <mergeCell ref="IFQ5538:IFX5538"/>
    <mergeCell ref="IFY5538:IGF5538"/>
    <mergeCell ref="IGG5538:IGN5538"/>
    <mergeCell ref="IGO5538:IGV5538"/>
    <mergeCell ref="IGW5538:IHD5538"/>
    <mergeCell ref="IHE5538:IHL5538"/>
    <mergeCell ref="IHM5538:IHT5538"/>
    <mergeCell ref="IHU5538:IIB5538"/>
    <mergeCell ref="IIC5538:IIJ5538"/>
    <mergeCell ref="IIK5538:IIR5538"/>
    <mergeCell ref="IIS5538:IIZ5538"/>
    <mergeCell ref="IJA5538:IJH5538"/>
    <mergeCell ref="IJI5538:IJP5538"/>
    <mergeCell ref="IJQ5538:IJX5538"/>
    <mergeCell ref="IJY5538:IKF5538"/>
    <mergeCell ref="IKG5538:IKN5538"/>
    <mergeCell ref="IAC5538:IAJ5538"/>
    <mergeCell ref="IAK5538:IAR5538"/>
    <mergeCell ref="IAS5538:IAZ5538"/>
    <mergeCell ref="IBA5538:IBH5538"/>
    <mergeCell ref="IBI5538:IBP5538"/>
    <mergeCell ref="IBQ5538:IBX5538"/>
    <mergeCell ref="IBY5538:ICF5538"/>
    <mergeCell ref="ICG5538:ICN5538"/>
    <mergeCell ref="ICO5538:ICV5538"/>
    <mergeCell ref="ICW5538:IDD5538"/>
    <mergeCell ref="IDE5538:IDL5538"/>
    <mergeCell ref="IDM5538:IDT5538"/>
    <mergeCell ref="IDU5538:IEB5538"/>
    <mergeCell ref="IEC5538:IEJ5538"/>
    <mergeCell ref="IEK5538:IER5538"/>
    <mergeCell ref="IES5538:IEZ5538"/>
    <mergeCell ref="IFA5538:IFH5538"/>
    <mergeCell ref="HUW5538:HVD5538"/>
    <mergeCell ref="HVE5538:HVL5538"/>
    <mergeCell ref="HVM5538:HVT5538"/>
    <mergeCell ref="HVU5538:HWB5538"/>
    <mergeCell ref="HWC5538:HWJ5538"/>
    <mergeCell ref="HWK5538:HWR5538"/>
    <mergeCell ref="HWS5538:HWZ5538"/>
    <mergeCell ref="HXA5538:HXH5538"/>
    <mergeCell ref="HXI5538:HXP5538"/>
    <mergeCell ref="HXQ5538:HXX5538"/>
    <mergeCell ref="HXY5538:HYF5538"/>
    <mergeCell ref="HYG5538:HYN5538"/>
    <mergeCell ref="HYO5538:HYV5538"/>
    <mergeCell ref="HYW5538:HZD5538"/>
    <mergeCell ref="HZE5538:HZL5538"/>
    <mergeCell ref="HZM5538:HZT5538"/>
    <mergeCell ref="HZU5538:IAB5538"/>
    <mergeCell ref="HPQ5538:HPX5538"/>
    <mergeCell ref="HPY5538:HQF5538"/>
    <mergeCell ref="HQG5538:HQN5538"/>
    <mergeCell ref="HQO5538:HQV5538"/>
    <mergeCell ref="HQW5538:HRD5538"/>
    <mergeCell ref="HRE5538:HRL5538"/>
    <mergeCell ref="HRM5538:HRT5538"/>
    <mergeCell ref="HRU5538:HSB5538"/>
    <mergeCell ref="HSC5538:HSJ5538"/>
    <mergeCell ref="HSK5538:HSR5538"/>
    <mergeCell ref="HSS5538:HSZ5538"/>
    <mergeCell ref="HTA5538:HTH5538"/>
    <mergeCell ref="HTI5538:HTP5538"/>
    <mergeCell ref="HTQ5538:HTX5538"/>
    <mergeCell ref="HTY5538:HUF5538"/>
    <mergeCell ref="HUG5538:HUN5538"/>
    <mergeCell ref="HUO5538:HUV5538"/>
    <mergeCell ref="HKK5538:HKR5538"/>
    <mergeCell ref="HKS5538:HKZ5538"/>
    <mergeCell ref="HLA5538:HLH5538"/>
    <mergeCell ref="HLI5538:HLP5538"/>
    <mergeCell ref="HLQ5538:HLX5538"/>
    <mergeCell ref="HLY5538:HMF5538"/>
    <mergeCell ref="HMG5538:HMN5538"/>
    <mergeCell ref="HMO5538:HMV5538"/>
    <mergeCell ref="HMW5538:HND5538"/>
    <mergeCell ref="HNE5538:HNL5538"/>
    <mergeCell ref="HNM5538:HNT5538"/>
    <mergeCell ref="HNU5538:HOB5538"/>
    <mergeCell ref="HOC5538:HOJ5538"/>
    <mergeCell ref="HOK5538:HOR5538"/>
    <mergeCell ref="HOS5538:HOZ5538"/>
    <mergeCell ref="HPA5538:HPH5538"/>
    <mergeCell ref="HPI5538:HPP5538"/>
    <mergeCell ref="HFE5538:HFL5538"/>
    <mergeCell ref="HFM5538:HFT5538"/>
    <mergeCell ref="HFU5538:HGB5538"/>
    <mergeCell ref="HGC5538:HGJ5538"/>
    <mergeCell ref="HGK5538:HGR5538"/>
    <mergeCell ref="HGS5538:HGZ5538"/>
    <mergeCell ref="HHA5538:HHH5538"/>
    <mergeCell ref="HHI5538:HHP5538"/>
    <mergeCell ref="HHQ5538:HHX5538"/>
    <mergeCell ref="HHY5538:HIF5538"/>
    <mergeCell ref="HIG5538:HIN5538"/>
    <mergeCell ref="HIO5538:HIV5538"/>
    <mergeCell ref="HIW5538:HJD5538"/>
    <mergeCell ref="HJE5538:HJL5538"/>
    <mergeCell ref="HJM5538:HJT5538"/>
    <mergeCell ref="HJU5538:HKB5538"/>
    <mergeCell ref="HKC5538:HKJ5538"/>
    <mergeCell ref="GZY5538:HAF5538"/>
    <mergeCell ref="HAG5538:HAN5538"/>
    <mergeCell ref="HAO5538:HAV5538"/>
    <mergeCell ref="HAW5538:HBD5538"/>
    <mergeCell ref="HBE5538:HBL5538"/>
    <mergeCell ref="HBM5538:HBT5538"/>
    <mergeCell ref="HBU5538:HCB5538"/>
    <mergeCell ref="HCC5538:HCJ5538"/>
    <mergeCell ref="HCK5538:HCR5538"/>
    <mergeCell ref="HCS5538:HCZ5538"/>
    <mergeCell ref="HDA5538:HDH5538"/>
    <mergeCell ref="HDI5538:HDP5538"/>
    <mergeCell ref="HDQ5538:HDX5538"/>
    <mergeCell ref="HDY5538:HEF5538"/>
    <mergeCell ref="HEG5538:HEN5538"/>
    <mergeCell ref="HEO5538:HEV5538"/>
    <mergeCell ref="HEW5538:HFD5538"/>
    <mergeCell ref="GUS5538:GUZ5538"/>
    <mergeCell ref="GVA5538:GVH5538"/>
    <mergeCell ref="GVI5538:GVP5538"/>
    <mergeCell ref="GVQ5538:GVX5538"/>
    <mergeCell ref="GVY5538:GWF5538"/>
    <mergeCell ref="GWG5538:GWN5538"/>
    <mergeCell ref="GWO5538:GWV5538"/>
    <mergeCell ref="GWW5538:GXD5538"/>
    <mergeCell ref="GXE5538:GXL5538"/>
    <mergeCell ref="GXM5538:GXT5538"/>
    <mergeCell ref="GXU5538:GYB5538"/>
    <mergeCell ref="GYC5538:GYJ5538"/>
    <mergeCell ref="GYK5538:GYR5538"/>
    <mergeCell ref="GYS5538:GYZ5538"/>
    <mergeCell ref="GZA5538:GZH5538"/>
    <mergeCell ref="GZI5538:GZP5538"/>
    <mergeCell ref="GZQ5538:GZX5538"/>
    <mergeCell ref="GPM5538:GPT5538"/>
    <mergeCell ref="GPU5538:GQB5538"/>
    <mergeCell ref="GQC5538:GQJ5538"/>
    <mergeCell ref="GQK5538:GQR5538"/>
    <mergeCell ref="GQS5538:GQZ5538"/>
    <mergeCell ref="GRA5538:GRH5538"/>
    <mergeCell ref="GRI5538:GRP5538"/>
    <mergeCell ref="GRQ5538:GRX5538"/>
    <mergeCell ref="GRY5538:GSF5538"/>
    <mergeCell ref="GSG5538:GSN5538"/>
    <mergeCell ref="GSO5538:GSV5538"/>
    <mergeCell ref="GSW5538:GTD5538"/>
    <mergeCell ref="GTE5538:GTL5538"/>
    <mergeCell ref="GTM5538:GTT5538"/>
    <mergeCell ref="GTU5538:GUB5538"/>
    <mergeCell ref="GUC5538:GUJ5538"/>
    <mergeCell ref="GUK5538:GUR5538"/>
    <mergeCell ref="GKG5538:GKN5538"/>
    <mergeCell ref="GKO5538:GKV5538"/>
    <mergeCell ref="GKW5538:GLD5538"/>
    <mergeCell ref="GLE5538:GLL5538"/>
    <mergeCell ref="GLM5538:GLT5538"/>
    <mergeCell ref="GLU5538:GMB5538"/>
    <mergeCell ref="GMC5538:GMJ5538"/>
    <mergeCell ref="GMK5538:GMR5538"/>
    <mergeCell ref="GMS5538:GMZ5538"/>
    <mergeCell ref="GNA5538:GNH5538"/>
    <mergeCell ref="GNI5538:GNP5538"/>
    <mergeCell ref="GNQ5538:GNX5538"/>
    <mergeCell ref="GNY5538:GOF5538"/>
    <mergeCell ref="GOG5538:GON5538"/>
    <mergeCell ref="GOO5538:GOV5538"/>
    <mergeCell ref="GOW5538:GPD5538"/>
    <mergeCell ref="GPE5538:GPL5538"/>
    <mergeCell ref="GFA5538:GFH5538"/>
    <mergeCell ref="GFI5538:GFP5538"/>
    <mergeCell ref="GFQ5538:GFX5538"/>
    <mergeCell ref="GFY5538:GGF5538"/>
    <mergeCell ref="GGG5538:GGN5538"/>
    <mergeCell ref="GGO5538:GGV5538"/>
    <mergeCell ref="GGW5538:GHD5538"/>
    <mergeCell ref="GHE5538:GHL5538"/>
    <mergeCell ref="GHM5538:GHT5538"/>
    <mergeCell ref="GHU5538:GIB5538"/>
    <mergeCell ref="GIC5538:GIJ5538"/>
    <mergeCell ref="GIK5538:GIR5538"/>
    <mergeCell ref="GIS5538:GIZ5538"/>
    <mergeCell ref="GJA5538:GJH5538"/>
    <mergeCell ref="GJI5538:GJP5538"/>
    <mergeCell ref="GJQ5538:GJX5538"/>
    <mergeCell ref="GJY5538:GKF5538"/>
    <mergeCell ref="FZU5538:GAB5538"/>
    <mergeCell ref="GAC5538:GAJ5538"/>
    <mergeCell ref="GAK5538:GAR5538"/>
    <mergeCell ref="GAS5538:GAZ5538"/>
    <mergeCell ref="GBA5538:GBH5538"/>
    <mergeCell ref="GBI5538:GBP5538"/>
    <mergeCell ref="GBQ5538:GBX5538"/>
    <mergeCell ref="GBY5538:GCF5538"/>
    <mergeCell ref="GCG5538:GCN5538"/>
    <mergeCell ref="GCO5538:GCV5538"/>
    <mergeCell ref="GCW5538:GDD5538"/>
    <mergeCell ref="GDE5538:GDL5538"/>
    <mergeCell ref="GDM5538:GDT5538"/>
    <mergeCell ref="GDU5538:GEB5538"/>
    <mergeCell ref="GEC5538:GEJ5538"/>
    <mergeCell ref="GEK5538:GER5538"/>
    <mergeCell ref="GES5538:GEZ5538"/>
    <mergeCell ref="FUO5538:FUV5538"/>
    <mergeCell ref="FUW5538:FVD5538"/>
    <mergeCell ref="FVE5538:FVL5538"/>
    <mergeCell ref="FVM5538:FVT5538"/>
    <mergeCell ref="FVU5538:FWB5538"/>
    <mergeCell ref="FWC5538:FWJ5538"/>
    <mergeCell ref="FWK5538:FWR5538"/>
    <mergeCell ref="FWS5538:FWZ5538"/>
    <mergeCell ref="FXA5538:FXH5538"/>
    <mergeCell ref="FXI5538:FXP5538"/>
    <mergeCell ref="FXQ5538:FXX5538"/>
    <mergeCell ref="FXY5538:FYF5538"/>
    <mergeCell ref="FYG5538:FYN5538"/>
    <mergeCell ref="FYO5538:FYV5538"/>
    <mergeCell ref="FYW5538:FZD5538"/>
    <mergeCell ref="FZE5538:FZL5538"/>
    <mergeCell ref="FZM5538:FZT5538"/>
    <mergeCell ref="FPI5538:FPP5538"/>
    <mergeCell ref="FPQ5538:FPX5538"/>
    <mergeCell ref="FPY5538:FQF5538"/>
    <mergeCell ref="FQG5538:FQN5538"/>
    <mergeCell ref="FQO5538:FQV5538"/>
    <mergeCell ref="FQW5538:FRD5538"/>
    <mergeCell ref="FRE5538:FRL5538"/>
    <mergeCell ref="FRM5538:FRT5538"/>
    <mergeCell ref="FRU5538:FSB5538"/>
    <mergeCell ref="FSC5538:FSJ5538"/>
    <mergeCell ref="FSK5538:FSR5538"/>
    <mergeCell ref="FSS5538:FSZ5538"/>
    <mergeCell ref="FTA5538:FTH5538"/>
    <mergeCell ref="FTI5538:FTP5538"/>
    <mergeCell ref="FTQ5538:FTX5538"/>
    <mergeCell ref="FTY5538:FUF5538"/>
    <mergeCell ref="FUG5538:FUN5538"/>
    <mergeCell ref="FKC5538:FKJ5538"/>
    <mergeCell ref="FKK5538:FKR5538"/>
    <mergeCell ref="FKS5538:FKZ5538"/>
    <mergeCell ref="FLA5538:FLH5538"/>
    <mergeCell ref="FLI5538:FLP5538"/>
    <mergeCell ref="FLQ5538:FLX5538"/>
    <mergeCell ref="FLY5538:FMF5538"/>
    <mergeCell ref="FMG5538:FMN5538"/>
    <mergeCell ref="FMO5538:FMV5538"/>
    <mergeCell ref="FMW5538:FND5538"/>
    <mergeCell ref="FNE5538:FNL5538"/>
    <mergeCell ref="FNM5538:FNT5538"/>
    <mergeCell ref="FNU5538:FOB5538"/>
    <mergeCell ref="FOC5538:FOJ5538"/>
    <mergeCell ref="FOK5538:FOR5538"/>
    <mergeCell ref="FOS5538:FOZ5538"/>
    <mergeCell ref="FPA5538:FPH5538"/>
    <mergeCell ref="FEW5538:FFD5538"/>
    <mergeCell ref="FFE5538:FFL5538"/>
    <mergeCell ref="FFM5538:FFT5538"/>
    <mergeCell ref="FFU5538:FGB5538"/>
    <mergeCell ref="FGC5538:FGJ5538"/>
    <mergeCell ref="FGK5538:FGR5538"/>
    <mergeCell ref="FGS5538:FGZ5538"/>
    <mergeCell ref="FHA5538:FHH5538"/>
    <mergeCell ref="FHI5538:FHP5538"/>
    <mergeCell ref="FHQ5538:FHX5538"/>
    <mergeCell ref="FHY5538:FIF5538"/>
    <mergeCell ref="FIG5538:FIN5538"/>
    <mergeCell ref="FIO5538:FIV5538"/>
    <mergeCell ref="FIW5538:FJD5538"/>
    <mergeCell ref="FJE5538:FJL5538"/>
    <mergeCell ref="FJM5538:FJT5538"/>
    <mergeCell ref="FJU5538:FKB5538"/>
    <mergeCell ref="EZQ5538:EZX5538"/>
    <mergeCell ref="EZY5538:FAF5538"/>
    <mergeCell ref="FAG5538:FAN5538"/>
    <mergeCell ref="FAO5538:FAV5538"/>
    <mergeCell ref="FAW5538:FBD5538"/>
    <mergeCell ref="FBE5538:FBL5538"/>
    <mergeCell ref="FBM5538:FBT5538"/>
    <mergeCell ref="FBU5538:FCB5538"/>
    <mergeCell ref="FCC5538:FCJ5538"/>
    <mergeCell ref="FCK5538:FCR5538"/>
    <mergeCell ref="FCS5538:FCZ5538"/>
    <mergeCell ref="FDA5538:FDH5538"/>
    <mergeCell ref="FDI5538:FDP5538"/>
    <mergeCell ref="FDQ5538:FDX5538"/>
    <mergeCell ref="FDY5538:FEF5538"/>
    <mergeCell ref="FEG5538:FEN5538"/>
    <mergeCell ref="FEO5538:FEV5538"/>
    <mergeCell ref="EUK5538:EUR5538"/>
    <mergeCell ref="EUS5538:EUZ5538"/>
    <mergeCell ref="EVA5538:EVH5538"/>
    <mergeCell ref="EVI5538:EVP5538"/>
    <mergeCell ref="EVQ5538:EVX5538"/>
    <mergeCell ref="EVY5538:EWF5538"/>
    <mergeCell ref="EWG5538:EWN5538"/>
    <mergeCell ref="EWO5538:EWV5538"/>
    <mergeCell ref="EWW5538:EXD5538"/>
    <mergeCell ref="EXE5538:EXL5538"/>
    <mergeCell ref="EXM5538:EXT5538"/>
    <mergeCell ref="EXU5538:EYB5538"/>
    <mergeCell ref="EYC5538:EYJ5538"/>
    <mergeCell ref="EYK5538:EYR5538"/>
    <mergeCell ref="EYS5538:EYZ5538"/>
    <mergeCell ref="EZA5538:EZH5538"/>
    <mergeCell ref="EZI5538:EZP5538"/>
    <mergeCell ref="EPE5538:EPL5538"/>
    <mergeCell ref="EPM5538:EPT5538"/>
    <mergeCell ref="EPU5538:EQB5538"/>
    <mergeCell ref="EQC5538:EQJ5538"/>
    <mergeCell ref="EQK5538:EQR5538"/>
    <mergeCell ref="EQS5538:EQZ5538"/>
    <mergeCell ref="ERA5538:ERH5538"/>
    <mergeCell ref="ERI5538:ERP5538"/>
    <mergeCell ref="ERQ5538:ERX5538"/>
    <mergeCell ref="ERY5538:ESF5538"/>
    <mergeCell ref="ESG5538:ESN5538"/>
    <mergeCell ref="ESO5538:ESV5538"/>
    <mergeCell ref="ESW5538:ETD5538"/>
    <mergeCell ref="ETE5538:ETL5538"/>
    <mergeCell ref="ETM5538:ETT5538"/>
    <mergeCell ref="ETU5538:EUB5538"/>
    <mergeCell ref="EUC5538:EUJ5538"/>
    <mergeCell ref="EJY5538:EKF5538"/>
    <mergeCell ref="EKG5538:EKN5538"/>
    <mergeCell ref="EKO5538:EKV5538"/>
    <mergeCell ref="EKW5538:ELD5538"/>
    <mergeCell ref="ELE5538:ELL5538"/>
    <mergeCell ref="ELM5538:ELT5538"/>
    <mergeCell ref="ELU5538:EMB5538"/>
    <mergeCell ref="EMC5538:EMJ5538"/>
    <mergeCell ref="EMK5538:EMR5538"/>
    <mergeCell ref="EMS5538:EMZ5538"/>
    <mergeCell ref="ENA5538:ENH5538"/>
    <mergeCell ref="ENI5538:ENP5538"/>
    <mergeCell ref="ENQ5538:ENX5538"/>
    <mergeCell ref="ENY5538:EOF5538"/>
    <mergeCell ref="EOG5538:EON5538"/>
    <mergeCell ref="EOO5538:EOV5538"/>
    <mergeCell ref="EOW5538:EPD5538"/>
    <mergeCell ref="EES5538:EEZ5538"/>
    <mergeCell ref="EFA5538:EFH5538"/>
    <mergeCell ref="EFI5538:EFP5538"/>
    <mergeCell ref="EFQ5538:EFX5538"/>
    <mergeCell ref="EFY5538:EGF5538"/>
    <mergeCell ref="EGG5538:EGN5538"/>
    <mergeCell ref="EGO5538:EGV5538"/>
    <mergeCell ref="EGW5538:EHD5538"/>
    <mergeCell ref="EHE5538:EHL5538"/>
    <mergeCell ref="EHM5538:EHT5538"/>
    <mergeCell ref="EHU5538:EIB5538"/>
    <mergeCell ref="EIC5538:EIJ5538"/>
    <mergeCell ref="EIK5538:EIR5538"/>
    <mergeCell ref="EIS5538:EIZ5538"/>
    <mergeCell ref="EJA5538:EJH5538"/>
    <mergeCell ref="EJI5538:EJP5538"/>
    <mergeCell ref="EJQ5538:EJX5538"/>
    <mergeCell ref="DZM5538:DZT5538"/>
    <mergeCell ref="DZU5538:EAB5538"/>
    <mergeCell ref="EAC5538:EAJ5538"/>
    <mergeCell ref="EAK5538:EAR5538"/>
    <mergeCell ref="EAS5538:EAZ5538"/>
    <mergeCell ref="EBA5538:EBH5538"/>
    <mergeCell ref="EBI5538:EBP5538"/>
    <mergeCell ref="EBQ5538:EBX5538"/>
    <mergeCell ref="EBY5538:ECF5538"/>
    <mergeCell ref="ECG5538:ECN5538"/>
    <mergeCell ref="ECO5538:ECV5538"/>
    <mergeCell ref="ECW5538:EDD5538"/>
    <mergeCell ref="EDE5538:EDL5538"/>
    <mergeCell ref="EDM5538:EDT5538"/>
    <mergeCell ref="EDU5538:EEB5538"/>
    <mergeCell ref="EEC5538:EEJ5538"/>
    <mergeCell ref="EEK5538:EER5538"/>
    <mergeCell ref="DUG5538:DUN5538"/>
    <mergeCell ref="DUO5538:DUV5538"/>
    <mergeCell ref="DUW5538:DVD5538"/>
    <mergeCell ref="DVE5538:DVL5538"/>
    <mergeCell ref="DVM5538:DVT5538"/>
    <mergeCell ref="DVU5538:DWB5538"/>
    <mergeCell ref="DWC5538:DWJ5538"/>
    <mergeCell ref="DWK5538:DWR5538"/>
    <mergeCell ref="DWS5538:DWZ5538"/>
    <mergeCell ref="DXA5538:DXH5538"/>
    <mergeCell ref="DXI5538:DXP5538"/>
    <mergeCell ref="DXQ5538:DXX5538"/>
    <mergeCell ref="DXY5538:DYF5538"/>
    <mergeCell ref="DYG5538:DYN5538"/>
    <mergeCell ref="DYO5538:DYV5538"/>
    <mergeCell ref="DYW5538:DZD5538"/>
    <mergeCell ref="DZE5538:DZL5538"/>
    <mergeCell ref="DPA5538:DPH5538"/>
    <mergeCell ref="DPI5538:DPP5538"/>
    <mergeCell ref="DPQ5538:DPX5538"/>
    <mergeCell ref="DPY5538:DQF5538"/>
    <mergeCell ref="DQG5538:DQN5538"/>
    <mergeCell ref="DQO5538:DQV5538"/>
    <mergeCell ref="DQW5538:DRD5538"/>
    <mergeCell ref="DRE5538:DRL5538"/>
    <mergeCell ref="DRM5538:DRT5538"/>
    <mergeCell ref="DRU5538:DSB5538"/>
    <mergeCell ref="DSC5538:DSJ5538"/>
    <mergeCell ref="DSK5538:DSR5538"/>
    <mergeCell ref="DSS5538:DSZ5538"/>
    <mergeCell ref="DTA5538:DTH5538"/>
    <mergeCell ref="DTI5538:DTP5538"/>
    <mergeCell ref="DTQ5538:DTX5538"/>
    <mergeCell ref="DTY5538:DUF5538"/>
    <mergeCell ref="DJU5538:DKB5538"/>
    <mergeCell ref="DKC5538:DKJ5538"/>
    <mergeCell ref="DKK5538:DKR5538"/>
    <mergeCell ref="DKS5538:DKZ5538"/>
    <mergeCell ref="DLA5538:DLH5538"/>
    <mergeCell ref="DLI5538:DLP5538"/>
    <mergeCell ref="DLQ5538:DLX5538"/>
    <mergeCell ref="DLY5538:DMF5538"/>
    <mergeCell ref="DMG5538:DMN5538"/>
    <mergeCell ref="DMO5538:DMV5538"/>
    <mergeCell ref="DMW5538:DND5538"/>
    <mergeCell ref="DNE5538:DNL5538"/>
    <mergeCell ref="DNM5538:DNT5538"/>
    <mergeCell ref="DNU5538:DOB5538"/>
    <mergeCell ref="DOC5538:DOJ5538"/>
    <mergeCell ref="DOK5538:DOR5538"/>
    <mergeCell ref="DOS5538:DOZ5538"/>
    <mergeCell ref="DEO5538:DEV5538"/>
    <mergeCell ref="DEW5538:DFD5538"/>
    <mergeCell ref="DFE5538:DFL5538"/>
    <mergeCell ref="DFM5538:DFT5538"/>
    <mergeCell ref="DFU5538:DGB5538"/>
    <mergeCell ref="DGC5538:DGJ5538"/>
    <mergeCell ref="DGK5538:DGR5538"/>
    <mergeCell ref="DGS5538:DGZ5538"/>
    <mergeCell ref="DHA5538:DHH5538"/>
    <mergeCell ref="DHI5538:DHP5538"/>
    <mergeCell ref="DHQ5538:DHX5538"/>
    <mergeCell ref="DHY5538:DIF5538"/>
    <mergeCell ref="DIG5538:DIN5538"/>
    <mergeCell ref="DIO5538:DIV5538"/>
    <mergeCell ref="DIW5538:DJD5538"/>
    <mergeCell ref="DJE5538:DJL5538"/>
    <mergeCell ref="DJM5538:DJT5538"/>
    <mergeCell ref="CZI5538:CZP5538"/>
    <mergeCell ref="CZQ5538:CZX5538"/>
    <mergeCell ref="CZY5538:DAF5538"/>
    <mergeCell ref="DAG5538:DAN5538"/>
    <mergeCell ref="DAO5538:DAV5538"/>
    <mergeCell ref="DAW5538:DBD5538"/>
    <mergeCell ref="DBE5538:DBL5538"/>
    <mergeCell ref="DBM5538:DBT5538"/>
    <mergeCell ref="DBU5538:DCB5538"/>
    <mergeCell ref="DCC5538:DCJ5538"/>
    <mergeCell ref="DCK5538:DCR5538"/>
    <mergeCell ref="DCS5538:DCZ5538"/>
    <mergeCell ref="DDA5538:DDH5538"/>
    <mergeCell ref="DDI5538:DDP5538"/>
    <mergeCell ref="DDQ5538:DDX5538"/>
    <mergeCell ref="DDY5538:DEF5538"/>
    <mergeCell ref="DEG5538:DEN5538"/>
    <mergeCell ref="CUC5538:CUJ5538"/>
    <mergeCell ref="CUK5538:CUR5538"/>
    <mergeCell ref="CUS5538:CUZ5538"/>
    <mergeCell ref="CVA5538:CVH5538"/>
    <mergeCell ref="CVI5538:CVP5538"/>
    <mergeCell ref="CVQ5538:CVX5538"/>
    <mergeCell ref="CVY5538:CWF5538"/>
    <mergeCell ref="CWG5538:CWN5538"/>
    <mergeCell ref="CWO5538:CWV5538"/>
    <mergeCell ref="CWW5538:CXD5538"/>
    <mergeCell ref="CXE5538:CXL5538"/>
    <mergeCell ref="CXM5538:CXT5538"/>
    <mergeCell ref="CXU5538:CYB5538"/>
    <mergeCell ref="CYC5538:CYJ5538"/>
    <mergeCell ref="CYK5538:CYR5538"/>
    <mergeCell ref="CYS5538:CYZ5538"/>
    <mergeCell ref="CZA5538:CZH5538"/>
    <mergeCell ref="COW5538:CPD5538"/>
    <mergeCell ref="CPE5538:CPL5538"/>
    <mergeCell ref="CPM5538:CPT5538"/>
    <mergeCell ref="CPU5538:CQB5538"/>
    <mergeCell ref="CQC5538:CQJ5538"/>
    <mergeCell ref="CQK5538:CQR5538"/>
    <mergeCell ref="CQS5538:CQZ5538"/>
    <mergeCell ref="CRA5538:CRH5538"/>
    <mergeCell ref="CRI5538:CRP5538"/>
    <mergeCell ref="CRQ5538:CRX5538"/>
    <mergeCell ref="CRY5538:CSF5538"/>
    <mergeCell ref="CSG5538:CSN5538"/>
    <mergeCell ref="CSO5538:CSV5538"/>
    <mergeCell ref="CSW5538:CTD5538"/>
    <mergeCell ref="CTE5538:CTL5538"/>
    <mergeCell ref="CTM5538:CTT5538"/>
    <mergeCell ref="CTU5538:CUB5538"/>
    <mergeCell ref="CJQ5538:CJX5538"/>
    <mergeCell ref="CJY5538:CKF5538"/>
    <mergeCell ref="CKG5538:CKN5538"/>
    <mergeCell ref="CKO5538:CKV5538"/>
    <mergeCell ref="CKW5538:CLD5538"/>
    <mergeCell ref="CLE5538:CLL5538"/>
    <mergeCell ref="CLM5538:CLT5538"/>
    <mergeCell ref="CLU5538:CMB5538"/>
    <mergeCell ref="CMC5538:CMJ5538"/>
    <mergeCell ref="CMK5538:CMR5538"/>
    <mergeCell ref="CMS5538:CMZ5538"/>
    <mergeCell ref="CNA5538:CNH5538"/>
    <mergeCell ref="CNI5538:CNP5538"/>
    <mergeCell ref="CNQ5538:CNX5538"/>
    <mergeCell ref="CNY5538:COF5538"/>
    <mergeCell ref="COG5538:CON5538"/>
    <mergeCell ref="COO5538:COV5538"/>
    <mergeCell ref="CEK5538:CER5538"/>
    <mergeCell ref="CES5538:CEZ5538"/>
    <mergeCell ref="CFA5538:CFH5538"/>
    <mergeCell ref="CFI5538:CFP5538"/>
    <mergeCell ref="CFQ5538:CFX5538"/>
    <mergeCell ref="CFY5538:CGF5538"/>
    <mergeCell ref="CGG5538:CGN5538"/>
    <mergeCell ref="CGO5538:CGV5538"/>
    <mergeCell ref="CGW5538:CHD5538"/>
    <mergeCell ref="CHE5538:CHL5538"/>
    <mergeCell ref="CHM5538:CHT5538"/>
    <mergeCell ref="CHU5538:CIB5538"/>
    <mergeCell ref="CIC5538:CIJ5538"/>
    <mergeCell ref="CIK5538:CIR5538"/>
    <mergeCell ref="CIS5538:CIZ5538"/>
    <mergeCell ref="CJA5538:CJH5538"/>
    <mergeCell ref="CJI5538:CJP5538"/>
    <mergeCell ref="BZE5538:BZL5538"/>
    <mergeCell ref="BZM5538:BZT5538"/>
    <mergeCell ref="BZU5538:CAB5538"/>
    <mergeCell ref="CAC5538:CAJ5538"/>
    <mergeCell ref="CAK5538:CAR5538"/>
    <mergeCell ref="CAS5538:CAZ5538"/>
    <mergeCell ref="CBA5538:CBH5538"/>
    <mergeCell ref="CBI5538:CBP5538"/>
    <mergeCell ref="CBQ5538:CBX5538"/>
    <mergeCell ref="CBY5538:CCF5538"/>
    <mergeCell ref="CCG5538:CCN5538"/>
    <mergeCell ref="CCO5538:CCV5538"/>
    <mergeCell ref="CCW5538:CDD5538"/>
    <mergeCell ref="CDE5538:CDL5538"/>
    <mergeCell ref="CDM5538:CDT5538"/>
    <mergeCell ref="CDU5538:CEB5538"/>
    <mergeCell ref="CEC5538:CEJ5538"/>
    <mergeCell ref="BTY5538:BUF5538"/>
    <mergeCell ref="BUG5538:BUN5538"/>
    <mergeCell ref="BUO5538:BUV5538"/>
    <mergeCell ref="BUW5538:BVD5538"/>
    <mergeCell ref="BVE5538:BVL5538"/>
    <mergeCell ref="BVM5538:BVT5538"/>
    <mergeCell ref="BVU5538:BWB5538"/>
    <mergeCell ref="BWC5538:BWJ5538"/>
    <mergeCell ref="BWK5538:BWR5538"/>
    <mergeCell ref="BWS5538:BWZ5538"/>
    <mergeCell ref="BXA5538:BXH5538"/>
    <mergeCell ref="BXI5538:BXP5538"/>
    <mergeCell ref="BXQ5538:BXX5538"/>
    <mergeCell ref="BXY5538:BYF5538"/>
    <mergeCell ref="BYG5538:BYN5538"/>
    <mergeCell ref="BYO5538:BYV5538"/>
    <mergeCell ref="BYW5538:BZD5538"/>
    <mergeCell ref="BOS5538:BOZ5538"/>
    <mergeCell ref="BPA5538:BPH5538"/>
    <mergeCell ref="BPI5538:BPP5538"/>
    <mergeCell ref="BPQ5538:BPX5538"/>
    <mergeCell ref="BPY5538:BQF5538"/>
    <mergeCell ref="BQG5538:BQN5538"/>
    <mergeCell ref="BQO5538:BQV5538"/>
    <mergeCell ref="BQW5538:BRD5538"/>
    <mergeCell ref="BRE5538:BRL5538"/>
    <mergeCell ref="BRM5538:BRT5538"/>
    <mergeCell ref="BRU5538:BSB5538"/>
    <mergeCell ref="BSC5538:BSJ5538"/>
    <mergeCell ref="BSK5538:BSR5538"/>
    <mergeCell ref="BSS5538:BSZ5538"/>
    <mergeCell ref="BTA5538:BTH5538"/>
    <mergeCell ref="BTI5538:BTP5538"/>
    <mergeCell ref="BTQ5538:BTX5538"/>
    <mergeCell ref="BJM5538:BJT5538"/>
    <mergeCell ref="BJU5538:BKB5538"/>
    <mergeCell ref="BKC5538:BKJ5538"/>
    <mergeCell ref="BKK5538:BKR5538"/>
    <mergeCell ref="BKS5538:BKZ5538"/>
    <mergeCell ref="BLA5538:BLH5538"/>
    <mergeCell ref="BLI5538:BLP5538"/>
    <mergeCell ref="BLQ5538:BLX5538"/>
    <mergeCell ref="BLY5538:BMF5538"/>
    <mergeCell ref="BMG5538:BMN5538"/>
    <mergeCell ref="BMO5538:BMV5538"/>
    <mergeCell ref="BMW5538:BND5538"/>
    <mergeCell ref="BNE5538:BNL5538"/>
    <mergeCell ref="BNM5538:BNT5538"/>
    <mergeCell ref="BNU5538:BOB5538"/>
    <mergeCell ref="BOC5538:BOJ5538"/>
    <mergeCell ref="BOK5538:BOR5538"/>
    <mergeCell ref="BEG5538:BEN5538"/>
    <mergeCell ref="BEO5538:BEV5538"/>
    <mergeCell ref="BEW5538:BFD5538"/>
    <mergeCell ref="BFE5538:BFL5538"/>
    <mergeCell ref="BFM5538:BFT5538"/>
    <mergeCell ref="BFU5538:BGB5538"/>
    <mergeCell ref="BGC5538:BGJ5538"/>
    <mergeCell ref="BGK5538:BGR5538"/>
    <mergeCell ref="BGS5538:BGZ5538"/>
    <mergeCell ref="BHA5538:BHH5538"/>
    <mergeCell ref="BHI5538:BHP5538"/>
    <mergeCell ref="BHQ5538:BHX5538"/>
    <mergeCell ref="BHY5538:BIF5538"/>
    <mergeCell ref="BIG5538:BIN5538"/>
    <mergeCell ref="BIO5538:BIV5538"/>
    <mergeCell ref="BIW5538:BJD5538"/>
    <mergeCell ref="BJE5538:BJL5538"/>
    <mergeCell ref="AZA5538:AZH5538"/>
    <mergeCell ref="AZI5538:AZP5538"/>
    <mergeCell ref="AZQ5538:AZX5538"/>
    <mergeCell ref="AZY5538:BAF5538"/>
    <mergeCell ref="BAG5538:BAN5538"/>
    <mergeCell ref="BAO5538:BAV5538"/>
    <mergeCell ref="BAW5538:BBD5538"/>
    <mergeCell ref="BBE5538:BBL5538"/>
    <mergeCell ref="BBM5538:BBT5538"/>
    <mergeCell ref="BBU5538:BCB5538"/>
    <mergeCell ref="BCC5538:BCJ5538"/>
    <mergeCell ref="BCK5538:BCR5538"/>
    <mergeCell ref="BCS5538:BCZ5538"/>
    <mergeCell ref="BDA5538:BDH5538"/>
    <mergeCell ref="BDI5538:BDP5538"/>
    <mergeCell ref="BDQ5538:BDX5538"/>
    <mergeCell ref="BDY5538:BEF5538"/>
    <mergeCell ref="ATU5538:AUB5538"/>
    <mergeCell ref="AUC5538:AUJ5538"/>
    <mergeCell ref="AUK5538:AUR5538"/>
    <mergeCell ref="AUS5538:AUZ5538"/>
    <mergeCell ref="AVA5538:AVH5538"/>
    <mergeCell ref="AVI5538:AVP5538"/>
    <mergeCell ref="AVQ5538:AVX5538"/>
    <mergeCell ref="AVY5538:AWF5538"/>
    <mergeCell ref="AWG5538:AWN5538"/>
    <mergeCell ref="AWO5538:AWV5538"/>
    <mergeCell ref="AWW5538:AXD5538"/>
    <mergeCell ref="AXE5538:AXL5538"/>
    <mergeCell ref="AXM5538:AXT5538"/>
    <mergeCell ref="AXU5538:AYB5538"/>
    <mergeCell ref="AYC5538:AYJ5538"/>
    <mergeCell ref="AYK5538:AYR5538"/>
    <mergeCell ref="AYS5538:AYZ5538"/>
    <mergeCell ref="AOO5538:AOV5538"/>
    <mergeCell ref="AOW5538:APD5538"/>
    <mergeCell ref="APE5538:APL5538"/>
    <mergeCell ref="APM5538:APT5538"/>
    <mergeCell ref="APU5538:AQB5538"/>
    <mergeCell ref="AQC5538:AQJ5538"/>
    <mergeCell ref="AQK5538:AQR5538"/>
    <mergeCell ref="AQS5538:AQZ5538"/>
    <mergeCell ref="ARA5538:ARH5538"/>
    <mergeCell ref="ARI5538:ARP5538"/>
    <mergeCell ref="ARQ5538:ARX5538"/>
    <mergeCell ref="ARY5538:ASF5538"/>
    <mergeCell ref="ASG5538:ASN5538"/>
    <mergeCell ref="ASO5538:ASV5538"/>
    <mergeCell ref="ASW5538:ATD5538"/>
    <mergeCell ref="ATE5538:ATL5538"/>
    <mergeCell ref="ATM5538:ATT5538"/>
    <mergeCell ref="AJI5538:AJP5538"/>
    <mergeCell ref="AJQ5538:AJX5538"/>
    <mergeCell ref="AJY5538:AKF5538"/>
    <mergeCell ref="AKG5538:AKN5538"/>
    <mergeCell ref="AKO5538:AKV5538"/>
    <mergeCell ref="AKW5538:ALD5538"/>
    <mergeCell ref="ALE5538:ALL5538"/>
    <mergeCell ref="ALM5538:ALT5538"/>
    <mergeCell ref="ALU5538:AMB5538"/>
    <mergeCell ref="AMC5538:AMJ5538"/>
    <mergeCell ref="AMK5538:AMR5538"/>
    <mergeCell ref="AMS5538:AMZ5538"/>
    <mergeCell ref="ANA5538:ANH5538"/>
    <mergeCell ref="ANI5538:ANP5538"/>
    <mergeCell ref="ANQ5538:ANX5538"/>
    <mergeCell ref="ANY5538:AOF5538"/>
    <mergeCell ref="AOG5538:AON5538"/>
    <mergeCell ref="AEC5538:AEJ5538"/>
    <mergeCell ref="AEK5538:AER5538"/>
    <mergeCell ref="AES5538:AEZ5538"/>
    <mergeCell ref="AFA5538:AFH5538"/>
    <mergeCell ref="AFI5538:AFP5538"/>
    <mergeCell ref="AFQ5538:AFX5538"/>
    <mergeCell ref="AFY5538:AGF5538"/>
    <mergeCell ref="AGG5538:AGN5538"/>
    <mergeCell ref="AGO5538:AGV5538"/>
    <mergeCell ref="AGW5538:AHD5538"/>
    <mergeCell ref="AHE5538:AHL5538"/>
    <mergeCell ref="AHM5538:AHT5538"/>
    <mergeCell ref="AHU5538:AIB5538"/>
    <mergeCell ref="AIC5538:AIJ5538"/>
    <mergeCell ref="AIK5538:AIR5538"/>
    <mergeCell ref="AIS5538:AIZ5538"/>
    <mergeCell ref="AJA5538:AJH5538"/>
    <mergeCell ref="YW5538:ZD5538"/>
    <mergeCell ref="ZE5538:ZL5538"/>
    <mergeCell ref="ZM5538:ZT5538"/>
    <mergeCell ref="ZU5538:AAB5538"/>
    <mergeCell ref="AAC5538:AAJ5538"/>
    <mergeCell ref="AAK5538:AAR5538"/>
    <mergeCell ref="AAS5538:AAZ5538"/>
    <mergeCell ref="ABA5538:ABH5538"/>
    <mergeCell ref="ABI5538:ABP5538"/>
    <mergeCell ref="ABQ5538:ABX5538"/>
    <mergeCell ref="ABY5538:ACF5538"/>
    <mergeCell ref="ACG5538:ACN5538"/>
    <mergeCell ref="ACO5538:ACV5538"/>
    <mergeCell ref="ACW5538:ADD5538"/>
    <mergeCell ref="ADE5538:ADL5538"/>
    <mergeCell ref="ADM5538:ADT5538"/>
    <mergeCell ref="ADU5538:AEB5538"/>
    <mergeCell ref="TQ5538:TX5538"/>
    <mergeCell ref="TY5538:UF5538"/>
    <mergeCell ref="UG5538:UN5538"/>
    <mergeCell ref="UO5538:UV5538"/>
    <mergeCell ref="UW5538:VD5538"/>
    <mergeCell ref="VE5538:VL5538"/>
    <mergeCell ref="VM5538:VT5538"/>
    <mergeCell ref="VU5538:WB5538"/>
    <mergeCell ref="WC5538:WJ5538"/>
    <mergeCell ref="WK5538:WR5538"/>
    <mergeCell ref="WS5538:WZ5538"/>
    <mergeCell ref="XA5538:XH5538"/>
    <mergeCell ref="XI5538:XP5538"/>
    <mergeCell ref="XQ5538:XX5538"/>
    <mergeCell ref="XY5538:YF5538"/>
    <mergeCell ref="YG5538:YN5538"/>
    <mergeCell ref="YO5538:YV5538"/>
    <mergeCell ref="OK5538:OR5538"/>
    <mergeCell ref="OS5538:OZ5538"/>
    <mergeCell ref="PA5538:PH5538"/>
    <mergeCell ref="PI5538:PP5538"/>
    <mergeCell ref="PQ5538:PX5538"/>
    <mergeCell ref="PY5538:QF5538"/>
    <mergeCell ref="QG5538:QN5538"/>
    <mergeCell ref="QO5538:QV5538"/>
    <mergeCell ref="QW5538:RD5538"/>
    <mergeCell ref="RE5538:RL5538"/>
    <mergeCell ref="RM5538:RT5538"/>
    <mergeCell ref="RU5538:SB5538"/>
    <mergeCell ref="SC5538:SJ5538"/>
    <mergeCell ref="SK5538:SR5538"/>
    <mergeCell ref="SS5538:SZ5538"/>
    <mergeCell ref="TA5538:TH5538"/>
    <mergeCell ref="TI5538:TP5538"/>
    <mergeCell ref="JE5538:JL5538"/>
    <mergeCell ref="JM5538:JT5538"/>
    <mergeCell ref="JU5538:KB5538"/>
    <mergeCell ref="KC5538:KJ5538"/>
    <mergeCell ref="KK5538:KR5538"/>
    <mergeCell ref="KS5538:KZ5538"/>
    <mergeCell ref="LA5538:LH5538"/>
    <mergeCell ref="LI5538:LP5538"/>
    <mergeCell ref="LQ5538:LX5538"/>
    <mergeCell ref="LY5538:MF5538"/>
    <mergeCell ref="MG5538:MN5538"/>
    <mergeCell ref="MO5538:MV5538"/>
    <mergeCell ref="MW5538:ND5538"/>
    <mergeCell ref="NE5538:NL5538"/>
    <mergeCell ref="NM5538:NT5538"/>
    <mergeCell ref="NU5538:OB5538"/>
    <mergeCell ref="OC5538:OJ5538"/>
    <mergeCell ref="DY5538:EF5538"/>
    <mergeCell ref="EG5538:EN5538"/>
    <mergeCell ref="EO5538:EV5538"/>
    <mergeCell ref="EW5538:FD5538"/>
    <mergeCell ref="FE5538:FL5538"/>
    <mergeCell ref="FM5538:FT5538"/>
    <mergeCell ref="FU5538:GB5538"/>
    <mergeCell ref="GC5538:GJ5538"/>
    <mergeCell ref="GK5538:GR5538"/>
    <mergeCell ref="GS5538:GZ5538"/>
    <mergeCell ref="HA5538:HH5538"/>
    <mergeCell ref="HI5538:HP5538"/>
    <mergeCell ref="HQ5538:HX5538"/>
    <mergeCell ref="HY5538:IF5538"/>
    <mergeCell ref="IG5538:IN5538"/>
    <mergeCell ref="IO5538:IV5538"/>
    <mergeCell ref="IW5538:JD5538"/>
    <mergeCell ref="A5537:H5537"/>
    <mergeCell ref="A5538:H5538"/>
    <mergeCell ref="I5538:P5538"/>
    <mergeCell ref="Q5538:X5538"/>
    <mergeCell ref="Y5538:AF5538"/>
    <mergeCell ref="AG5538:AN5538"/>
    <mergeCell ref="AO5538:AV5538"/>
    <mergeCell ref="AW5538:BD5538"/>
    <mergeCell ref="BE5538:BL5538"/>
    <mergeCell ref="BM5538:BT5538"/>
    <mergeCell ref="BU5538:CB5538"/>
    <mergeCell ref="CC5538:CJ5538"/>
    <mergeCell ref="CK5538:CR5538"/>
    <mergeCell ref="CS5538:CZ5538"/>
    <mergeCell ref="DA5538:DH5538"/>
    <mergeCell ref="DI5538:DP5538"/>
    <mergeCell ref="DQ5538:DX5538"/>
    <mergeCell ref="A5534:H5534"/>
    <mergeCell ref="A3504:H3504"/>
    <mergeCell ref="A3503:H3503"/>
    <mergeCell ref="A3501:H3501"/>
    <mergeCell ref="A3498:H3498"/>
    <mergeCell ref="A3492:H3492"/>
    <mergeCell ref="A3487:H3487"/>
    <mergeCell ref="A3468:H3468"/>
    <mergeCell ref="A3467:H3467"/>
    <mergeCell ref="A3463:H3463"/>
    <mergeCell ref="A3461:H3461"/>
    <mergeCell ref="A3457:H3457"/>
    <mergeCell ref="A3454:H3454"/>
    <mergeCell ref="A3342:H3342"/>
    <mergeCell ref="A2526:H2526"/>
    <mergeCell ref="A3643:H3643"/>
    <mergeCell ref="A4145:H4145"/>
    <mergeCell ref="A3575:H3575"/>
    <mergeCell ref="A4167:H4167"/>
    <mergeCell ref="A4156:H4156"/>
    <mergeCell ref="A4105:H4105"/>
    <mergeCell ref="A4358:H4358"/>
    <mergeCell ref="A4359:H4359"/>
    <mergeCell ref="A4164:H4164"/>
    <mergeCell ref="A4343:H4343"/>
    <mergeCell ref="A3948:H3948"/>
    <mergeCell ref="A3877:H3877"/>
    <mergeCell ref="A3885:H3885"/>
    <mergeCell ref="A3963:H3963"/>
    <mergeCell ref="A3933:H3933"/>
    <mergeCell ref="A3315:H3315"/>
    <mergeCell ref="A3254:H3254"/>
    <mergeCell ref="A5530:H5530"/>
    <mergeCell ref="A3953:H3953"/>
    <mergeCell ref="A3978:H3978"/>
    <mergeCell ref="A4151:H4151"/>
    <mergeCell ref="A4304:H4304"/>
    <mergeCell ref="A4305:H4305"/>
    <mergeCell ref="A3613:H3613"/>
    <mergeCell ref="A3880:H3880"/>
    <mergeCell ref="A3881:H3881"/>
    <mergeCell ref="A5487:H5487"/>
    <mergeCell ref="A4493:H4493"/>
    <mergeCell ref="A4492:H4492"/>
    <mergeCell ref="A3223:H3223"/>
    <mergeCell ref="A2929:H2929"/>
    <mergeCell ref="A3114:H3114"/>
    <mergeCell ref="A2963:H2963"/>
    <mergeCell ref="A2970:H2970"/>
    <mergeCell ref="A2932:H2932"/>
    <mergeCell ref="A2966:H2966"/>
    <mergeCell ref="A3318:H3318"/>
    <mergeCell ref="A4169:H4169"/>
    <mergeCell ref="A4165:H4165"/>
    <mergeCell ref="A4121:H4121"/>
    <mergeCell ref="A4077:H4077"/>
    <mergeCell ref="A4067:H4067"/>
    <mergeCell ref="A3236:H3236"/>
    <mergeCell ref="A3314:H3314"/>
    <mergeCell ref="A3226:H3226"/>
    <mergeCell ref="A3378:H3378"/>
    <mergeCell ref="A3333:H3333"/>
    <mergeCell ref="A3405:H3405"/>
    <mergeCell ref="A3268:H3268"/>
    <mergeCell ref="A5702:H5702"/>
    <mergeCell ref="A5161:H5161"/>
    <mergeCell ref="A5516:H5516"/>
    <mergeCell ref="A5517:H5517"/>
    <mergeCell ref="A5519:H5519"/>
    <mergeCell ref="A5521:H5521"/>
    <mergeCell ref="A5740:H5740"/>
    <mergeCell ref="A5165:H5165"/>
    <mergeCell ref="A5526:H5526"/>
    <mergeCell ref="A5522:H5522"/>
    <mergeCell ref="A5479:H5479"/>
    <mergeCell ref="A5731:H5731"/>
    <mergeCell ref="A5628:H5628"/>
    <mergeCell ref="A4971:H4971"/>
    <mergeCell ref="A5017:H5017"/>
    <mergeCell ref="A5455:H5455"/>
    <mergeCell ref="A5004:H5004"/>
    <mergeCell ref="A5040:H5040"/>
    <mergeCell ref="A5170:H5170"/>
    <mergeCell ref="A5032:H5032"/>
    <mergeCell ref="B5046:G5046"/>
    <mergeCell ref="A5054:H5054"/>
    <mergeCell ref="A5542:H5542"/>
    <mergeCell ref="A5531:H5531"/>
    <mergeCell ref="A5736:H5736"/>
    <mergeCell ref="A5123:H5123"/>
    <mergeCell ref="A5124:H5124"/>
    <mergeCell ref="A5429:H5429"/>
    <mergeCell ref="A4987:H4987"/>
    <mergeCell ref="A5430:H5430"/>
    <mergeCell ref="A5433:H5433"/>
    <mergeCell ref="A5540:H5540"/>
    <mergeCell ref="A3489:H3489"/>
    <mergeCell ref="A3384:H3384"/>
    <mergeCell ref="A3370:H3370"/>
    <mergeCell ref="A3406:H3406"/>
    <mergeCell ref="A3387:H3387"/>
    <mergeCell ref="A3383:H3383"/>
    <mergeCell ref="A3358:H3358"/>
    <mergeCell ref="A3360:H3360"/>
    <mergeCell ref="A3339:H3339"/>
    <mergeCell ref="A3386:H3386"/>
    <mergeCell ref="A3309:H3309"/>
    <mergeCell ref="A3229:H3229"/>
    <mergeCell ref="B3455:G3455"/>
    <mergeCell ref="A3404:H3404"/>
    <mergeCell ref="A3231:H3231"/>
    <mergeCell ref="A3228:H3228"/>
    <mergeCell ref="B3458:G3458"/>
    <mergeCell ref="A997:H997"/>
    <mergeCell ref="A2896:H2896"/>
    <mergeCell ref="A2953:H2953"/>
    <mergeCell ref="A2954:H2954"/>
    <mergeCell ref="A3221:H3221"/>
    <mergeCell ref="A3084:H3084"/>
    <mergeCell ref="A2260:H2260"/>
    <mergeCell ref="A2263:H2263"/>
    <mergeCell ref="A2305:H2305"/>
    <mergeCell ref="A1171:H1171"/>
    <mergeCell ref="A2474:H2474"/>
    <mergeCell ref="A2261:H2261"/>
    <mergeCell ref="B2348:G2348"/>
    <mergeCell ref="A2365:H2365"/>
    <mergeCell ref="A2342:H2342"/>
    <mergeCell ref="A2521:H2521"/>
    <mergeCell ref="B3213:G3213"/>
    <mergeCell ref="A3201:H3201"/>
    <mergeCell ref="A3212:H3212"/>
    <mergeCell ref="A2915:H2915"/>
    <mergeCell ref="A2755:H2755"/>
    <mergeCell ref="A2891:H2891"/>
    <mergeCell ref="A2888:H2888"/>
    <mergeCell ref="A2760:H2760"/>
    <mergeCell ref="B3219:G3219"/>
    <mergeCell ref="A2960:H2960"/>
    <mergeCell ref="A2812:H2812"/>
    <mergeCell ref="A3171:H3171"/>
    <mergeCell ref="A2895:H2895"/>
    <mergeCell ref="A2505:H2505"/>
    <mergeCell ref="A2532:H2532"/>
    <mergeCell ref="A2523:H2523"/>
    <mergeCell ref="A5118:H5118"/>
    <mergeCell ref="A4378:H4378"/>
    <mergeCell ref="A4379:H4379"/>
    <mergeCell ref="A3262:H3262"/>
    <mergeCell ref="A3242:H3242"/>
    <mergeCell ref="A3245:H3245"/>
    <mergeCell ref="A3261:H3261"/>
    <mergeCell ref="A3283:H3283"/>
    <mergeCell ref="A3282:H3282"/>
    <mergeCell ref="A3411:H3411"/>
    <mergeCell ref="A3264:H3264"/>
    <mergeCell ref="A3322:H3322"/>
    <mergeCell ref="A3338:H3338"/>
    <mergeCell ref="A3250:H3250"/>
    <mergeCell ref="A3508:H3508"/>
    <mergeCell ref="A3509:H3509"/>
    <mergeCell ref="A2962:H2962"/>
    <mergeCell ref="A3402:H3402"/>
    <mergeCell ref="A3394:H3394"/>
    <mergeCell ref="A3400:H3400"/>
    <mergeCell ref="A3399:H3399"/>
    <mergeCell ref="A3373:H3373"/>
    <mergeCell ref="A3332:H3332"/>
    <mergeCell ref="A2971:H2971"/>
    <mergeCell ref="A3319:H3319"/>
    <mergeCell ref="A3321:H3321"/>
    <mergeCell ref="A3237:H3237"/>
    <mergeCell ref="A3218:H3218"/>
    <mergeCell ref="A3196:H3196"/>
    <mergeCell ref="A3495:H3495"/>
    <mergeCell ref="A3367:H3367"/>
    <mergeCell ref="A3940:H3940"/>
    <mergeCell ref="A2965:H2965"/>
    <mergeCell ref="A2546:H2546"/>
    <mergeCell ref="A3368:H3368"/>
    <mergeCell ref="A3372:H3372"/>
    <mergeCell ref="A2786:H2786"/>
    <mergeCell ref="A2923:H2923"/>
    <mergeCell ref="A3107:H3107"/>
    <mergeCell ref="A3113:H3113"/>
    <mergeCell ref="A3490:H3490"/>
    <mergeCell ref="A2922:H2922"/>
    <mergeCell ref="A3496:H3496"/>
    <mergeCell ref="A3500:H3500"/>
    <mergeCell ref="A3644:H3644"/>
    <mergeCell ref="A3202:H3202"/>
    <mergeCell ref="A2630:H2630"/>
    <mergeCell ref="A3216:H3216"/>
    <mergeCell ref="A3206:H3206"/>
    <mergeCell ref="A2942:H2942"/>
    <mergeCell ref="A2943:H2943"/>
    <mergeCell ref="A2761:H2761"/>
    <mergeCell ref="A2912:H2912"/>
    <mergeCell ref="A3197:H3197"/>
    <mergeCell ref="A3109:H3109"/>
    <mergeCell ref="A3364:H3364"/>
    <mergeCell ref="A2969:H2969"/>
    <mergeCell ref="A3396:H3396"/>
    <mergeCell ref="A3397:H3397"/>
    <mergeCell ref="A3571:H3571"/>
    <mergeCell ref="A3546:H3546"/>
    <mergeCell ref="A3292:H3292"/>
    <mergeCell ref="A3224:H3224"/>
    <mergeCell ref="A3241:H3241"/>
    <mergeCell ref="A1792:H1792"/>
    <mergeCell ref="A4337:H4337"/>
    <mergeCell ref="A2547:H2547"/>
    <mergeCell ref="A2933:H2933"/>
    <mergeCell ref="A2957:H2957"/>
    <mergeCell ref="A2928:H2928"/>
    <mergeCell ref="B2522:G2522"/>
    <mergeCell ref="A2364:H2364"/>
    <mergeCell ref="A2919:H2919"/>
    <mergeCell ref="B2558:G2558"/>
    <mergeCell ref="A2573:H2573"/>
    <mergeCell ref="A2625:H2625"/>
    <mergeCell ref="A2582:H2582"/>
    <mergeCell ref="A2583:H2583"/>
    <mergeCell ref="A2600:H2600"/>
    <mergeCell ref="A2570:H2570"/>
    <mergeCell ref="A2566:H2566"/>
    <mergeCell ref="A3451:H3451"/>
    <mergeCell ref="B3452:G3452"/>
    <mergeCell ref="A3460:H3460"/>
    <mergeCell ref="A3357:H3357"/>
    <mergeCell ref="A3106:H3106"/>
    <mergeCell ref="A3251:H3251"/>
    <mergeCell ref="A2491:H2491"/>
    <mergeCell ref="A3199:H3199"/>
    <mergeCell ref="A3267:H3267"/>
    <mergeCell ref="A3363:H3363"/>
    <mergeCell ref="A3253:H3253"/>
    <mergeCell ref="A3248:H3248"/>
    <mergeCell ref="A3273:H3273"/>
    <mergeCell ref="A3247:H3247"/>
    <mergeCell ref="A3244:H3244"/>
    <mergeCell ref="A2369:H2369"/>
    <mergeCell ref="A2372:H2372"/>
    <mergeCell ref="A2529:H2529"/>
    <mergeCell ref="A2359:H2359"/>
    <mergeCell ref="A2568:H2568"/>
    <mergeCell ref="A2468:H2468"/>
    <mergeCell ref="A2469:H2469"/>
    <mergeCell ref="A2471:H2471"/>
    <mergeCell ref="A2482:H2482"/>
    <mergeCell ref="A2377:H2377"/>
    <mergeCell ref="A2376:H2376"/>
    <mergeCell ref="A2370:H2370"/>
    <mergeCell ref="A2357:H2357"/>
    <mergeCell ref="A2375:H2375"/>
    <mergeCell ref="A2362:H2362"/>
    <mergeCell ref="A2299:H2299"/>
    <mergeCell ref="B2631:G2631"/>
    <mergeCell ref="A2483:H2483"/>
    <mergeCell ref="A2495:H2495"/>
    <mergeCell ref="A2476:H2476"/>
    <mergeCell ref="A2456:H2456"/>
    <mergeCell ref="A2480:H2480"/>
    <mergeCell ref="A2488:H2488"/>
    <mergeCell ref="A2504:H2504"/>
    <mergeCell ref="A2535:H2535"/>
    <mergeCell ref="A2534:H2534"/>
    <mergeCell ref="A2557:H2557"/>
    <mergeCell ref="A2550:H2550"/>
    <mergeCell ref="A2552:H2552"/>
    <mergeCell ref="A2549:H2549"/>
    <mergeCell ref="A2477:H2477"/>
    <mergeCell ref="A2298:H2298"/>
    <mergeCell ref="A2750:H2750"/>
    <mergeCell ref="A2887:H2887"/>
    <mergeCell ref="A2864:H2864"/>
    <mergeCell ref="A2863:H2863"/>
    <mergeCell ref="A2754:H2754"/>
    <mergeCell ref="A2530:H2530"/>
    <mergeCell ref="B2315:G2315"/>
    <mergeCell ref="A2487:H2487"/>
    <mergeCell ref="A2516:H2516"/>
    <mergeCell ref="A2360:H2360"/>
    <mergeCell ref="A2473:H2473"/>
    <mergeCell ref="A2612:H2612"/>
    <mergeCell ref="A2352:H2352"/>
    <mergeCell ref="A2351:H2351"/>
    <mergeCell ref="A2347:H2347"/>
    <mergeCell ref="A2321:H2321"/>
    <mergeCell ref="A2320:H2320"/>
    <mergeCell ref="A2757:H2757"/>
    <mergeCell ref="A2620:H2620"/>
    <mergeCell ref="B2373:G2373"/>
    <mergeCell ref="A2542:H2542"/>
    <mergeCell ref="A2749:H2749"/>
    <mergeCell ref="A2541:H2541"/>
    <mergeCell ref="A2494:H2494"/>
    <mergeCell ref="A2814:H2814"/>
    <mergeCell ref="A2635:H2635"/>
    <mergeCell ref="A2627:H2627"/>
    <mergeCell ref="A2519:H2519"/>
    <mergeCell ref="A2752:H2752"/>
    <mergeCell ref="A2314:H2314"/>
    <mergeCell ref="A2517:H2517"/>
    <mergeCell ref="D2280:E2280"/>
    <mergeCell ref="A2527:H2527"/>
    <mergeCell ref="A2636:H2636"/>
    <mergeCell ref="A2958:H2958"/>
    <mergeCell ref="A2227:H2227"/>
    <mergeCell ref="A2232:H2232"/>
    <mergeCell ref="A2231:H2231"/>
    <mergeCell ref="A2249:G2249"/>
    <mergeCell ref="A2190:H2190"/>
    <mergeCell ref="A2178:H2178"/>
    <mergeCell ref="A2196:H2196"/>
    <mergeCell ref="A2176:H2176"/>
    <mergeCell ref="B2343:G2343"/>
    <mergeCell ref="A2345:H2345"/>
    <mergeCell ref="B2354:G2354"/>
    <mergeCell ref="A2733:H2733"/>
    <mergeCell ref="A2903:H2903"/>
    <mergeCell ref="A2926:H2926"/>
    <mergeCell ref="A2544:H2544"/>
    <mergeCell ref="A2538:H2538"/>
    <mergeCell ref="A2571:H2571"/>
    <mergeCell ref="A2524:H2524"/>
    <mergeCell ref="A2279:H2279"/>
    <mergeCell ref="A2637:H2637"/>
    <mergeCell ref="B2628:G2628"/>
    <mergeCell ref="B2621:G2621"/>
    <mergeCell ref="A2811:H2811"/>
    <mergeCell ref="A2916:H2916"/>
    <mergeCell ref="A2234:H2234"/>
    <mergeCell ref="B2241:G2241"/>
    <mergeCell ref="A2236:H2236"/>
    <mergeCell ref="A2240:H2240"/>
    <mergeCell ref="A2199:H2199"/>
    <mergeCell ref="A2237:H2237"/>
    <mergeCell ref="A2229:H2229"/>
    <mergeCell ref="B2223:G2223"/>
    <mergeCell ref="A2222:H2222"/>
    <mergeCell ref="A2220:H2220"/>
    <mergeCell ref="A2202:H2202"/>
    <mergeCell ref="A2161:H2161"/>
    <mergeCell ref="A2174:H2174"/>
    <mergeCell ref="A2186:H2186"/>
    <mergeCell ref="B2187:G2187"/>
    <mergeCell ref="A2164:H2164"/>
    <mergeCell ref="A2182:G2182"/>
    <mergeCell ref="A1987:H1987"/>
    <mergeCell ref="A1803:H1803"/>
    <mergeCell ref="A1186:H1186"/>
    <mergeCell ref="A1970:H1970"/>
    <mergeCell ref="A1950:H1950"/>
    <mergeCell ref="A1975:H1975"/>
    <mergeCell ref="B1976:G1976"/>
    <mergeCell ref="B1981:G1981"/>
    <mergeCell ref="A1979:H1979"/>
    <mergeCell ref="A1963:H1963"/>
    <mergeCell ref="B1985:G1985"/>
    <mergeCell ref="A1961:H1961"/>
    <mergeCell ref="A1955:H1955"/>
    <mergeCell ref="A1956:H1956"/>
    <mergeCell ref="A1978:H1978"/>
    <mergeCell ref="A1968:H1968"/>
    <mergeCell ref="A1936:H1936"/>
    <mergeCell ref="A2020:H2020"/>
    <mergeCell ref="A2123:H2123"/>
    <mergeCell ref="A325:H325"/>
    <mergeCell ref="A1174:H1174"/>
    <mergeCell ref="A2218:H2218"/>
    <mergeCell ref="A2205:H2205"/>
    <mergeCell ref="A2206:H2206"/>
    <mergeCell ref="A2197:H2197"/>
    <mergeCell ref="A2203:H2203"/>
    <mergeCell ref="A2201:H2201"/>
    <mergeCell ref="B2191:G2191"/>
    <mergeCell ref="A2217:H2217"/>
    <mergeCell ref="A2209:H2209"/>
    <mergeCell ref="A1234:H1234"/>
    <mergeCell ref="A2009:H2009"/>
    <mergeCell ref="A2010:H2010"/>
    <mergeCell ref="A2012:H2012"/>
    <mergeCell ref="A1326:H1326"/>
    <mergeCell ref="B1964:G1964"/>
    <mergeCell ref="A1960:H1960"/>
    <mergeCell ref="A2019:H2019"/>
    <mergeCell ref="A1620:H1620"/>
    <mergeCell ref="A1958:H1958"/>
    <mergeCell ref="A2152:H2152"/>
    <mergeCell ref="A2018:H2018"/>
    <mergeCell ref="A2004:H2004"/>
    <mergeCell ref="A1249:H1249"/>
    <mergeCell ref="A1895:H1895"/>
    <mergeCell ref="A1295:H1295"/>
    <mergeCell ref="A1938:H1938"/>
    <mergeCell ref="A1940:H1940"/>
    <mergeCell ref="A1941:H1941"/>
    <mergeCell ref="A1999:H1999"/>
    <mergeCell ref="A2007:H2007"/>
    <mergeCell ref="A1:C5"/>
    <mergeCell ref="H2:H5"/>
    <mergeCell ref="D1:G5"/>
    <mergeCell ref="A335:H335"/>
    <mergeCell ref="A334:H334"/>
    <mergeCell ref="A331:H331"/>
    <mergeCell ref="A332:H332"/>
    <mergeCell ref="A371:H371"/>
    <mergeCell ref="A649:H649"/>
    <mergeCell ref="A650:H650"/>
    <mergeCell ref="A1596:H1596"/>
    <mergeCell ref="A1597:H1597"/>
    <mergeCell ref="A1610:H1610"/>
    <mergeCell ref="A1585:H1585"/>
    <mergeCell ref="A1372:H1372"/>
    <mergeCell ref="A1548:H1548"/>
    <mergeCell ref="A2003:H2003"/>
    <mergeCell ref="A1967:H1967"/>
    <mergeCell ref="A1884:H1884"/>
    <mergeCell ref="A1971:H1971"/>
    <mergeCell ref="A632:H632"/>
    <mergeCell ref="A1016:H1016"/>
    <mergeCell ref="A968:H968"/>
    <mergeCell ref="A1224:H1224"/>
    <mergeCell ref="A1199:H1199"/>
    <mergeCell ref="A1243:H1243"/>
    <mergeCell ref="A1240:H1240"/>
    <mergeCell ref="A1212:H1212"/>
    <mergeCell ref="A1239:H1239"/>
    <mergeCell ref="A1229:H1229"/>
    <mergeCell ref="A1362:H1362"/>
    <mergeCell ref="A1363:H1363"/>
    <mergeCell ref="A660:H660"/>
    <mergeCell ref="A836:H836"/>
    <mergeCell ref="A845:H845"/>
    <mergeCell ref="A338:H338"/>
    <mergeCell ref="A339:H339"/>
    <mergeCell ref="A1810:H1810"/>
    <mergeCell ref="A618:H618"/>
    <mergeCell ref="A619:H619"/>
    <mergeCell ref="A796:H796"/>
    <mergeCell ref="A833:H833"/>
    <mergeCell ref="A1191:H1191"/>
    <mergeCell ref="A1447:H1447"/>
    <mergeCell ref="A1170:H1170"/>
    <mergeCell ref="A383:H383"/>
    <mergeCell ref="A378:H378"/>
    <mergeCell ref="A815:H815"/>
    <mergeCell ref="A348:H348"/>
    <mergeCell ref="A626:H626"/>
    <mergeCell ref="A819:H819"/>
    <mergeCell ref="A767:H767"/>
    <mergeCell ref="A774:H774"/>
    <mergeCell ref="A795:H795"/>
    <mergeCell ref="A664:H664"/>
    <mergeCell ref="A809:H809"/>
    <mergeCell ref="A770:H770"/>
    <mergeCell ref="A768:H768"/>
    <mergeCell ref="A354:H354"/>
    <mergeCell ref="A367:H367"/>
    <mergeCell ref="A353:H353"/>
    <mergeCell ref="A812:H812"/>
    <mergeCell ref="A376:H376"/>
    <mergeCell ref="A663:H663"/>
    <mergeCell ref="A385:H385"/>
    <mergeCell ref="A6:H6"/>
    <mergeCell ref="A658:H658"/>
    <mergeCell ref="A303:H303"/>
    <mergeCell ref="A322:H322"/>
    <mergeCell ref="A323:H323"/>
    <mergeCell ref="A357:H357"/>
    <mergeCell ref="A304:H304"/>
    <mergeCell ref="A360:H360"/>
    <mergeCell ref="A358:H358"/>
    <mergeCell ref="A362:H362"/>
    <mergeCell ref="A403:H403"/>
    <mergeCell ref="A350:H350"/>
    <mergeCell ref="A351:H351"/>
    <mergeCell ref="A382:H382"/>
    <mergeCell ref="A7:H7"/>
    <mergeCell ref="A312:H312"/>
    <mergeCell ref="A313:H313"/>
    <mergeCell ref="A11:H11"/>
    <mergeCell ref="A398:H398"/>
    <mergeCell ref="A644:H644"/>
    <mergeCell ref="A630:H630"/>
    <mergeCell ref="A652:H652"/>
    <mergeCell ref="A370:H370"/>
    <mergeCell ref="A401:H401"/>
    <mergeCell ref="A384:H384"/>
    <mergeCell ref="A379:H379"/>
    <mergeCell ref="A315:H315"/>
    <mergeCell ref="A316:H316"/>
    <mergeCell ref="A640:H640"/>
    <mergeCell ref="A12:H12"/>
    <mergeCell ref="A392:H392"/>
    <mergeCell ref="A404:H404"/>
    <mergeCell ref="A3602:H3602"/>
    <mergeCell ref="A3623:H3623"/>
    <mergeCell ref="A3928:H3928"/>
    <mergeCell ref="A3926:H3926"/>
    <mergeCell ref="A3925:H3925"/>
    <mergeCell ref="A3695:H3695"/>
    <mergeCell ref="A4439:H4439"/>
    <mergeCell ref="A4442:H4442"/>
    <mergeCell ref="A868:H868"/>
    <mergeCell ref="A775:H775"/>
    <mergeCell ref="A1022:H1022"/>
    <mergeCell ref="A1073:H1073"/>
    <mergeCell ref="A960:H960"/>
    <mergeCell ref="A1024:H1024"/>
    <mergeCell ref="A1108:H1108"/>
    <mergeCell ref="A950:H950"/>
    <mergeCell ref="A785:H785"/>
    <mergeCell ref="A1013:H1013"/>
    <mergeCell ref="A1000:H1000"/>
    <mergeCell ref="A1004:H1004"/>
    <mergeCell ref="A1010:H1010"/>
    <mergeCell ref="A1012:H1012"/>
    <mergeCell ref="A1021:H1021"/>
    <mergeCell ref="A813:H813"/>
    <mergeCell ref="A772:H772"/>
    <mergeCell ref="A816:H816"/>
    <mergeCell ref="A3960:H3960"/>
    <mergeCell ref="A654:H654"/>
    <mergeCell ref="A655:H655"/>
    <mergeCell ref="A1935:H1935"/>
    <mergeCell ref="A1812:H1812"/>
    <mergeCell ref="A186:H186"/>
    <mergeCell ref="A982:H982"/>
    <mergeCell ref="A343:H343"/>
    <mergeCell ref="A847:H847"/>
    <mergeCell ref="A886:H886"/>
    <mergeCell ref="A962:H962"/>
    <mergeCell ref="A328:H328"/>
    <mergeCell ref="A393:H393"/>
    <mergeCell ref="A959:H959"/>
    <mergeCell ref="A1226:H1226"/>
    <mergeCell ref="A1227:H1227"/>
    <mergeCell ref="A1624:H1624"/>
    <mergeCell ref="A388:H388"/>
    <mergeCell ref="A802:H802"/>
    <mergeCell ref="A1246:H1246"/>
    <mergeCell ref="A1248:H1248"/>
    <mergeCell ref="A1070:H1070"/>
    <mergeCell ref="A826:H826"/>
    <mergeCell ref="A854:H854"/>
    <mergeCell ref="A861:H861"/>
    <mergeCell ref="A399:H399"/>
    <mergeCell ref="A366:H366"/>
    <mergeCell ref="A306:H306"/>
    <mergeCell ref="A1015:H1015"/>
    <mergeCell ref="A874:H874"/>
    <mergeCell ref="A860:H860"/>
    <mergeCell ref="A837:H837"/>
    <mergeCell ref="A657:H657"/>
    <mergeCell ref="A885:H885"/>
    <mergeCell ref="A1187:H1187"/>
    <mergeCell ref="A1232:H1232"/>
    <mergeCell ref="A641:H641"/>
    <mergeCell ref="A329:H329"/>
    <mergeCell ref="A326:H326"/>
    <mergeCell ref="A889:H889"/>
    <mergeCell ref="A755:H755"/>
    <mergeCell ref="A395:H395"/>
    <mergeCell ref="A1774:H1774"/>
    <mergeCell ref="A1809:H1809"/>
    <mergeCell ref="A1231:H1231"/>
    <mergeCell ref="A1293:H1293"/>
    <mergeCell ref="A1003:H1003"/>
    <mergeCell ref="A954:H954"/>
    <mergeCell ref="A953:H953"/>
    <mergeCell ref="A967:H967"/>
    <mergeCell ref="A1183:H1183"/>
    <mergeCell ref="A1208:H1208"/>
    <mergeCell ref="A1203:H1203"/>
    <mergeCell ref="A1205:H1205"/>
    <mergeCell ref="A1207:H1207"/>
    <mergeCell ref="A1237:H1237"/>
    <mergeCell ref="A1292:H1292"/>
    <mergeCell ref="A1368:H1368"/>
    <mergeCell ref="A1223:H1223"/>
    <mergeCell ref="A939:H939"/>
    <mergeCell ref="A867:H867"/>
    <mergeCell ref="A829:H829"/>
    <mergeCell ref="A888:H888"/>
    <mergeCell ref="A830:H830"/>
    <mergeCell ref="A832:H832"/>
    <mergeCell ref="A865:H865"/>
    <mergeCell ref="A853:H853"/>
    <mergeCell ref="A344:H344"/>
    <mergeCell ref="A629:H629"/>
    <mergeCell ref="A1538:H1538"/>
    <mergeCell ref="A1373:H1373"/>
    <mergeCell ref="A1527:H1527"/>
    <mergeCell ref="A1528:H1528"/>
    <mergeCell ref="A1932:H1932"/>
    <mergeCell ref="A1870:H1870"/>
    <mergeCell ref="A1799:H1799"/>
    <mergeCell ref="A1883:H1883"/>
    <mergeCell ref="A1827:H1827"/>
    <mergeCell ref="A1626:H1626"/>
    <mergeCell ref="A1815:H1815"/>
    <mergeCell ref="A1608:H1608"/>
    <mergeCell ref="A1625:H1625"/>
    <mergeCell ref="A1546:H1546"/>
    <mergeCell ref="A1582:H1582"/>
    <mergeCell ref="A1534:H1534"/>
    <mergeCell ref="A1818:H1818"/>
    <mergeCell ref="A1819:H1819"/>
    <mergeCell ref="A1611:H1611"/>
    <mergeCell ref="A1532:H1532"/>
    <mergeCell ref="A1441:H1441"/>
    <mergeCell ref="A1578:H1578"/>
    <mergeCell ref="A1541:H1541"/>
    <mergeCell ref="A1775:H1775"/>
    <mergeCell ref="A1617:H1617"/>
    <mergeCell ref="A1529:H1529"/>
    <mergeCell ref="A1530:H1530"/>
    <mergeCell ref="A1549:H1549"/>
    <mergeCell ref="A1920:H1920"/>
    <mergeCell ref="A1830:H1830"/>
    <mergeCell ref="A1789:H1789"/>
    <mergeCell ref="A1790:H1790"/>
    <mergeCell ref="A834:H834"/>
    <mergeCell ref="A863:H863"/>
    <mergeCell ref="A945:H945"/>
    <mergeCell ref="A919:H919"/>
    <mergeCell ref="A940:H940"/>
    <mergeCell ref="A995:H995"/>
    <mergeCell ref="A994:H994"/>
    <mergeCell ref="A951:H951"/>
    <mergeCell ref="A1001:H1001"/>
    <mergeCell ref="A981:H981"/>
    <mergeCell ref="A975:H975"/>
    <mergeCell ref="A976:H976"/>
    <mergeCell ref="A808:H808"/>
    <mergeCell ref="A1897:H1897"/>
    <mergeCell ref="A1813:H1813"/>
    <mergeCell ref="A1736:H1736"/>
    <mergeCell ref="A1448:H1448"/>
    <mergeCell ref="A1407:H1407"/>
    <mergeCell ref="A1542:H1542"/>
    <mergeCell ref="A1869:H1869"/>
    <mergeCell ref="A1821:H1821"/>
    <mergeCell ref="A1894:H1894"/>
    <mergeCell ref="A1862:H1862"/>
    <mergeCell ref="A1801:H1801"/>
    <mergeCell ref="A1826:H1826"/>
    <mergeCell ref="A1587:H1587"/>
    <mergeCell ref="A1577:H1577"/>
    <mergeCell ref="A1168:H1168"/>
    <mergeCell ref="A1190:H1190"/>
    <mergeCell ref="A1077:H1077"/>
    <mergeCell ref="A1505:H1505"/>
    <mergeCell ref="A1173:H1173"/>
    <mergeCell ref="A1829:H1829"/>
    <mergeCell ref="A1900:H1900"/>
    <mergeCell ref="A1898:H1898"/>
    <mergeCell ref="A1504:H1504"/>
    <mergeCell ref="A1875:H1875"/>
    <mergeCell ref="A1850:H1850"/>
    <mergeCell ref="A1018:H1018"/>
    <mergeCell ref="A956:H956"/>
    <mergeCell ref="A957:H957"/>
    <mergeCell ref="A970:H970"/>
    <mergeCell ref="A1019:H1019"/>
    <mergeCell ref="A1057:H1057"/>
    <mergeCell ref="A1069:H1069"/>
    <mergeCell ref="A944:H944"/>
    <mergeCell ref="A1195:H1195"/>
    <mergeCell ref="A988:H988"/>
    <mergeCell ref="A947:H947"/>
    <mergeCell ref="A1072:H1072"/>
    <mergeCell ref="A1169:H1169"/>
    <mergeCell ref="A1442:H1442"/>
    <mergeCell ref="A1242:H1242"/>
    <mergeCell ref="A1584:H1584"/>
    <mergeCell ref="A1074:H1074"/>
    <mergeCell ref="A1078:H1078"/>
    <mergeCell ref="A1198:H1198"/>
    <mergeCell ref="A1184:H1184"/>
    <mergeCell ref="A1535:H1535"/>
    <mergeCell ref="A1025:H1025"/>
    <mergeCell ref="A1522:H1522"/>
    <mergeCell ref="A1581:H1581"/>
    <mergeCell ref="A1804:H1804"/>
    <mergeCell ref="A1798:H1798"/>
    <mergeCell ref="A5811:H5811"/>
    <mergeCell ref="A5765:H5765"/>
    <mergeCell ref="A5819:H5819"/>
    <mergeCell ref="A5864:H5864"/>
    <mergeCell ref="A5865:H5865"/>
    <mergeCell ref="A5867:H5867"/>
    <mergeCell ref="A5766:H5766"/>
    <mergeCell ref="A5776:H5776"/>
    <mergeCell ref="A5750:H5750"/>
    <mergeCell ref="A5829:H5829"/>
    <mergeCell ref="A5837:H5837"/>
    <mergeCell ref="A5816:H5816"/>
    <mergeCell ref="B5855:H5855"/>
    <mergeCell ref="A5818:H5818"/>
    <mergeCell ref="A5758:H5758"/>
    <mergeCell ref="A1933:H1933"/>
    <mergeCell ref="A1823:H1823"/>
    <mergeCell ref="A1930:H1930"/>
    <mergeCell ref="A1921:H1921"/>
    <mergeCell ref="A1824:H1824"/>
    <mergeCell ref="A1984:H1984"/>
    <mergeCell ref="A2160:H2160"/>
    <mergeCell ref="A2179:H2179"/>
    <mergeCell ref="A2006:H2006"/>
    <mergeCell ref="B1988:G1988"/>
    <mergeCell ref="A2167:H2167"/>
    <mergeCell ref="A2153:H2153"/>
    <mergeCell ref="A2166:H2166"/>
    <mergeCell ref="A2212:H2212"/>
    <mergeCell ref="A2208:H2208"/>
    <mergeCell ref="A2173:H2173"/>
    <mergeCell ref="A2193:H2193"/>
    <mergeCell ref="A5442:H5442"/>
    <mergeCell ref="A5699:H5699"/>
    <mergeCell ref="A5495:H5495"/>
    <mergeCell ref="A5499:H5499"/>
    <mergeCell ref="A5743:H5743"/>
    <mergeCell ref="A5846:H5846"/>
    <mergeCell ref="A5763:H5763"/>
    <mergeCell ref="A5755:H5755"/>
    <mergeCell ref="A5474:H5474"/>
    <mergeCell ref="A5726:H5726"/>
    <mergeCell ref="A5728:H5728"/>
    <mergeCell ref="A5725:H5725"/>
    <mergeCell ref="A5868:H5868"/>
    <mergeCell ref="A5814:H5814"/>
    <mergeCell ref="A5761:H5761"/>
    <mergeCell ref="A5749:H5749"/>
    <mergeCell ref="A5746:H5746"/>
    <mergeCell ref="A5747:H5747"/>
    <mergeCell ref="A5752:H5752"/>
    <mergeCell ref="A5739:H5739"/>
    <mergeCell ref="A5753:H5753"/>
    <mergeCell ref="A5810:H5810"/>
    <mergeCell ref="A5757:H5757"/>
    <mergeCell ref="A5824:H5824"/>
    <mergeCell ref="A5822:H5822"/>
    <mergeCell ref="A5861:H5861"/>
    <mergeCell ref="B5862:H5862"/>
    <mergeCell ref="A5841:H5841"/>
    <mergeCell ref="A5852:H5852"/>
    <mergeCell ref="A5813:H5813"/>
    <mergeCell ref="A5760:H5760"/>
    <mergeCell ref="A5777:H5777"/>
    <mergeCell ref="A5131:H5131"/>
    <mergeCell ref="A5454:H5454"/>
    <mergeCell ref="A5155:H5155"/>
    <mergeCell ref="A5119:H5119"/>
    <mergeCell ref="A5121:H5121"/>
    <mergeCell ref="A5132:H5132"/>
    <mergeCell ref="A5056:H5056"/>
    <mergeCell ref="A5049:H5049"/>
    <mergeCell ref="A5045:H5045"/>
    <mergeCell ref="A5033:H5033"/>
    <mergeCell ref="A4969:H4969"/>
    <mergeCell ref="A4930:H4930"/>
    <mergeCell ref="A5854:H5854"/>
    <mergeCell ref="A5737:H5737"/>
    <mergeCell ref="A5733:H5733"/>
    <mergeCell ref="A5500:H5500"/>
    <mergeCell ref="A5494:H5494"/>
    <mergeCell ref="A5267:H5267"/>
    <mergeCell ref="A5510:H5510"/>
    <mergeCell ref="A5441:H5441"/>
    <mergeCell ref="A5703:H5703"/>
    <mergeCell ref="A5471:H5471"/>
    <mergeCell ref="A5472:H5472"/>
    <mergeCell ref="A5464:H5464"/>
    <mergeCell ref="A5465:H5465"/>
    <mergeCell ref="A5469:H5469"/>
    <mergeCell ref="A5541:H5541"/>
    <mergeCell ref="A5176:H5176"/>
    <mergeCell ref="A5491:H5491"/>
    <mergeCell ref="A5503:H5503"/>
    <mergeCell ref="A5179:H5179"/>
    <mergeCell ref="A5504:H5504"/>
    <mergeCell ref="A5462:H5462"/>
    <mergeCell ref="A5486:H5486"/>
    <mergeCell ref="A5467:H5467"/>
    <mergeCell ref="A5173:H5173"/>
    <mergeCell ref="A5174:H5174"/>
    <mergeCell ref="A5153:H5153"/>
    <mergeCell ref="A5057:H5057"/>
    <mergeCell ref="A5168:H5168"/>
    <mergeCell ref="A5167:H5167"/>
    <mergeCell ref="A5160:H5160"/>
    <mergeCell ref="A5158:H5158"/>
    <mergeCell ref="A5156:H5156"/>
    <mergeCell ref="A5136:H5136"/>
    <mergeCell ref="A4784:H4784"/>
    <mergeCell ref="A4769:H4769"/>
    <mergeCell ref="A5018:H5018"/>
    <mergeCell ref="A5009:H5009"/>
    <mergeCell ref="A4972:H4972"/>
    <mergeCell ref="A4990:H4990"/>
    <mergeCell ref="A4934:H4934"/>
    <mergeCell ref="A5459:H5459"/>
    <mergeCell ref="A5051:H5051"/>
    <mergeCell ref="A5052:H5052"/>
    <mergeCell ref="A5152:H5152"/>
    <mergeCell ref="A5205:H5205"/>
    <mergeCell ref="A4938:H4938"/>
    <mergeCell ref="A4945:H4945"/>
    <mergeCell ref="A4951:H4951"/>
    <mergeCell ref="A4954:H4954"/>
    <mergeCell ref="A4966:H4966"/>
    <mergeCell ref="A4941:H4941"/>
    <mergeCell ref="A4948:H4948"/>
    <mergeCell ref="A5439:H5439"/>
    <mergeCell ref="A5180:H5180"/>
    <mergeCell ref="A4942:H4942"/>
    <mergeCell ref="A4772:H4772"/>
    <mergeCell ref="A4913:H4913"/>
    <mergeCell ref="A5858:H5858"/>
    <mergeCell ref="A4325:H4325"/>
    <mergeCell ref="A4440:H4440"/>
    <mergeCell ref="A4437:H4437"/>
    <mergeCell ref="A5840:H5840"/>
    <mergeCell ref="A5729:H5729"/>
    <mergeCell ref="A5700:H5700"/>
    <mergeCell ref="A4821:H4821"/>
    <mergeCell ref="A5734:H5734"/>
    <mergeCell ref="A4921:H4921"/>
    <mergeCell ref="A5849:H5849"/>
    <mergeCell ref="B5850:H5850"/>
    <mergeCell ref="A4532:H4532"/>
    <mergeCell ref="A4533:H4533"/>
    <mergeCell ref="A5825:H5825"/>
    <mergeCell ref="A5058:H5058"/>
    <mergeCell ref="A4991:H4991"/>
    <mergeCell ref="A4525:H4525"/>
    <mergeCell ref="A5008:H5008"/>
    <mergeCell ref="A4823:H4823"/>
    <mergeCell ref="A4781:H4781"/>
    <mergeCell ref="B4770:G4770"/>
    <mergeCell ref="A5435:H5435"/>
    <mergeCell ref="A5436:H5436"/>
    <mergeCell ref="A5048:H5048"/>
    <mergeCell ref="A5135:H5135"/>
    <mergeCell ref="A5460:H5460"/>
    <mergeCell ref="A5649:H5649"/>
    <mergeCell ref="A4923:H4923"/>
    <mergeCell ref="A4822:H4822"/>
    <mergeCell ref="A4718:H4718"/>
    <mergeCell ref="A4688:H4688"/>
    <mergeCell ref="A4608:H4608"/>
    <mergeCell ref="A4694:H4694"/>
    <mergeCell ref="A4680:H4680"/>
    <mergeCell ref="A4603:H4603"/>
    <mergeCell ref="A4805:H4805"/>
    <mergeCell ref="A4751:H4751"/>
    <mergeCell ref="A4712:H4712"/>
    <mergeCell ref="B4773:G4773"/>
    <mergeCell ref="A4604:H4604"/>
    <mergeCell ref="B4782:G4782"/>
    <mergeCell ref="A4918:H4918"/>
    <mergeCell ref="B4749:G4749"/>
    <mergeCell ref="A4715:H4715"/>
    <mergeCell ref="A4721:H4721"/>
    <mergeCell ref="B4738:G4738"/>
    <mergeCell ref="A4664:H4664"/>
    <mergeCell ref="A4892:H4892"/>
    <mergeCell ref="A4893:H4893"/>
    <mergeCell ref="A4917:H4917"/>
    <mergeCell ref="B4765:G4765"/>
    <mergeCell ref="A4732:H4732"/>
    <mergeCell ref="A4690:H4690"/>
    <mergeCell ref="A4936:H4936"/>
    <mergeCell ref="A4963:H4963"/>
    <mergeCell ref="A4931:H4931"/>
    <mergeCell ref="A4964:H4964"/>
    <mergeCell ref="A4939:H4939"/>
    <mergeCell ref="A4927:H4927"/>
    <mergeCell ref="A5003:H5003"/>
    <mergeCell ref="A4506:H4506"/>
    <mergeCell ref="A4498:H4498"/>
    <mergeCell ref="A4501:H4501"/>
    <mergeCell ref="A4599:H4599"/>
    <mergeCell ref="B4778:G4778"/>
    <mergeCell ref="B4758:G4758"/>
    <mergeCell ref="A4785:H4785"/>
    <mergeCell ref="B4735:G4735"/>
    <mergeCell ref="A4775:H4775"/>
    <mergeCell ref="A4734:H4734"/>
    <mergeCell ref="A4737:H4737"/>
    <mergeCell ref="A4748:H4748"/>
    <mergeCell ref="A4764:H4764"/>
    <mergeCell ref="A4752:H4752"/>
    <mergeCell ref="A4509:H4509"/>
    <mergeCell ref="A4609:H4609"/>
    <mergeCell ref="A4899:H4899"/>
    <mergeCell ref="A4900:H4900"/>
    <mergeCell ref="A4906:H4906"/>
    <mergeCell ref="A4912:H4912"/>
    <mergeCell ref="A4926:H4926"/>
    <mergeCell ref="A4949:H4949"/>
    <mergeCell ref="A4816:H4816"/>
    <mergeCell ref="A4817:H4817"/>
    <mergeCell ref="A4819:H4819"/>
    <mergeCell ref="A4924:H4924"/>
    <mergeCell ref="A4967:H4967"/>
    <mergeCell ref="A4933:H4933"/>
    <mergeCell ref="A4838:H4838"/>
    <mergeCell ref="A4727:H4727"/>
    <mergeCell ref="A4915:H4915"/>
    <mergeCell ref="A4709:H4709"/>
    <mergeCell ref="A4804:H4804"/>
    <mergeCell ref="A4777:H4777"/>
    <mergeCell ref="A4722:H4722"/>
    <mergeCell ref="A4470:H4470"/>
    <mergeCell ref="A4490:H4490"/>
    <mergeCell ref="A4488:H4488"/>
    <mergeCell ref="A4463:H4463"/>
    <mergeCell ref="A4474:H4474"/>
    <mergeCell ref="A4469:H4469"/>
    <mergeCell ref="A4315:H4315"/>
    <mergeCell ref="A4487:H4487"/>
    <mergeCell ref="A4475:H4475"/>
    <mergeCell ref="A4310:H4310"/>
    <mergeCell ref="A4364:H4364"/>
    <mergeCell ref="A4423:H4423"/>
    <mergeCell ref="A4685:H4685"/>
    <mergeCell ref="B4529:G4529"/>
    <mergeCell ref="A4512:H4512"/>
    <mergeCell ref="A4607:H4607"/>
    <mergeCell ref="A4517:H4517"/>
    <mergeCell ref="A4714:H4714"/>
    <mergeCell ref="A4697:H4697"/>
    <mergeCell ref="A4436:H4436"/>
    <mergeCell ref="A4430:H4430"/>
    <mergeCell ref="B4451:G4451"/>
    <mergeCell ref="A4703:H4703"/>
    <mergeCell ref="A4702:H4702"/>
    <mergeCell ref="A4684:H4684"/>
    <mergeCell ref="A4682:H4682"/>
    <mergeCell ref="A4679:H4679"/>
    <mergeCell ref="A4726:H4726"/>
    <mergeCell ref="A4521:H4521"/>
    <mergeCell ref="A4540:H4540"/>
    <mergeCell ref="A4558:H4558"/>
    <mergeCell ref="A4518:H4518"/>
    <mergeCell ref="A4322:H4322"/>
    <mergeCell ref="A4382:H4382"/>
    <mergeCell ref="A4383:H4383"/>
    <mergeCell ref="A4344:H4344"/>
    <mergeCell ref="A4300:H4300"/>
    <mergeCell ref="A4311:H4311"/>
    <mergeCell ref="A4294:H4294"/>
    <mergeCell ref="A4264:H4264"/>
    <mergeCell ref="A4295:H4295"/>
    <mergeCell ref="A4472:H4472"/>
    <mergeCell ref="A4435:H4435"/>
    <mergeCell ref="A4444:H4444"/>
    <mergeCell ref="A4445:H4445"/>
    <mergeCell ref="A4365:H4365"/>
    <mergeCell ref="A4292:H4292"/>
    <mergeCell ref="A4313:H4313"/>
    <mergeCell ref="A4424:H4424"/>
    <mergeCell ref="A4333:H4333"/>
    <mergeCell ref="A4297:H4297"/>
    <mergeCell ref="A4316:H4316"/>
    <mergeCell ref="A4290:H4290"/>
    <mergeCell ref="A4687:H4687"/>
    <mergeCell ref="A4710:H4710"/>
    <mergeCell ref="A4724:H4724"/>
    <mergeCell ref="A4526:H4526"/>
    <mergeCell ref="A4508:H4508"/>
    <mergeCell ref="A4500:H4500"/>
    <mergeCell ref="A3979:H3979"/>
    <mergeCell ref="A4148:H4148"/>
    <mergeCell ref="A3930:H3930"/>
    <mergeCell ref="A3955:H3955"/>
    <mergeCell ref="A4139:H4139"/>
    <mergeCell ref="A3946:H3946"/>
    <mergeCell ref="A3941:H3941"/>
    <mergeCell ref="A3961:H3961"/>
    <mergeCell ref="A4035:H4035"/>
    <mergeCell ref="A4600:H4600"/>
    <mergeCell ref="A4696:H4696"/>
    <mergeCell ref="A4495:H4495"/>
    <mergeCell ref="A4511:H4511"/>
    <mergeCell ref="A4171:H4171"/>
    <mergeCell ref="A4153:H4153"/>
    <mergeCell ref="A3995:H3995"/>
    <mergeCell ref="A3975:H3975"/>
    <mergeCell ref="A3967:H3967"/>
    <mergeCell ref="A3945:H3945"/>
    <mergeCell ref="A3943:H3943"/>
    <mergeCell ref="A4170:H4170"/>
    <mergeCell ref="A4321:H4321"/>
    <mergeCell ref="A4427:H4427"/>
    <mergeCell ref="A4138:H4138"/>
    <mergeCell ref="A4159:H4159"/>
    <mergeCell ref="A4160:H4160"/>
    <mergeCell ref="A4155:H4155"/>
    <mergeCell ref="A4144:H4144"/>
    <mergeCell ref="A4426:H4426"/>
    <mergeCell ref="A4481:H4481"/>
    <mergeCell ref="A4147:H4147"/>
    <mergeCell ref="A4699:H4699"/>
    <mergeCell ref="A4302:H4302"/>
    <mergeCell ref="A4299:H4299"/>
    <mergeCell ref="A4289:H4289"/>
    <mergeCell ref="A4496:H4496"/>
    <mergeCell ref="A4515:H4515"/>
    <mergeCell ref="A4448:H4448"/>
    <mergeCell ref="A3969:H3969"/>
    <mergeCell ref="A3610:H3610"/>
    <mergeCell ref="A3625:H3625"/>
    <mergeCell ref="A3626:H3626"/>
    <mergeCell ref="A3560:H3560"/>
    <mergeCell ref="A3522:H3522"/>
    <mergeCell ref="A3556:H3556"/>
    <mergeCell ref="A3538:H3538"/>
    <mergeCell ref="A3561:H3561"/>
    <mergeCell ref="A3605:H3605"/>
    <mergeCell ref="A4433:H4433"/>
    <mergeCell ref="A4103:H4103"/>
    <mergeCell ref="A4085:H4085"/>
    <mergeCell ref="A4091:H4091"/>
    <mergeCell ref="A4092:H4092"/>
    <mergeCell ref="A4088:H4088"/>
    <mergeCell ref="A4450:H4450"/>
    <mergeCell ref="A4432:H4432"/>
    <mergeCell ref="A4012:H4012"/>
    <mergeCell ref="A4098:H4098"/>
    <mergeCell ref="A4332:H4332"/>
    <mergeCell ref="A4120:H4120"/>
    <mergeCell ref="A4141:H4141"/>
    <mergeCell ref="A4015:H4015"/>
    <mergeCell ref="A4303:H4303"/>
    <mergeCell ref="A4150:H4150"/>
    <mergeCell ref="A4086:H4086"/>
    <mergeCell ref="A4142:H4142"/>
    <mergeCell ref="A4089:H4089"/>
    <mergeCell ref="A4079:H4079"/>
    <mergeCell ref="A4080:H4080"/>
    <mergeCell ref="A4016:H4016"/>
    <mergeCell ref="A3551:H3551"/>
    <mergeCell ref="A3531:H3531"/>
    <mergeCell ref="A3875:H3875"/>
    <mergeCell ref="A3518:H3518"/>
    <mergeCell ref="A3656:H3656"/>
    <mergeCell ref="A3555:H3555"/>
    <mergeCell ref="A3578:H3578"/>
    <mergeCell ref="A3604:H3604"/>
    <mergeCell ref="A3601:H3601"/>
    <mergeCell ref="A3937:H3937"/>
    <mergeCell ref="A3549:H3549"/>
    <mergeCell ref="A3618:H3618"/>
    <mergeCell ref="A3958:H3958"/>
    <mergeCell ref="A3956:H3956"/>
    <mergeCell ref="A3884:H3884"/>
    <mergeCell ref="A3934:H3934"/>
    <mergeCell ref="A3931:H3931"/>
    <mergeCell ref="A3622:H3622"/>
    <mergeCell ref="A3951:H3951"/>
    <mergeCell ref="A3878:H3878"/>
    <mergeCell ref="A3671:H3671"/>
    <mergeCell ref="A3670:H3670"/>
    <mergeCell ref="A4102:H4102"/>
    <mergeCell ref="A3971:H3971"/>
    <mergeCell ref="A3966:H3966"/>
    <mergeCell ref="A2014:H2014"/>
    <mergeCell ref="A2015:H2015"/>
    <mergeCell ref="A4076:H4076"/>
    <mergeCell ref="A3563:H3563"/>
    <mergeCell ref="A3547:H3547"/>
    <mergeCell ref="A3514:H3514"/>
    <mergeCell ref="A3511:H3511"/>
    <mergeCell ref="A3535:H3535"/>
    <mergeCell ref="A3532:H3532"/>
    <mergeCell ref="A3486:H3486"/>
    <mergeCell ref="A3557:H3557"/>
    <mergeCell ref="A3558:H3558"/>
    <mergeCell ref="A3564:H3564"/>
    <mergeCell ref="A3950:H3950"/>
    <mergeCell ref="A3540:H3540"/>
    <mergeCell ref="A3648:H3648"/>
    <mergeCell ref="A3608:H3608"/>
    <mergeCell ref="A3517:H3517"/>
    <mergeCell ref="A3576:H3576"/>
    <mergeCell ref="A3669:H3669"/>
    <mergeCell ref="A3537:H3537"/>
    <mergeCell ref="A3631:H3631"/>
    <mergeCell ref="A3512:H3512"/>
    <mergeCell ref="A3554:H3554"/>
    <mergeCell ref="A3506:H3506"/>
    <mergeCell ref="A3994:H3994"/>
    <mergeCell ref="A3520:H3520"/>
    <mergeCell ref="A3922:H3922"/>
    <mergeCell ref="A3611:H3611"/>
    <mergeCell ref="A3619:H3619"/>
    <mergeCell ref="A3647:H3647"/>
    <mergeCell ref="A3972:H397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FyDhXXC+g2458UVN/jdq8dnfEZo21l17wL/cVzfdR+w=</DigestValue>
    </Reference>
    <Reference Type="http://www.w3.org/2000/09/xmldsig#Object" URI="#idOfficeObject">
      <DigestMethod Algorithm="http://www.w3.org/2001/04/xmlenc#sha256"/>
      <DigestValue>czkWcfVnLPDo/dHFatVl6z6x6TG9xoc33CNbMNRcrSg=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KUJN6ea06tRAtNilKDzvTPODrlY+SE4+yx/B41cB9F4=</DigestValue>
    </Reference>
    <Reference Type="http://www.w3.org/2000/09/xmldsig#Object" URI="#idValidSigLnImg">
      <DigestMethod Algorithm="http://www.w3.org/2001/04/xmlenc#sha256"/>
      <DigestValue>yAwAJDZ2eUkvdB4bIBRzpUzl/CFNNOBAEiqH1bWJb1U=</DigestValue>
    </Reference>
    <Reference Type="http://www.w3.org/2000/09/xmldsig#Object" URI="#idInvalidSigLnImg">
      <DigestMethod Algorithm="http://www.w3.org/2001/04/xmlenc#sha256"/>
      <DigestValue>cOmpn3Q7MQw18hL9poMDxg8uEdzNwm7ueDs/o7kluqk=</DigestValue>
    </Reference>
  </SignedInfo>
  <SignatureValue>kwQ2Zh9t/v7D87LWVc4V12fqJVuIUdtyL14fofmrG8Rw3XWUAREaPntlFjLUzugwTfPZbddPcJv9
RvtVZzjx0FKDYYmiN+3zi65WzWWJAc9/TpEZDzNLmWbASejP8OLqR5/Wy1lCdj49UxY5yqRglHVY
0dUMXl7k57+YiIhRiRuDSDIQYaPn4EULfLuwHzx0v9nONGe6n2cpzGN7wy/VOE4CGecabIOdtiJe
dQujYgffhUr5YJS7HI5TWJmzI4C6VsJKApiZpMZ5ChndfkpsytLucvn8nqZtP7jx2dB0d8pRhkFa
D0MIRJkjmMzd/O8f96ijRscU9xf1Rhicvu+kig==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GMu0j25duacXk/fcbhdEv0K+NqDHN6w6x8OJuvTanic=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O6MgEOKBnDjejd+1fmvrXOVyoevY4wJEp4lnThPdoNY=</DigestValue>
      </Reference>
      <Reference URI="/xl/media/image1.emf?ContentType=image/x-emf">
        <DigestMethod Algorithm="http://www.w3.org/2001/04/xmlenc#sha256"/>
        <DigestValue>VOOAQPMhTW622Y2s1FNgBY81/Ar6GWG5kDcn8CODUow=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JN4E8sNjrcF7VLDDoe6hfbPPaHdX3LoSYHg9G16DIyI=</DigestValue>
      </Reference>
      <Reference URI="/xl/styles.xml?ContentType=application/vnd.openxmlformats-officedocument.spreadsheetml.styles+xml">
        <DigestMethod Algorithm="http://www.w3.org/2001/04/xmlenc#sha256"/>
        <DigestValue>H0jfAMJMc7enEN704fi8l11QVMuKht151pZdgn9q8mQ=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M/UkLCTBFSuFzj7Hc6nGOPbUEu/ZPglAGu4988mDS2c=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2024-05-30T14:17:48Z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{57780C12-4150-4A65-B0FF-50B1D285C3DC}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2024-05-30T14:17:48Z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BhvYNQYAC6XRGyAxm8A8BBkAp+XRGwBAAAAAAAAABAAbAIAAAAAAQAAAIDGbwDMxm8AEABsAgAAAABAzEb+XMZvAJAoLXCAxm8A9BBkAgAAAAAAAFt2mHgYb8DGbwCLAWMCBQAAAAAAAAAAAAAAsRvgZgAAAABAyG8ACfGgdQAAAAAAAAAAAAAAAAAAAAAAAAAAzMZvAAAAAAAYEGMCBQAAAC3jQHbcxm8AvZUWdgAAW3bQxm8AAAAAANjGbwAAAAAAAAAAALGfFXYAAAAACQAAAPDHbwDwx28AAAIAAPz///8BAAAAAAAAAAAAAAAAAAAAAAAAAAAAAAC4OIIHZHYACAAAAAAlAAAADAAAAAEAAAAYAAAADAAAAAAAAAISAAAADAAAAAEAAAAeAAAAGAAAAMMAAAAEAAAA9wAAABEAAAAlAAAADAAAAAEAAABUAAAAhAAAAMQAAAAEAAAA9QAAABAAAAABAAAAVZXbQV9C20HEAAAABAAAAAkAAABMAAAAAAAAAAAAAAAAAAAA//////////9gAAAANQAvADMAMA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AAfAiia6W287G8AvOxvAGjsv20CAAAAxHf2bSgAAAAACBsCZAAAAAAAAACEeqd3KJUJEgAAHwIgAAAAAAAAAAAAAAAAABsCAgAAAAIAAABkAAAAAAAAACCmBBIcAAAAAAAAAFkAHABIkgkSKJUJEhCmBBIAAB8CHO1vAAAAbwAmPKN3AgAAAAAAAAAAAAAAAAAfAiiVCRICAAAAGO5vAPQqo3cAAB8CAgAAACiVCRKdy0B2IJUJEgAAHwIAAG8ABwAAAAAAAACxnxV21CGjdwcAAABs7m8AbO5vAAACAAD8////AQAAAAAAAAAAAAAAAAAAALg4ggfkxDt2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uQ7o2G8AzNpvAO7xoHUNAQAAAAAAADMLCrEAAAAAhQEAABUCAABgoh8CAQAAAMiXThIAAAAA0HFJEkCI9xF/AAEBIGdJEgAAAADQcUkSsJLDbQMAAAC4ksNtAQAAALh+tg68avZtvS2+ba0FJqG9BeBmaPYmAjzabwAJ8aB1AABvAAYAAAAV8aB1NN9vAOD///8AAAAAAAAAAAAAAACQAQAAAAAAAQAAAABhAHIAaQBhAGwAAAAAAAAAAAAAAAAAAAAGAAAAAAAAALGfFXYAAAAABgAAAOzZbwDs2W8AAAIAAPz///8BAAAAAAAAAAAAAAAAAAAAuDiCB+TEO3Z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ECgbwC9m6F1IRMAAACgbwAUEiFFFBJFAAAAAAD/////IRPD///////sNQAACsMKADiOuQ4AAAAAFBJF///////sNQAAIUUBAAALhxcAAAAAnD3Bdkk9n3UUEiFFxEk6EgEAAAD/////AAAAANTALxRspG8AAAAAANTALxQAAOUTWj2fdQALhxcUEiFFAQAAAMRJOhLUwC8UAAAAAAAAAAAUEkUAbKRvABQSRf//////7DUAACFFAQAAC4cXAAAAAJEVo3UUEiFFOJfXEwkAAAD/////AAAAABAAAAADAQAAADcAABwAAAEUEiFFMgAAAAAAAAABAAAA5MQ7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/HMVPSGy5uFiE4GypVJ0KnHjN9AAABMwAAAACcz+7S6ffb7fnC0t1haH0hMm8aLXIuT8ggOIwoRKslP58cK08AAAFG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Yb2DUGAAul0RsgMZvAPAQZAKfl0RsAQAAAAAAAAAQAGwCAAAAAAEAAACAxm8AzMZvABAAbAIAAAAAQMxG/lzGbwCQKC1wgMZvAPQQZAIAAAAAAABbdph4GG/Axm8AiwFjAgUAAAAAAAAAAAAAALEb4GYAAAAAQMhvAAnxoHUAAAAAAAAAAAAAAAAAAAAAAAAAAMzGbwAAAAAAGBBjAgUAAAAt40B23MZvAL2VFnYAAFt20MZvAAAAAADYxm8AAAAAAAAAAACxnxV2AAAAAAkAAADwx28A8MdvAAACAAD8////AQAAAAAAAAAAAAAAAAAAAAAAAAAAAAAAuDiC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HwIomultvOxvALzsbwBo7L9tAgAAAMR39m0oAAAAAAgbAmQAAAAAAAAAhHqndyiVCRIAAB8CIAAAAAAAAAAAAAAAAAAbAgIAAAACAAAAZAAAAAAAAAAgpgQSHAAAAAAAAABZABwASJIJEiiVCRIQpgQSAAAfAhztbwAAAG8AJjyjdwIAAAAAAAAAAAAAAAAAHwIolQkSAgAAABjubwD0KqN3AAAfAgIAAAAolQkSnctAdiCVCRIAAB8CAABvAAcAAAAAAAAAsZ8VdtQho3cHAAAAbO5vAGzubwAAAgAA/P///wEAAAAAAAAAAAAAAAAAAAC4OIIH5MQ7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LkO6NhvAMzabwDu8aB1DQEAAAAAAAAzCwqxAAAAAIUBAAAVAgAAYKIfAgEAAADIl04SAAAAANBxSRJAiPcRfwABASBnSRIAAAAA0HFJErCSw20DAAAAuJLDbQEAAAC4frYOvGr2bb0tvm2tBSahvQXgZmj2JgI82m8ACfGgdQAAbwAGAAAAFfGgdTTfbwDg////AAAAAAAAAAAAAAAAkAEAAAAAAAEAAAAAYQByAGkAYQBsAAAAAAAAAAAAAAAAAAAABgAAAAAAAACxnxV2AAAAAAYAAADs2W8A7NlvAAACAAD8////AQAAAAAAAAAAAAAAAAAAALg4ggfkxDt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AoG8AvZuhdSETAAAAoG8AaRYhZmkWZgAAAAAAXk7QbSETw///////7DUAAArDCgA4jrkOAAAAAGkWZv//////7DUAACFmAQAAC4cXAAAAAJw9wXZJPZ91aRYhZsRJOhIBAAAA/////wAAAACYhDAUbKRvAAAAAACYhDAUAADlE1o9n3UAC4cXaRYhZgEAAADESToSmIQwFAAAAAAAAAAAaRZmAGykbwBpFmb//////+w1AAAhZgEAAAuHFwAAAACRFaN1aRYhZrAp4RMRAAAA/////wAAAAAQAAAAAwEAAAA3AAAcAAABaRYhZlYAAAAAAAAAAQAAAOTEO3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2024-05-30T14:17:35Z</dcterms:modified>
</cp:coreProperties>
</file>